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8000" windowHeight="11280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</sheets>
  <definedNames>
    <definedName name="_xlnm.Print_Area" localSheetId="0">'A1'!$A$1:$R$591</definedName>
    <definedName name="_xlnm.Print_Area" localSheetId="1">'A2'!$A$1:$T$579</definedName>
    <definedName name="_xlnm.Print_Area" localSheetId="2">'A3'!$A$1:$T$580</definedName>
    <definedName name="_xlnm.Print_Area" localSheetId="3">'A4'!$A$1:$W$576</definedName>
    <definedName name="_xlnm.Print_Area" localSheetId="5">'A6'!$A$1:$O$475</definedName>
    <definedName name="_xlnm.Print_Area" localSheetId="7">'A8'!$A$1:$G$587</definedName>
    <definedName name="_xlnm.Print_Titles" localSheetId="0">'A1'!$1:$5</definedName>
    <definedName name="_xlnm.Print_Titles" localSheetId="1">'A2'!$1:$4</definedName>
    <definedName name="_xlnm.Print_Titles" localSheetId="2">'A3'!$1:$9</definedName>
    <definedName name="_xlnm.Print_Titles" localSheetId="3">'A4'!$1:$10</definedName>
    <definedName name="_xlnm.Print_Titles" localSheetId="5">'A6'!$1:$5</definedName>
    <definedName name="_xlnm.Print_Titles" localSheetId="7">'A8'!$1:$4</definedName>
    <definedName name="_xlnm.Print_Titles" localSheetId="8">'A9'!$1:$3</definedName>
  </definedNames>
  <calcPr fullCalcOnLoad="1"/>
</workbook>
</file>

<file path=xl/sharedStrings.xml><?xml version="1.0" encoding="utf-8"?>
<sst xmlns="http://schemas.openxmlformats.org/spreadsheetml/2006/main" count="7040" uniqueCount="1077">
  <si>
    <t>White Mountain Middle School</t>
  </si>
  <si>
    <t>Estacada Junior High School</t>
  </si>
  <si>
    <t>Cal Young Middle School</t>
  </si>
  <si>
    <t>Jefferson Middle School</t>
  </si>
  <si>
    <t>Kelly Middle School</t>
  </si>
  <si>
    <t>Kennedy Middle School</t>
  </si>
  <si>
    <t>Madison Middle School</t>
  </si>
  <si>
    <t>Monroe Middle School</t>
  </si>
  <si>
    <t>Roosevelt Middle School</t>
  </si>
  <si>
    <t>Spencer Butte Middle School</t>
  </si>
  <si>
    <t>Fern Ridge Middle School</t>
  </si>
  <si>
    <t>Neil Armstrong Middle School</t>
  </si>
  <si>
    <t>Frenchglen SD 16</t>
  </si>
  <si>
    <t>Frenchglen Elementary School</t>
  </si>
  <si>
    <t>Gervais Middle School</t>
  </si>
  <si>
    <t>Walter L Kraxberger Middle School</t>
  </si>
  <si>
    <t>Glide Middle School</t>
  </si>
  <si>
    <t>North Middle School</t>
  </si>
  <si>
    <t>South Middle School</t>
  </si>
  <si>
    <t>Calapooia Middle School</t>
  </si>
  <si>
    <t>Memorial Middle School</t>
  </si>
  <si>
    <t>North Albany Middle School</t>
  </si>
  <si>
    <t>Clear Creek Middle School</t>
  </si>
  <si>
    <t>Damascus Middle School</t>
  </si>
  <si>
    <t>Dexter McCarty Middle School</t>
  </si>
  <si>
    <t>Gordon Russell Middle School</t>
  </si>
  <si>
    <t>West Orient Middle School</t>
  </si>
  <si>
    <t>Hines Middle School</t>
  </si>
  <si>
    <t>Harrisburg Middle School</t>
  </si>
  <si>
    <t>Armand Larive Middle School</t>
  </si>
  <si>
    <t>Sandstone Middle School</t>
  </si>
  <si>
    <t>Evergreen Jr High School</t>
  </si>
  <si>
    <t>J B Thomas Middle School</t>
  </si>
  <si>
    <t>Asian Pacific Islander</t>
  </si>
  <si>
    <t>American Indian Alaskan Native</t>
  </si>
  <si>
    <t>Multi Race Ethnicity</t>
  </si>
  <si>
    <t>Declined</t>
  </si>
  <si>
    <t>Completed 4 Years of High School No Diploma</t>
  </si>
  <si>
    <t xml:space="preserve">          TIME ENROLLED IN DISTRICT</t>
  </si>
  <si>
    <t xml:space="preserve">          CIRCUMSTANCE UPON WITHDRAWAL</t>
  </si>
  <si>
    <t>RESCIND</t>
  </si>
  <si>
    <t>Left</t>
  </si>
  <si>
    <t>Un-</t>
  </si>
  <si>
    <t>Left to get</t>
  </si>
  <si>
    <t>Joined</t>
  </si>
  <si>
    <t>Withdrew</t>
  </si>
  <si>
    <t>Moved</t>
  </si>
  <si>
    <t>Expelled or</t>
  </si>
  <si>
    <t xml:space="preserve"> </t>
  </si>
  <si>
    <t>Former</t>
  </si>
  <si>
    <t xml:space="preserve">District </t>
  </si>
  <si>
    <t xml:space="preserve">School </t>
  </si>
  <si>
    <t xml:space="preserve">School or Other Area </t>
  </si>
  <si>
    <t>Less</t>
  </si>
  <si>
    <t>2 weeks</t>
  </si>
  <si>
    <t>2 months</t>
  </si>
  <si>
    <t xml:space="preserve">1 Year </t>
  </si>
  <si>
    <t xml:space="preserve">More  </t>
  </si>
  <si>
    <t>school</t>
  </si>
  <si>
    <t>registered</t>
  </si>
  <si>
    <t>GED, but</t>
  </si>
  <si>
    <t>the</t>
  </si>
  <si>
    <t>from</t>
  </si>
  <si>
    <t xml:space="preserve">with a </t>
  </si>
  <si>
    <t>suspended</t>
  </si>
  <si>
    <t>Other</t>
  </si>
  <si>
    <t xml:space="preserve">Don't  </t>
  </si>
  <si>
    <t>dropouts</t>
  </si>
  <si>
    <t>ID</t>
  </si>
  <si>
    <t>Number of</t>
  </si>
  <si>
    <t>than</t>
  </si>
  <si>
    <t>to 2</t>
  </si>
  <si>
    <t>to 1 Year</t>
  </si>
  <si>
    <t xml:space="preserve">to </t>
  </si>
  <si>
    <t>without</t>
  </si>
  <si>
    <t>home</t>
  </si>
  <si>
    <t>did not</t>
  </si>
  <si>
    <t>military</t>
  </si>
  <si>
    <t>district-</t>
  </si>
  <si>
    <t xml:space="preserve">migrant </t>
  </si>
  <si>
    <t>and did</t>
  </si>
  <si>
    <t>Know</t>
  </si>
  <si>
    <t>returning</t>
  </si>
  <si>
    <t>months</t>
  </si>
  <si>
    <t>5 Years</t>
  </si>
  <si>
    <t>notice</t>
  </si>
  <si>
    <t>schooler</t>
  </si>
  <si>
    <t>complete</t>
  </si>
  <si>
    <t>service</t>
  </si>
  <si>
    <t>sponsored</t>
  </si>
  <si>
    <t>family</t>
  </si>
  <si>
    <t>not return</t>
  </si>
  <si>
    <t>to school</t>
  </si>
  <si>
    <t>alt.ed.prgrm.</t>
  </si>
  <si>
    <t>IMPORTANT NOTE:  More than one Circumstance Upon Withdrawal could be reported for any one dropout.</t>
  </si>
  <si>
    <t xml:space="preserve">        STUDENT</t>
  </si>
  <si>
    <t xml:space="preserve">     FAMILY</t>
  </si>
  <si>
    <t xml:space="preserve">        SCHOOL</t>
  </si>
  <si>
    <t xml:space="preserve">            WORK</t>
  </si>
  <si>
    <t>Frequent</t>
  </si>
  <si>
    <t>Does not</t>
  </si>
  <si>
    <t>Substance</t>
  </si>
  <si>
    <t>Felt peer</t>
  </si>
  <si>
    <t>Pregnant</t>
  </si>
  <si>
    <t>Needed at</t>
  </si>
  <si>
    <t>Lack of</t>
  </si>
  <si>
    <t>Dysfunctional</t>
  </si>
  <si>
    <t>Attended</t>
  </si>
  <si>
    <t>Too far</t>
  </si>
  <si>
    <t>Conflicts</t>
  </si>
  <si>
    <t>Student</t>
  </si>
  <si>
    <t>School</t>
  </si>
  <si>
    <t>Working</t>
  </si>
  <si>
    <t>Obligations</t>
  </si>
  <si>
    <t xml:space="preserve">health </t>
  </si>
  <si>
    <t>speak</t>
  </si>
  <si>
    <t>abuse</t>
  </si>
  <si>
    <t>pressure</t>
  </si>
  <si>
    <t>or</t>
  </si>
  <si>
    <t>home to</t>
  </si>
  <si>
    <t>parental</t>
  </si>
  <si>
    <t>3 or more</t>
  </si>
  <si>
    <t>discipline</t>
  </si>
  <si>
    <t>behind in</t>
  </si>
  <si>
    <t xml:space="preserve">with </t>
  </si>
  <si>
    <t>appropriate</t>
  </si>
  <si>
    <t>unable to</t>
  </si>
  <si>
    <t>curriculum</t>
  </si>
  <si>
    <t>more than</t>
  </si>
  <si>
    <t>to support</t>
  </si>
  <si>
    <t>problems</t>
  </si>
  <si>
    <t>English</t>
  </si>
  <si>
    <t>to not</t>
  </si>
  <si>
    <t>student</t>
  </si>
  <si>
    <t>care for</t>
  </si>
  <si>
    <t xml:space="preserve">support </t>
  </si>
  <si>
    <t>life</t>
  </si>
  <si>
    <t>high</t>
  </si>
  <si>
    <t>referrals</t>
  </si>
  <si>
    <t>credits to</t>
  </si>
  <si>
    <t xml:space="preserve">school </t>
  </si>
  <si>
    <t>alternative</t>
  </si>
  <si>
    <t>get personal</t>
  </si>
  <si>
    <t>15 hours</t>
  </si>
  <si>
    <t>well or at</t>
  </si>
  <si>
    <t>achieve</t>
  </si>
  <si>
    <t>parent</t>
  </si>
  <si>
    <t>for</t>
  </si>
  <si>
    <t>schools</t>
  </si>
  <si>
    <t>catch up</t>
  </si>
  <si>
    <t>personnel</t>
  </si>
  <si>
    <t>education</t>
  </si>
  <si>
    <t>attention</t>
  </si>
  <si>
    <t>meet</t>
  </si>
  <si>
    <t>a week</t>
  </si>
  <si>
    <t>all</t>
  </si>
  <si>
    <t>members</t>
  </si>
  <si>
    <t>opportunities</t>
  </si>
  <si>
    <t>needed to</t>
  </si>
  <si>
    <t>succeed</t>
  </si>
  <si>
    <t>needs</t>
  </si>
  <si>
    <t>IMPORTANT NOTE:  More than one Factor could be reported for any one dropout.</t>
  </si>
  <si>
    <t>VIII. Counties - Continued</t>
  </si>
  <si>
    <t>2006-07</t>
  </si>
  <si>
    <t>J W Poynter Middle School</t>
  </si>
  <si>
    <t>R A Brown Middle School</t>
  </si>
  <si>
    <t>Hood River Middle School</t>
  </si>
  <si>
    <t>WyEast Middle School</t>
  </si>
  <si>
    <t>Jefferson County Middle School</t>
  </si>
  <si>
    <t>Mount Vernon Middle School</t>
  </si>
  <si>
    <t>Joseph Middle School</t>
  </si>
  <si>
    <t>Oaklea Middle School</t>
  </si>
  <si>
    <t>Brixner Junior High School</t>
  </si>
  <si>
    <t>Henley Middle School</t>
  </si>
  <si>
    <t>Ponderosa Junior High School</t>
  </si>
  <si>
    <t>La Grande Middle School</t>
  </si>
  <si>
    <t>Daly Middle School</t>
  </si>
  <si>
    <t>Lake Oswego Junior High School</t>
  </si>
  <si>
    <t>Waluga Junior High School</t>
  </si>
  <si>
    <t>Pioneer School</t>
  </si>
  <si>
    <t>Seven Oak Middle School</t>
  </si>
  <si>
    <t>Isaac Newton Magnet School</t>
  </si>
  <si>
    <t>Lundy Elementary School</t>
  </si>
  <si>
    <t>McKenzie Middle School</t>
  </si>
  <si>
    <t>Duniway Middle School</t>
  </si>
  <si>
    <t>Patton Middle School</t>
  </si>
  <si>
    <t>Hedrick Middle School</t>
  </si>
  <si>
    <t>McLoughlin Middle School</t>
  </si>
  <si>
    <t>Central Middle School</t>
  </si>
  <si>
    <t>Molalla River Middle School</t>
  </si>
  <si>
    <t>Mt Angel Middle School</t>
  </si>
  <si>
    <t>Neah-Kah-Nie Middle School</t>
  </si>
  <si>
    <t>Nestucca Valley Middle School</t>
  </si>
  <si>
    <t>Chehalem Valley Middle School</t>
  </si>
  <si>
    <t>North Bend Middle School</t>
  </si>
  <si>
    <t>Alder Creek Middle School</t>
  </si>
  <si>
    <t>Rowe Middle School</t>
  </si>
  <si>
    <t>Sunrise Middle School</t>
  </si>
  <si>
    <t>North Marion Middle School</t>
  </si>
  <si>
    <t>Stayton Middle School</t>
  </si>
  <si>
    <t>The Dalles Middle School</t>
  </si>
  <si>
    <t>Nyssa Middle School</t>
  </si>
  <si>
    <t>Lincoln Middle School</t>
  </si>
  <si>
    <t>Oakridge Junior High School</t>
  </si>
  <si>
    <t>Ontario Middle School</t>
  </si>
  <si>
    <t>Gardiner Middle School</t>
  </si>
  <si>
    <t>Ogden Middle School</t>
  </si>
  <si>
    <t>Boring Middle School</t>
  </si>
  <si>
    <t>Cedar Ridge Middle School</t>
  </si>
  <si>
    <t>Welches Middle School</t>
  </si>
  <si>
    <t>Parkrose Middle School</t>
  </si>
  <si>
    <t>Sunridge Middle School</t>
  </si>
  <si>
    <t>Philomath Middle School</t>
  </si>
  <si>
    <t>Talent Middle School</t>
  </si>
  <si>
    <t>Pine Eagle Elementary</t>
  </si>
  <si>
    <t>Pinehurst SD 94</t>
  </si>
  <si>
    <t>Pleasant Hill Middle School</t>
  </si>
  <si>
    <t>Beaumont Middle School</t>
  </si>
  <si>
    <t>Binnsmead Middle School</t>
  </si>
  <si>
    <t>da Vinci Middle School</t>
  </si>
  <si>
    <t>George Middle School</t>
  </si>
  <si>
    <t>Gray Middle School</t>
  </si>
  <si>
    <t>Hosford Middle School</t>
  </si>
  <si>
    <t>Jackson Middle School</t>
  </si>
  <si>
    <t>Lane Middle School</t>
  </si>
  <si>
    <t>County</t>
  </si>
  <si>
    <t>Total Completers</t>
  </si>
  <si>
    <t>Diploma with CIM</t>
  </si>
  <si>
    <t>Diploma without CIM</t>
  </si>
  <si>
    <t>Honorary Diploma</t>
  </si>
  <si>
    <t>Modified Diploma</t>
  </si>
  <si>
    <t>No Diploma</t>
  </si>
  <si>
    <t>CIM Completers as a percent of Regular Diplomas (CIM + Non-CIM)</t>
  </si>
  <si>
    <t>Plush SD 18</t>
  </si>
  <si>
    <t>Bridger Elementary School</t>
  </si>
  <si>
    <t>SOURCE: 2007-2008 Early Leavers</t>
  </si>
  <si>
    <t>h</t>
  </si>
  <si>
    <t>Ashwood SD 8</t>
  </si>
  <si>
    <t>Insight School of Oregon</t>
  </si>
  <si>
    <t>I. Schools - Continued</t>
  </si>
  <si>
    <t>STATE TOTAL</t>
  </si>
  <si>
    <r>
      <t>1</t>
    </r>
    <r>
      <rPr>
        <sz val="8"/>
        <color indexed="8"/>
        <rFont val="Arial"/>
        <family val="2"/>
      </rPr>
      <t xml:space="preserve"> The Statewide Number of Completers includes completers from more schools and institutions than are listed</t>
    </r>
  </si>
  <si>
    <t>DATA SOURCE: 2007-2008 High School Completers Data Collection</t>
  </si>
  <si>
    <t>OREGON SCHOOLS BY COUNTY &amp; DISTRICT</t>
  </si>
  <si>
    <t>HIGH SCHOOL COMPLETERS 2007-08</t>
  </si>
  <si>
    <t>m</t>
  </si>
  <si>
    <t>Arts &amp; Communication Middle Magnet School</t>
  </si>
  <si>
    <t>International School of Beaverton--Middle</t>
  </si>
  <si>
    <t>REALMS (Rimrock Expeditionary Alternative Learning</t>
  </si>
  <si>
    <t>Arts and Technology Academy at Jefferson</t>
  </si>
  <si>
    <t>e</t>
  </si>
  <si>
    <t>Astor Elementary School</t>
  </si>
  <si>
    <t>Clarendon-Portsmouth School</t>
  </si>
  <si>
    <t>Humboldt Elementary School</t>
  </si>
  <si>
    <t>Irvington Elementary School</t>
  </si>
  <si>
    <t>Lent Elementary School</t>
  </si>
  <si>
    <t>Marysville Elementary School</t>
  </si>
  <si>
    <t>Roseway Heights School</t>
  </si>
  <si>
    <t xml:space="preserve">Trask Mountain Middle </t>
  </si>
  <si>
    <t>Mt Tabor Middle School</t>
  </si>
  <si>
    <t xml:space="preserve">Ockley Green </t>
  </si>
  <si>
    <t>Sellwood Middle School</t>
  </si>
  <si>
    <t>Sunnyside Environmental School</t>
  </si>
  <si>
    <t>West Sylvan Middle School</t>
  </si>
  <si>
    <t>Elton Gregory Middle School</t>
  </si>
  <si>
    <t>Obsidian Middle School</t>
  </si>
  <si>
    <t>Terrebonne Community School</t>
  </si>
  <si>
    <t>Hauton B Lee Middle School</t>
  </si>
  <si>
    <t>Reynolds Middle School</t>
  </si>
  <si>
    <t>Walt Morey Middle School</t>
  </si>
  <si>
    <t>Rogue River Middle School</t>
  </si>
  <si>
    <t>Claggett Creek Middle School</t>
  </si>
  <si>
    <t>Crossler Middle School</t>
  </si>
  <si>
    <t>Houck Middle School</t>
  </si>
  <si>
    <t>Judson Middle School</t>
  </si>
  <si>
    <t>Leslie Middle School</t>
  </si>
  <si>
    <t>Parrish Middle School</t>
  </si>
  <si>
    <t>Stephens Middle School</t>
  </si>
  <si>
    <t>Waldo Middle School</t>
  </si>
  <si>
    <t>Walker Middle School</t>
  </si>
  <si>
    <t>Whiteaker Middle School</t>
  </si>
  <si>
    <t>Mill City Middle School</t>
  </si>
  <si>
    <t>Scappoose Middle School</t>
  </si>
  <si>
    <t>Scio Middle School</t>
  </si>
  <si>
    <t>Broadway Middle School</t>
  </si>
  <si>
    <t>Sherwood Middle School</t>
  </si>
  <si>
    <t>Mark Twain Middle School</t>
  </si>
  <si>
    <t>Sisters Middle School</t>
  </si>
  <si>
    <t>Siuslaw Middle School</t>
  </si>
  <si>
    <t>Dorena School</t>
  </si>
  <si>
    <t>Coffenberry Middle School</t>
  </si>
  <si>
    <t>Agnes Stewart Middle School</t>
  </si>
  <si>
    <t>Briggs Middle School</t>
  </si>
  <si>
    <t>Hamlin Middle School</t>
  </si>
  <si>
    <t>Springfield Middle School</t>
  </si>
  <si>
    <t>Thurston Middle School</t>
  </si>
  <si>
    <t>St Helens Middle School</t>
  </si>
  <si>
    <t>Sutherlin Middle School</t>
  </si>
  <si>
    <t>Sweet Home Junior High School</t>
  </si>
  <si>
    <t>Lincoln Savage Middle School</t>
  </si>
  <si>
    <t>Lorna Byrne Middle School</t>
  </si>
  <si>
    <t>Hazelbrook Middle School</t>
  </si>
  <si>
    <t>Thomas R Fowler Middle School</t>
  </si>
  <si>
    <t>Twality Middle School</t>
  </si>
  <si>
    <t>Tillamook Junior High School</t>
  </si>
  <si>
    <t>Clara Brownell Middle School</t>
  </si>
  <si>
    <t>Vale Middle School</t>
  </si>
  <si>
    <t>Vernonia Middle School</t>
  </si>
  <si>
    <t>Athey Creek Middle School</t>
  </si>
  <si>
    <t>Inza R Wood Middle School</t>
  </si>
  <si>
    <t>Rosemont Ridge Middle School</t>
  </si>
  <si>
    <t>Willamina Middle School at Grand Ronde</t>
  </si>
  <si>
    <t>Winston Middle School</t>
  </si>
  <si>
    <t>French Prairie Middle School</t>
  </si>
  <si>
    <t>Valor Middle School</t>
  </si>
  <si>
    <t>Yoncalla Elementary School</t>
  </si>
  <si>
    <t>Self Enhancement, Inc/SEI Academy</t>
  </si>
  <si>
    <t>Deschutes Edge Charter School</t>
  </si>
  <si>
    <t>Howard Street Charter</t>
  </si>
  <si>
    <t>Jane Goodall Environmental Middle Charter School</t>
  </si>
  <si>
    <t>Baker Middle School</t>
  </si>
  <si>
    <t>{1} Mental health program, juvenile detention facility, substance abuse program, or certified shelter care program.</t>
  </si>
  <si>
    <t>NON-DROPOUT LEAVERS</t>
  </si>
  <si>
    <t>DROPOUTS</t>
  </si>
  <si>
    <t>Non-Dropouts Total</t>
  </si>
  <si>
    <r>
      <t>Sent to Child Caring Facility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</si>
  <si>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Dropouts Total</t>
  </si>
  <si>
    <t>VIII. Counties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</si>
  <si>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</si>
  <si>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</si>
  <si>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</si>
  <si>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</si>
  <si>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</si>
  <si>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</si>
  <si>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</si>
  <si>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</si>
  <si>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</si>
  <si>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</si>
  <si>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</si>
  <si>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</si>
  <si>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</si>
  <si>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</si>
  <si>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</si>
  <si>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</si>
  <si>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</si>
  <si>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</si>
  <si>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</si>
  <si>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</si>
  <si>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</si>
  <si>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</si>
  <si>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</si>
  <si>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</si>
  <si>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</si>
  <si>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</si>
  <si>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</si>
  <si>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</si>
  <si>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</si>
  <si>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</si>
  <si>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</si>
  <si>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</si>
  <si>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</si>
  <si>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</si>
  <si>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</si>
  <si>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</si>
  <si>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Dropouts</t>
  </si>
  <si>
    <t>Non-Dropout Leavers</t>
  </si>
  <si>
    <t xml:space="preserve"> Total</t>
  </si>
  <si>
    <t>Deceased</t>
  </si>
  <si>
    <t>Registered Home Schooler</t>
  </si>
  <si>
    <t>Received Adult High School Diploma</t>
  </si>
  <si>
    <t>Received GED Certificate</t>
  </si>
  <si>
    <t>Total</t>
  </si>
  <si>
    <t>Withdrew During School Year</t>
  </si>
  <si>
    <t>Finished 12th Grade Without Graduating</t>
  </si>
  <si>
    <t>Did Not Return From Summer Break</t>
  </si>
  <si>
    <t>IMPORTANT NOTE:  District totals and County totals will not equal the Statewide totals because they don't include schools and programs operated by ESDs or State agencies.</t>
  </si>
  <si>
    <t>{1} Mental health program, juvenile detention facility, substance abuse program, or certified shelter program.</t>
  </si>
  <si>
    <t>Ballston Community School</t>
  </si>
  <si>
    <t>Health &amp; Science School</t>
  </si>
  <si>
    <t>Oregon Youth Challenge</t>
  </si>
  <si>
    <t>Central Linn Alternative Academy</t>
  </si>
  <si>
    <t>Crater Academy of Health and Public Services</t>
  </si>
  <si>
    <t>Crater Academy of Natural Sciences</t>
  </si>
  <si>
    <t>Crater Renaissance Academy</t>
  </si>
  <si>
    <t>Crater School of Business Innovation and Science</t>
  </si>
  <si>
    <t>Corbett School</t>
  </si>
  <si>
    <t>Forest Grove Community School</t>
  </si>
  <si>
    <t>Center for Advanced Learning</t>
  </si>
  <si>
    <t>EagleRidge High School</t>
  </si>
  <si>
    <t>Insight School of Oregon - Oregon Council for Onli</t>
  </si>
  <si>
    <t>Media Arts Communication Academy (MACA)</t>
  </si>
  <si>
    <t>Lincoln County Juvenile</t>
  </si>
  <si>
    <t>Three Lakes High School</t>
  </si>
  <si>
    <t>Trask River High School</t>
  </si>
  <si>
    <t>Alliance Charter Academy</t>
  </si>
  <si>
    <t>Leadership and Entrepreneurship Public Charter Hig</t>
  </si>
  <si>
    <t xml:space="preserve">Trillium </t>
  </si>
  <si>
    <t>Early College High School</t>
  </si>
  <si>
    <t>Academy for Character Education</t>
  </si>
  <si>
    <t>Academy of International Studies (at Woodburn)</t>
  </si>
  <si>
    <t>Wellness, Business and Sports School</t>
  </si>
  <si>
    <t>Woodburn Academy of Art, Science and Technology</t>
  </si>
  <si>
    <t>Woodburn Arts and Communications Academy</t>
  </si>
  <si>
    <t>Woodburn Success</t>
  </si>
  <si>
    <t>District ID</t>
  </si>
  <si>
    <t>District</t>
  </si>
  <si>
    <t>School ID</t>
  </si>
  <si>
    <t>School or Other Area</t>
  </si>
  <si>
    <t>Oregon Statewide Totals</t>
  </si>
  <si>
    <t>Adrian SD 61</t>
  </si>
  <si>
    <t>Adrian High School</t>
  </si>
  <si>
    <t>Alsea SD 7J</t>
  </si>
  <si>
    <t>Alsea High School</t>
  </si>
  <si>
    <t>Amity SD 4J</t>
  </si>
  <si>
    <t>Amity High School</t>
  </si>
  <si>
    <t>Arlington SD 3</t>
  </si>
  <si>
    <t>Arlington High School</t>
  </si>
  <si>
    <t>Ashland SD 5</t>
  </si>
  <si>
    <t>Ashland High School</t>
  </si>
  <si>
    <t>Astoria SD 1</t>
  </si>
  <si>
    <t>Astoria Senior High School</t>
  </si>
  <si>
    <t>Athena-Weston SD 29RJ</t>
  </si>
  <si>
    <t>Weston-McEwen High School</t>
  </si>
  <si>
    <t>Baker SD 5J</t>
  </si>
  <si>
    <t>Baker High School</t>
  </si>
  <si>
    <t>Bandon SD 54</t>
  </si>
  <si>
    <t>Bandon Senior High School</t>
  </si>
  <si>
    <t>Banks SD 13</t>
  </si>
  <si>
    <t>Banks High School</t>
  </si>
  <si>
    <t>Beaverton SD 48J</t>
  </si>
  <si>
    <t>Aloha High School</t>
  </si>
  <si>
    <t>Arts &amp; Communication High School</t>
  </si>
  <si>
    <t>Beaverton High School</t>
  </si>
  <si>
    <t>International School of Beaverton--High</t>
  </si>
  <si>
    <t>School of Science &amp; Technology</t>
  </si>
  <si>
    <t>Southridge High School</t>
  </si>
  <si>
    <t>Sunset High School</t>
  </si>
  <si>
    <t>Westview High School</t>
  </si>
  <si>
    <t>Bend-LaPine Administrative SD 1</t>
  </si>
  <si>
    <t>Bend Senior High School</t>
  </si>
  <si>
    <t>LaPine Senior High School</t>
  </si>
  <si>
    <t>Mountain View Senior High School</t>
  </si>
  <si>
    <t>Summit High School</t>
  </si>
  <si>
    <t>Bethel SD 52</t>
  </si>
  <si>
    <t>Willamette High School</t>
  </si>
  <si>
    <t>Blachly SD 90</t>
  </si>
  <si>
    <t>Triangle Lake School</t>
  </si>
  <si>
    <t>Brookings-Harbor SD 17C</t>
  </si>
  <si>
    <t>Brookings-Harbor High School</t>
  </si>
  <si>
    <t>Burnt River SD 30J</t>
  </si>
  <si>
    <t>Burnt River School</t>
  </si>
  <si>
    <t>Butte Falls SD 91</t>
  </si>
  <si>
    <t>Butte Falls Secondary</t>
  </si>
  <si>
    <t>Canby SD 86</t>
  </si>
  <si>
    <t>Canby High School</t>
  </si>
  <si>
    <t>Cascade SD 5</t>
  </si>
  <si>
    <t>Cascade Senior High School</t>
  </si>
  <si>
    <t>Centennial SD 28J</t>
  </si>
  <si>
    <t>Centennial High School</t>
  </si>
  <si>
    <t>Central Curry SD 1</t>
  </si>
  <si>
    <t>Gold Beach High School</t>
  </si>
  <si>
    <t>Central Linn SD 552</t>
  </si>
  <si>
    <t>Central Linn High School</t>
  </si>
  <si>
    <t>Central Point SD 6</t>
  </si>
  <si>
    <t>Crater High School</t>
  </si>
  <si>
    <t>Hanby Middle School</t>
  </si>
  <si>
    <t>Central SD 13J</t>
  </si>
  <si>
    <t>Central High School</t>
  </si>
  <si>
    <t>Clatskanie SD 6J</t>
  </si>
  <si>
    <t>Clatskanie Middle/High School</t>
  </si>
  <si>
    <t>Colton SD 53</t>
  </si>
  <si>
    <t>Colton High School</t>
  </si>
  <si>
    <t>Condon SD 25J</t>
  </si>
  <si>
    <t>Condon High School</t>
  </si>
  <si>
    <t>Coos Bay SD 9</t>
  </si>
  <si>
    <t>Destinations Academy</t>
  </si>
  <si>
    <t>Marshfield Senior High School</t>
  </si>
  <si>
    <t>Coquille SD 8</t>
  </si>
  <si>
    <t>Coquille High School</t>
  </si>
  <si>
    <t>Corbett SD 39</t>
  </si>
  <si>
    <t>Corvallis SD 509J</t>
  </si>
  <si>
    <t>Corvallis High School</t>
  </si>
  <si>
    <t>Crescent Valley High School</t>
  </si>
  <si>
    <t>Cove SD 15</t>
  </si>
  <si>
    <t>Cove School</t>
  </si>
  <si>
    <t>Creswell SD 40</t>
  </si>
  <si>
    <t>Creswell High School</t>
  </si>
  <si>
    <t>Crook County SD</t>
  </si>
  <si>
    <t>Crook County High School</t>
  </si>
  <si>
    <t>Crow-Applegate-Lorane SD 66</t>
  </si>
  <si>
    <t>Crow Middle/High School</t>
  </si>
  <si>
    <t>Culver SD 4</t>
  </si>
  <si>
    <t>Culver High School</t>
  </si>
  <si>
    <t>Dallas SD 2</t>
  </si>
  <si>
    <t>Dallas High School</t>
  </si>
  <si>
    <t>David Douglas SD 40</t>
  </si>
  <si>
    <t>David Douglas High School</t>
  </si>
  <si>
    <t>Dayton SD 8</t>
  </si>
  <si>
    <t>Dayton High School</t>
  </si>
  <si>
    <t>Dayville SD 16J</t>
  </si>
  <si>
    <t>Dayville School</t>
  </si>
  <si>
    <t>Douglas County SD 15</t>
  </si>
  <si>
    <t>Days Creek Charter School</t>
  </si>
  <si>
    <t>Douglas County SD 4</t>
  </si>
  <si>
    <t>Roseburg High School</t>
  </si>
  <si>
    <t>Dufur SD 29</t>
  </si>
  <si>
    <t>Dufur School</t>
  </si>
  <si>
    <t>Eagle Point SD 9</t>
  </si>
  <si>
    <t>Eagle Point High School</t>
  </si>
  <si>
    <t>Echo SD 5</t>
  </si>
  <si>
    <t>Echo School</t>
  </si>
  <si>
    <t>Elgin SD 23</t>
  </si>
  <si>
    <t>Elgin High School</t>
  </si>
  <si>
    <t>Elkton SD 34</t>
  </si>
  <si>
    <t>Elkton High School</t>
  </si>
  <si>
    <t>Enterprise SD 21</t>
  </si>
  <si>
    <t>Enterprise High School</t>
  </si>
  <si>
    <t>Estacada SD 108</t>
  </si>
  <si>
    <t>Estacada High School</t>
  </si>
  <si>
    <t>Eugene SD 4J</t>
  </si>
  <si>
    <t>Churchill High School</t>
  </si>
  <si>
    <t>North Eugene High School</t>
  </si>
  <si>
    <t>Sheldon High School</t>
  </si>
  <si>
    <t>South Eugene High School</t>
  </si>
  <si>
    <t>Falls City SD 57</t>
  </si>
  <si>
    <t>Falls City High School</t>
  </si>
  <si>
    <t>Fern Ridge SD 28J</t>
  </si>
  <si>
    <t>Elmira High School</t>
  </si>
  <si>
    <t>Forest Grove SD 15</t>
  </si>
  <si>
    <t>Forest Grove High School</t>
  </si>
  <si>
    <t>Fossil SD 21J</t>
  </si>
  <si>
    <t>Wheeler High School</t>
  </si>
  <si>
    <t>Gaston SD 511J</t>
  </si>
  <si>
    <t>Gaston Jr/Sr High School</t>
  </si>
  <si>
    <t>Gervais SD 1</t>
  </si>
  <si>
    <t>Gervais High School</t>
  </si>
  <si>
    <t>Gladstone SD 115</t>
  </si>
  <si>
    <t>Gladstone High School</t>
  </si>
  <si>
    <t>Glendale SD 77</t>
  </si>
  <si>
    <t>Glendale High School</t>
  </si>
  <si>
    <t>Glide SD 12</t>
  </si>
  <si>
    <t>Glide High School</t>
  </si>
  <si>
    <t>Grants Pass SD 7</t>
  </si>
  <si>
    <t>Grants Pass High School</t>
  </si>
  <si>
    <t>Greater Albany Public SD 8J</t>
  </si>
  <si>
    <t>South Albany High School</t>
  </si>
  <si>
    <t>West Albany High School</t>
  </si>
  <si>
    <t>Gresham-Barlow SD 10J</t>
  </si>
  <si>
    <t>Gresham High School</t>
  </si>
  <si>
    <t>Sam Barlow High School</t>
  </si>
  <si>
    <t>Springwater Trail High School</t>
  </si>
  <si>
    <t>Harney County SD 3</t>
  </si>
  <si>
    <t>Burns High School</t>
  </si>
  <si>
    <t>Harney County Union High SD 1J</t>
  </si>
  <si>
    <t>Crane Union High School</t>
  </si>
  <si>
    <t>Harper SD 66</t>
  </si>
  <si>
    <t>Harper School</t>
  </si>
  <si>
    <t>Harrisburg SD 7J</t>
  </si>
  <si>
    <t>Harrisburg High School</t>
  </si>
  <si>
    <t>Helix SD 1</t>
  </si>
  <si>
    <t>Helix School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</si>
  <si>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</si>
  <si>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</si>
  <si>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</si>
  <si>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</si>
  <si>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</si>
  <si>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</si>
  <si>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</si>
  <si>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</si>
  <si>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</si>
  <si>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</si>
  <si>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</si>
  <si>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</si>
  <si>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Oregon Statewide</t>
  </si>
  <si>
    <t>Asian/ Pacific Islander</t>
  </si>
  <si>
    <t>Multi-Race/ Ethnicity</t>
  </si>
  <si>
    <t>ECONOMIC DISADVANTAGED</t>
  </si>
  <si>
    <t>Economic Disadvantaged</t>
  </si>
  <si>
    <t>Not Economic Disadvantaged</t>
  </si>
  <si>
    <t>LIMITED ENGLISH PROFICIENT</t>
  </si>
  <si>
    <t>Limited English Proficient</t>
  </si>
  <si>
    <t>Not Limited English Proficient</t>
  </si>
  <si>
    <t>SPECIAL EDUCATION</t>
  </si>
  <si>
    <t>Special Education</t>
  </si>
  <si>
    <t>Not Special Education</t>
  </si>
  <si>
    <t>TALENTED &amp; GIFTED (TAG)</t>
  </si>
  <si>
    <t>Talented and Gifted</t>
  </si>
  <si>
    <t>Not Talented and Gifted</t>
  </si>
  <si>
    <t>IMPORTANT NOTE:  Beginning in 1996-97, GED recipients were not counted as dropouts.</t>
  </si>
  <si>
    <t>Hermiston SD 8</t>
  </si>
  <si>
    <t>Hermiston High School</t>
  </si>
  <si>
    <t>Hillsboro SD 1J</t>
  </si>
  <si>
    <t>Century High School</t>
  </si>
  <si>
    <t>Glencoe High School</t>
  </si>
  <si>
    <t>Hillsboro High School</t>
  </si>
  <si>
    <t>Liberty High School</t>
  </si>
  <si>
    <t>Table A1. 2007-08  Number of Dropouts and Non-Dropouts, and Dropout Rates for Grades 9-12</t>
  </si>
  <si>
    <t>October 1 2007  Membership</t>
  </si>
  <si>
    <t>Table A2.  2007-08 Dropouts by Gender, Race/Ethnicity, and Grade</t>
  </si>
  <si>
    <t xml:space="preserve">Table A3.   2007-08 Dropouts by Time Enrolled in District, Circumstance Upon Withdrawal, and Rescinded Students, Grades 9-12     </t>
  </si>
  <si>
    <t xml:space="preserve">Table A4.    2007-08 Factors Influencing the Decision to Drop Out, Grades 9-12  </t>
  </si>
  <si>
    <t>Table A5.   2007-08 Factors Influencing the Decision to Drop Out by Gender, Race/Ethnicity, and Grade</t>
  </si>
  <si>
    <t>Table A6.  2007-08 Number of Non-Dropouts and Dropouts, and Dropout Rates for Grades 7-8</t>
  </si>
  <si>
    <t>October 1 2007 Membership</t>
  </si>
  <si>
    <t>2007-08</t>
  </si>
  <si>
    <t>Table A7.  Dropout Rates (%) Grades 9-12:  1995-96 to 2007-08</t>
  </si>
  <si>
    <t>2007-2008</t>
  </si>
  <si>
    <t>DATA SOURCES: Oregon Department of Education, 2007-08 Early Leaver Data Collection and October 1, 2007 Membership Data Collection</t>
  </si>
  <si>
    <t>Table A8.  2007-08 Number of Graduates, Dropouts, and NCES Graduation Rate by School</t>
  </si>
  <si>
    <t>2007-08
NCES Graduation Rate (%)</t>
  </si>
  <si>
    <t>2007-08 ADM Net Enrollment</t>
  </si>
  <si>
    <t>I. Schools</t>
  </si>
  <si>
    <t>Hood River County SD</t>
  </si>
  <si>
    <t>Cascade Locks School</t>
  </si>
  <si>
    <t>Hood River Valley High School</t>
  </si>
  <si>
    <t>Huntington SD 16J</t>
  </si>
  <si>
    <t>Huntington School</t>
  </si>
  <si>
    <t>Imbler SD 11</t>
  </si>
  <si>
    <t>Imbler High School</t>
  </si>
  <si>
    <t>Ione SD R2</t>
  </si>
  <si>
    <t>Ione Community Charter School</t>
  </si>
  <si>
    <t>Jefferson County SD 509J</t>
  </si>
  <si>
    <t>Madras High School</t>
  </si>
  <si>
    <t>Jefferson SD 14J</t>
  </si>
  <si>
    <t>Jefferson High School</t>
  </si>
  <si>
    <t>Jewell SD 8</t>
  </si>
  <si>
    <t>Jewell School</t>
  </si>
  <si>
    <t>John Day SD 3</t>
  </si>
  <si>
    <t>Grant Union High School</t>
  </si>
  <si>
    <t>Jordan Valley SD 3</t>
  </si>
  <si>
    <t>Jordan Valley High School</t>
  </si>
  <si>
    <t>Joseph SD 6</t>
  </si>
  <si>
    <t>Joseph High School</t>
  </si>
  <si>
    <t>Junction City SD 69</t>
  </si>
  <si>
    <t>Junction City High School</t>
  </si>
  <si>
    <t>Klamath County SD</t>
  </si>
  <si>
    <t>Bonanza Junior/Senior High School</t>
  </si>
  <si>
    <t>Chiloquin High School</t>
  </si>
  <si>
    <t>Gilchrist Junior/Senior High School</t>
  </si>
  <si>
    <t>Henley High School</t>
  </si>
  <si>
    <t>Lost River High School</t>
  </si>
  <si>
    <t>Klamath Falls City Schools</t>
  </si>
  <si>
    <t>Klamath Union High School</t>
  </si>
  <si>
    <t>Mazama High School</t>
  </si>
  <si>
    <t>Knappa SD 4</t>
  </si>
  <si>
    <t>Knappa High School</t>
  </si>
  <si>
    <t>La Grande SD 1</t>
  </si>
  <si>
    <t>La Grande High School</t>
  </si>
  <si>
    <t>Lake County SD 7</t>
  </si>
  <si>
    <t>Lakeview Senior High School</t>
  </si>
  <si>
    <t>Lake Oswego SD 7J</t>
  </si>
  <si>
    <t>Lake Oswego Senior High School</t>
  </si>
  <si>
    <t>Lakeridge High School</t>
  </si>
  <si>
    <t>Lebanon Community SD 9</t>
  </si>
  <si>
    <t>Lebanon High School</t>
  </si>
  <si>
    <t>Lincoln County SD</t>
  </si>
  <si>
    <t>Eddyville Charter School</t>
  </si>
  <si>
    <t>Newport High School</t>
  </si>
  <si>
    <t>Newport Middle School</t>
  </si>
  <si>
    <t>Taft High School</t>
  </si>
  <si>
    <t>Toledo High School</t>
  </si>
  <si>
    <t>Waldport High School</t>
  </si>
  <si>
    <t>Long Creek SD 17</t>
  </si>
  <si>
    <t>Long Creek School</t>
  </si>
  <si>
    <t>Lowell SD 71</t>
  </si>
  <si>
    <t>Lowell Junior/Senior High School</t>
  </si>
  <si>
    <t>Mapleton SD 32</t>
  </si>
  <si>
    <t>Mapleton Jr/Sr High School</t>
  </si>
  <si>
    <t>Marcola SD 79J</t>
  </si>
  <si>
    <t>Mohawk High School</t>
  </si>
  <si>
    <t>McKenzie SD 68</t>
  </si>
  <si>
    <t>McKenzie High School</t>
  </si>
  <si>
    <t>McMinnville SD 40</t>
  </si>
  <si>
    <t>McMinnville High School</t>
  </si>
  <si>
    <t>Medford SD 549C</t>
  </si>
  <si>
    <t>North Medford High School</t>
  </si>
  <si>
    <t>South Medford High School</t>
  </si>
  <si>
    <t>Milton-Freewater Unified SD 7</t>
  </si>
  <si>
    <t>McLoughlin High School</t>
  </si>
  <si>
    <t>Mitchell SD 55</t>
  </si>
  <si>
    <t>Mitchell School</t>
  </si>
  <si>
    <t>Molalla River SD 35</t>
  </si>
  <si>
    <t>Molalla High School</t>
  </si>
  <si>
    <t>Monroe SD 1J</t>
  </si>
  <si>
    <t>Monroe High School</t>
  </si>
  <si>
    <t>Monument SD 8</t>
  </si>
  <si>
    <t>Monument School</t>
  </si>
  <si>
    <t>Morrow SD 1</t>
  </si>
  <si>
    <t>Heppner Junior/Senior High School</t>
  </si>
  <si>
    <t>Irrigon Junior/Senior High School</t>
  </si>
  <si>
    <t>Riverside Junior/Senior High School</t>
  </si>
  <si>
    <t>Mt Angel SD 91</t>
  </si>
  <si>
    <t>John F Kennedy High School</t>
  </si>
  <si>
    <t>Myrtle Point SD 41</t>
  </si>
  <si>
    <t>Myrtle Point High School</t>
  </si>
  <si>
    <t>Neah-Kah-Nie SD 56</t>
  </si>
  <si>
    <t>Neah-Kah-Nie High School</t>
  </si>
  <si>
    <t>Nestucca Valley SD 101J</t>
  </si>
  <si>
    <t>Nestucca High School</t>
  </si>
  <si>
    <t>Newberg SD 29J</t>
  </si>
  <si>
    <t>Newberg Senior High School</t>
  </si>
  <si>
    <t>North Bend SD 13</t>
  </si>
  <si>
    <t>North Bend Senior High School</t>
  </si>
  <si>
    <t>North Clackamas SD 12</t>
  </si>
  <si>
    <t>Clackamas High School</t>
  </si>
  <si>
    <t>Milwaukie High School</t>
  </si>
  <si>
    <t>Putnam High School</t>
  </si>
  <si>
    <t>North Douglas SD 22</t>
  </si>
  <si>
    <t>North Douglas High School</t>
  </si>
  <si>
    <t>North Lake SD 14</t>
  </si>
  <si>
    <t>North Lake School</t>
  </si>
  <si>
    <t>North Marion SD 15</t>
  </si>
  <si>
    <t>North Marion High School</t>
  </si>
  <si>
    <t>North Powder SD 8J</t>
  </si>
  <si>
    <t>Powder Valley School</t>
  </si>
  <si>
    <t>North Santiam SD 29J</t>
  </si>
  <si>
    <t>Stayton High School</t>
  </si>
  <si>
    <t>North Wasco County SD 21</t>
  </si>
  <si>
    <t>The Dalles-Wahtonka High School</t>
  </si>
  <si>
    <t>Nyssa SD 26</t>
  </si>
  <si>
    <t>Nyssa High School</t>
  </si>
  <si>
    <t>Oakland SD 1</t>
  </si>
  <si>
    <t>Oakland High School</t>
  </si>
  <si>
    <t>Oakridge SD 76</t>
  </si>
  <si>
    <t>Oakridge High School</t>
  </si>
  <si>
    <t>Ontario SD 8C</t>
  </si>
  <si>
    <t>Ontario High School</t>
  </si>
  <si>
    <t>Oregon City SD 62</t>
  </si>
  <si>
    <t>Oregon City Senior High School</t>
  </si>
  <si>
    <t>Oregon Trail SD 46</t>
  </si>
  <si>
    <t>Sandy High School</t>
  </si>
  <si>
    <t>Paisley SD 11</t>
  </si>
  <si>
    <t>Paisley School</t>
  </si>
  <si>
    <t>Parkrose SD 3</t>
  </si>
  <si>
    <t>Parkrose High School</t>
  </si>
  <si>
    <t>Pendleton SD 16</t>
  </si>
  <si>
    <t>Nixyaawii Community School</t>
  </si>
  <si>
    <t>Pendleton High School</t>
  </si>
  <si>
    <t>Perrydale SD 21</t>
  </si>
  <si>
    <t>Perrydale School</t>
  </si>
  <si>
    <t>Philomath SD 17J</t>
  </si>
  <si>
    <t>Philomath High School</t>
  </si>
  <si>
    <t>Phoenix-Talent SD 4</t>
  </si>
  <si>
    <t>Phoenix High School</t>
  </si>
  <si>
    <t>Pilot Rock SD 2</t>
  </si>
  <si>
    <t>Pilot Rock High School</t>
  </si>
  <si>
    <t>1 - Year</t>
  </si>
  <si>
    <t>Pine Eagle SD 61</t>
  </si>
  <si>
    <t>Pine Eagle High School</t>
  </si>
  <si>
    <t>Pleasant Hill SD 1</t>
  </si>
  <si>
    <t>Pleasant Hill High School</t>
  </si>
  <si>
    <t>Port Orford-Langlois SD 2CJ</t>
  </si>
  <si>
    <t>Pacific High School</t>
  </si>
  <si>
    <t>Portland SD 1J</t>
  </si>
  <si>
    <t>Arts, Communication &amp; Technology School</t>
  </si>
  <si>
    <t>Benson Polytechnic High School</t>
  </si>
  <si>
    <t>BizTech High School</t>
  </si>
  <si>
    <t>Cleveland High School</t>
  </si>
  <si>
    <t>Franklin High School</t>
  </si>
  <si>
    <t>Grant High School</t>
  </si>
  <si>
    <t>Lincoln High School</t>
  </si>
  <si>
    <r>
      <t>1</t>
    </r>
    <r>
      <rPr>
        <sz val="8"/>
        <color indexed="8"/>
        <rFont val="Arial"/>
        <family val="2"/>
      </rPr>
      <t xml:space="preserve"> The Statewide Number of Graduates includes graduates from more schools and institutions than are listed</t>
    </r>
  </si>
  <si>
    <r>
      <t>Number of Graduates</t>
    </r>
    <r>
      <rPr>
        <b/>
        <vertAlign val="superscript"/>
        <sz val="10"/>
        <rFont val="Arial"/>
        <family val="2"/>
      </rPr>
      <t xml:space="preserve">1
</t>
    </r>
    <r>
      <rPr>
        <b/>
        <sz val="10"/>
        <rFont val="Arial"/>
        <family val="2"/>
      </rPr>
      <t>(CIM and Non-CIM Diplomas)</t>
    </r>
  </si>
  <si>
    <t>Schools with 
Grade 7 or Grade 8 
or Both Grades</t>
  </si>
  <si>
    <t>Number of Dropouts 
(Grades
9, 10, 11, &amp; 12)</t>
  </si>
  <si>
    <t>Grade 
9</t>
  </si>
  <si>
    <t>Grade 
10</t>
  </si>
  <si>
    <t>Grade 
11</t>
  </si>
  <si>
    <t>Grade 
12</t>
  </si>
  <si>
    <t>DEMOGRAPHIC CHARACTERISTICS</t>
  </si>
  <si>
    <t>Madison High School</t>
  </si>
  <si>
    <t>Pauling Academy of Integrated Sciences</t>
  </si>
  <si>
    <t>Pursuit of Wellness Education at Roosevelt Campus</t>
  </si>
  <si>
    <t>Renaissance Arts Academy</t>
  </si>
  <si>
    <t>Spanish-English International School</t>
  </si>
  <si>
    <t>Wilson High School</t>
  </si>
  <si>
    <t>Powers SD 31</t>
  </si>
  <si>
    <t>Powers High School</t>
  </si>
  <si>
    <t>Prairie City SD 4</t>
  </si>
  <si>
    <t>Prairie City School</t>
  </si>
  <si>
    <t>Prospect SD 59</t>
  </si>
  <si>
    <t>Prospect School</t>
  </si>
  <si>
    <t>Rainier SD 13</t>
  </si>
  <si>
    <t>Rainier Jr/Sr High School</t>
  </si>
  <si>
    <t>Redmond SD 2J</t>
  </si>
  <si>
    <t>Redmond High School</t>
  </si>
  <si>
    <t>Reedsport SD 105</t>
  </si>
  <si>
    <t>Reedsport Junior/High School</t>
  </si>
  <si>
    <t>Reynolds SD 7</t>
  </si>
  <si>
    <t>Reynolds High School</t>
  </si>
  <si>
    <t>Riddle SD 70</t>
  </si>
  <si>
    <t>Riddle High School</t>
  </si>
  <si>
    <t>Riverdale SD 51J</t>
  </si>
  <si>
    <t>Riverdale High School</t>
  </si>
  <si>
    <t>Rogue River SD 35</t>
  </si>
  <si>
    <t>Rogue River High School</t>
  </si>
  <si>
    <t>Salem-Keizer SD 24J</t>
  </si>
  <si>
    <t>McKay High School</t>
  </si>
  <si>
    <t>McNary High School</t>
  </si>
  <si>
    <t>North Salem High School</t>
  </si>
  <si>
    <t>South Salem High School</t>
  </si>
  <si>
    <t>Sprague High School</t>
  </si>
  <si>
    <t>West Salem High School</t>
  </si>
  <si>
    <t>Santiam Canyon SD 129J</t>
  </si>
  <si>
    <t>Santiam High School</t>
  </si>
  <si>
    <t>Scappoose SD 1J</t>
  </si>
  <si>
    <t>Scappoose High School</t>
  </si>
  <si>
    <t>Scio SD 95</t>
  </si>
  <si>
    <t>Scio High School</t>
  </si>
  <si>
    <t>Seaside SD 10</t>
  </si>
  <si>
    <t>Seaside High School</t>
  </si>
  <si>
    <t>Sheridan SD 48J</t>
  </si>
  <si>
    <t>Sheridan High School</t>
  </si>
  <si>
    <t>Sherman County SD</t>
  </si>
  <si>
    <t>Sherman Junior/Senior High School</t>
  </si>
  <si>
    <t>Sherwood SD 88J</t>
  </si>
  <si>
    <t>Sherwood High School</t>
  </si>
  <si>
    <t>Silver Falls SD 4J</t>
  </si>
  <si>
    <t>Silverton High School</t>
  </si>
  <si>
    <t>Sisters SD 6</t>
  </si>
  <si>
    <t>Sisters High School</t>
  </si>
  <si>
    <t>Siuslaw SD 97J</t>
  </si>
  <si>
    <t>Siuslaw High School</t>
  </si>
  <si>
    <t>South Lane SD 45J3</t>
  </si>
  <si>
    <t>Cottage Grove High School</t>
  </si>
  <si>
    <t>South Umpqua SD 19</t>
  </si>
  <si>
    <t>South Umpqua High School</t>
  </si>
  <si>
    <t>South Wasco County SD 1</t>
  </si>
  <si>
    <t>South Wasco County High School</t>
  </si>
  <si>
    <t>Spray SD 1</t>
  </si>
  <si>
    <t>Spray School</t>
  </si>
  <si>
    <t>Springfield SD 19</t>
  </si>
  <si>
    <t>Academy of Arts and Academics</t>
  </si>
  <si>
    <t>Springfield High School</t>
  </si>
  <si>
    <t>Thurston High School</t>
  </si>
  <si>
    <t>St Helens SD 502</t>
  </si>
  <si>
    <t>St Helens High School</t>
  </si>
  <si>
    <t>St Paul SD 45</t>
  </si>
  <si>
    <t>St Paul High School</t>
  </si>
  <si>
    <t>Stanfield SD 61</t>
  </si>
  <si>
    <t>Stanfield Secondary School</t>
  </si>
  <si>
    <t>Sutherlin SD 130</t>
  </si>
  <si>
    <t>Sutherlin High School</t>
  </si>
  <si>
    <t>Sweet Home SD 55</t>
  </si>
  <si>
    <t>Sweet Home High School</t>
  </si>
  <si>
    <t>Three Rivers/Josephine County SD</t>
  </si>
  <si>
    <t>Fleming Middle School</t>
  </si>
  <si>
    <t>Hidden Valley High School</t>
  </si>
  <si>
    <t>Illinois Valley High School</t>
  </si>
  <si>
    <t>North Valley High School</t>
  </si>
  <si>
    <t>Tigard-Tualatin SD 23J</t>
  </si>
  <si>
    <t>Tigard High School</t>
  </si>
  <si>
    <t>Tualatin High School</t>
  </si>
  <si>
    <t>Tillamook SD 9</t>
  </si>
  <si>
    <t>Tillamook High School</t>
  </si>
  <si>
    <t>Ukiah SD 80R</t>
  </si>
  <si>
    <t>Ukiah School</t>
  </si>
  <si>
    <t>Umatilla SD 6R</t>
  </si>
  <si>
    <t>Umatilla High School</t>
  </si>
  <si>
    <t>Union SD 5</t>
  </si>
  <si>
    <t>Union High School</t>
  </si>
  <si>
    <t>Vale SD 84</t>
  </si>
  <si>
    <t>Vale High School</t>
  </si>
  <si>
    <t>Vernonia SD 47J</t>
  </si>
  <si>
    <t>Vernonia High School</t>
  </si>
  <si>
    <t>Wallowa SD 12</t>
  </si>
  <si>
    <t>Wallowa High School</t>
  </si>
  <si>
    <t>Warrenton-Hammond SD 30</t>
  </si>
  <si>
    <t>Warrenton High School</t>
  </si>
  <si>
    <t>West Linn-Wilsonville SD 3J</t>
  </si>
  <si>
    <t>West Linn High School</t>
  </si>
  <si>
    <t>Wilsonville High School</t>
  </si>
  <si>
    <t>Willamina SD 30J</t>
  </si>
  <si>
    <t>Willamina High School</t>
  </si>
  <si>
    <t>Winston-Dillard SD 116</t>
  </si>
  <si>
    <t>Douglas High School</t>
  </si>
  <si>
    <t>Woodburn SD 103</t>
  </si>
  <si>
    <t>Yamhill Carlton SD 1</t>
  </si>
  <si>
    <t>Yamhill Carlton High School</t>
  </si>
  <si>
    <t>Yoncalla SD 32</t>
  </si>
  <si>
    <t>Yoncalla High School</t>
  </si>
  <si>
    <t>Camas Valley SD 21J</t>
  </si>
  <si>
    <t>Camas Valley School</t>
  </si>
  <si>
    <t>Resource Link Charter School</t>
  </si>
  <si>
    <t>Phoenix School</t>
  </si>
  <si>
    <t>Network Charter School</t>
  </si>
  <si>
    <t>West Lane Technology Learning Center</t>
  </si>
  <si>
    <t>Willamette Leadership Academy</t>
  </si>
  <si>
    <t>Sand Ridge Charter School</t>
  </si>
  <si>
    <t>Lincoln City Career Technical High School</t>
  </si>
  <si>
    <t>Siletz Valley Early College Academy</t>
  </si>
  <si>
    <t>Oregon Coast Technology School</t>
  </si>
  <si>
    <t>Clackamas Middle College</t>
  </si>
  <si>
    <t>Milwaukie Academy of the Arts</t>
  </si>
  <si>
    <t>New Urban High School</t>
  </si>
  <si>
    <t>Armadillo Technical Institute</t>
  </si>
  <si>
    <t>North Columbia Academy</t>
  </si>
  <si>
    <t>International School of the Cascades</t>
  </si>
  <si>
    <t>Riddle Education Center</t>
  </si>
  <si>
    <t>Oregon Connections Academy</t>
  </si>
  <si>
    <t>Sheridan Japanese School</t>
  </si>
  <si>
    <t>Blue Mountain Charter School</t>
  </si>
  <si>
    <t>Childs Way Charter School</t>
  </si>
  <si>
    <t>Arts &amp; Technology Charter High School</t>
  </si>
  <si>
    <t>Community School</t>
  </si>
  <si>
    <t>Merlo Station Night School</t>
  </si>
  <si>
    <t>Marshall High School</t>
  </si>
  <si>
    <t>Kalapuya High School</t>
  </si>
  <si>
    <t>Centennial Learning Center</t>
  </si>
  <si>
    <t>Pioneer Secondary Alternative High School</t>
  </si>
  <si>
    <t>Connections Alternative School</t>
  </si>
  <si>
    <t>Estacada Alternative High School</t>
  </si>
  <si>
    <t>Churchill Alternative High School</t>
  </si>
  <si>
    <t>North Eugene Alternative High School</t>
  </si>
  <si>
    <t>Opportunity Center</t>
  </si>
  <si>
    <t>Douglas Avenue Alternative School</t>
  </si>
  <si>
    <t>Albany Options School</t>
  </si>
  <si>
    <t>BHS Alternative Education</t>
  </si>
  <si>
    <t>Miller Education Ctr 9-12</t>
  </si>
  <si>
    <t>Medford Opportunity High School</t>
  </si>
  <si>
    <t>Pleasant View School</t>
  </si>
  <si>
    <t>Multnomah ESD</t>
  </si>
  <si>
    <t>Alpha High School</t>
  </si>
  <si>
    <t>Helensview High School</t>
  </si>
  <si>
    <t>Oregon City Service Learning Academy</t>
  </si>
  <si>
    <t>Alliance High School</t>
  </si>
  <si>
    <t>Metropolitan Learning Center</t>
  </si>
  <si>
    <t>Edwin Brown High School</t>
  </si>
  <si>
    <t>Reynolds Learning Academy</t>
  </si>
  <si>
    <t>Roberts High School</t>
  </si>
  <si>
    <t>Opportunity House</t>
  </si>
  <si>
    <t>Al Kennedy Alternative High School</t>
  </si>
  <si>
    <t>Gateways High School</t>
  </si>
  <si>
    <t>Columbia County Education Campus</t>
  </si>
  <si>
    <t>Union-Baker ESD</t>
  </si>
  <si>
    <t>Baker County Education Center</t>
  </si>
  <si>
    <t>Union County Education Center</t>
  </si>
  <si>
    <t>Morrison Campus Alternative Program</t>
  </si>
  <si>
    <t>Josephine County JDC</t>
  </si>
  <si>
    <t>Morrow Education Center</t>
  </si>
  <si>
    <t>VII. Districts Continued</t>
  </si>
  <si>
    <t>Clackamas Web Academy</t>
  </si>
  <si>
    <t>Milwaukie eSchool</t>
  </si>
  <si>
    <t>ODE JDEP District</t>
  </si>
  <si>
    <t>COIC Skill Lab</t>
  </si>
  <si>
    <t>Donald E Long School</t>
  </si>
  <si>
    <t>Jackson County Juvenile</t>
  </si>
  <si>
    <t>Klamath County Juvenile</t>
  </si>
  <si>
    <t>Lane County Dept of Youth</t>
  </si>
  <si>
    <t>Linn County Juvenile Detention</t>
  </si>
  <si>
    <t>Marion County Juvenile Detention</t>
  </si>
  <si>
    <t>Mt Nebo Alt Ed</t>
  </si>
  <si>
    <t>NORCOR Education Detention Center</t>
  </si>
  <si>
    <t>Umatilla County Juvenile</t>
  </si>
  <si>
    <t>Yamhill County Juvenile</t>
  </si>
  <si>
    <t>Youngs Bay Education Center</t>
  </si>
  <si>
    <t>ODE YCEP District</t>
  </si>
  <si>
    <t>Monroe School</t>
  </si>
  <si>
    <t>Newbridge High School</t>
  </si>
  <si>
    <t>Ocean Dunes High School</t>
  </si>
  <si>
    <t>RiverBend Alternative Education</t>
  </si>
  <si>
    <t>Riverside High School</t>
  </si>
  <si>
    <t>Robert S Farrell High School</t>
  </si>
  <si>
    <t>South Jetty High School</t>
  </si>
  <si>
    <t>William P Lord High School</t>
  </si>
  <si>
    <t>Pendleton Education Center</t>
  </si>
  <si>
    <t>Special Placement</t>
  </si>
  <si>
    <t>Durham Center</t>
  </si>
  <si>
    <t>Blue Mountain Alternative High School</t>
  </si>
  <si>
    <t>Coos County Juvenile</t>
  </si>
  <si>
    <t>VII. Districts</t>
  </si>
  <si>
    <r>
      <t>Sent to Child Caring Facility</t>
    </r>
    <r>
      <rPr>
        <b/>
        <vertAlign val="superscript"/>
        <sz val="10"/>
        <rFont val="Arial"/>
        <family val="2"/>
      </rPr>
      <t>1</t>
    </r>
  </si>
  <si>
    <t>VII. Districts - Continued</t>
  </si>
  <si>
    <t>STUDENT</t>
  </si>
  <si>
    <t>FAMILY</t>
  </si>
  <si>
    <t>SCHOOL</t>
  </si>
  <si>
    <t>WORK</t>
  </si>
  <si>
    <t>Number of Dropouts</t>
  </si>
  <si>
    <t>Student Frequent Health Problems</t>
  </si>
  <si>
    <t>Student Does Not Speak English Well or At All</t>
  </si>
  <si>
    <t>Student Substance Abuse</t>
  </si>
  <si>
    <t>Student Felt Peer Pressure To Not Achieve</t>
  </si>
  <si>
    <t>Pregnant or Student Parent</t>
  </si>
  <si>
    <t>Homeless</t>
  </si>
  <si>
    <t>Needed at Home to Care for Family Members</t>
  </si>
  <si>
    <t>Lack of Parental Support for Education</t>
  </si>
  <si>
    <t>Dysfunctional Home Life</t>
  </si>
  <si>
    <t xml:space="preserve"> Attended 3 or More High Schools</t>
  </si>
  <si>
    <t>Frequent Discipline Referrals</t>
  </si>
  <si>
    <t>Too Far Behind in Credits to Catch Up</t>
  </si>
  <si>
    <t>Conflicts With School Personnel</t>
  </si>
  <si>
    <t xml:space="preserve"> Lack of Appropriate Alternative Education Opportunities</t>
  </si>
  <si>
    <t xml:space="preserve"> Unable to Get Personal Attention Needed to Succeed</t>
  </si>
  <si>
    <t>Curriculum Did Not Meet Student Needs</t>
  </si>
  <si>
    <t xml:space="preserve"> Working More Than 15 Hours a Week</t>
  </si>
  <si>
    <t>Obligations to Support Family</t>
  </si>
  <si>
    <t>DEMOGRAPHIC CHARACTERISTIC</t>
  </si>
  <si>
    <t>GENDER</t>
  </si>
  <si>
    <t>Female</t>
  </si>
  <si>
    <t>Male</t>
  </si>
  <si>
    <t>RACE-ETHNICITY</t>
  </si>
  <si>
    <t>White</t>
  </si>
  <si>
    <t>Black</t>
  </si>
  <si>
    <t>Hispanic</t>
  </si>
  <si>
    <t>Asian/Pacific Islander</t>
  </si>
  <si>
    <t>American Indian/Alaskan Native</t>
  </si>
  <si>
    <t>Multi-Race/Ethnicity</t>
  </si>
  <si>
    <t>Unknown</t>
  </si>
  <si>
    <t>GRADE</t>
  </si>
  <si>
    <t>Grade 9</t>
  </si>
  <si>
    <t>Grade 10</t>
  </si>
  <si>
    <t>Grade 11</t>
  </si>
  <si>
    <t>Grade 12</t>
  </si>
  <si>
    <t>Grade 13</t>
  </si>
  <si>
    <t>Unclassified</t>
  </si>
  <si>
    <t>IMPORTANT NOTE:  Factors were not reported for all dropouts.  Also, more than one factor could be reported for any one dropout.</t>
  </si>
  <si>
    <t>RACE/ETHNICITY</t>
  </si>
  <si>
    <t>Adel SD 21</t>
  </si>
  <si>
    <t>Amity Middle School</t>
  </si>
  <si>
    <t>Annex SD 29</t>
  </si>
  <si>
    <t>Ashland Middle School</t>
  </si>
  <si>
    <t>Astoria Middle School</t>
  </si>
  <si>
    <t>Weston Middle School</t>
  </si>
  <si>
    <t>Harbor Lights Middle School</t>
  </si>
  <si>
    <t>Banks Junior High School</t>
  </si>
  <si>
    <t>Cedar Park Middle School</t>
  </si>
  <si>
    <t>Conestoga Middle School</t>
  </si>
  <si>
    <t>Five Oaks Middle School</t>
  </si>
  <si>
    <t>Highland Park Middle School</t>
  </si>
  <si>
    <t>Meadow Park Middle School</t>
  </si>
  <si>
    <t>Mountain View Middle School</t>
  </si>
  <si>
    <t>Stoller Middle School</t>
  </si>
  <si>
    <t>Whitford Middle School</t>
  </si>
  <si>
    <t>Cascade Middle School</t>
  </si>
  <si>
    <t>High Desert Middle School</t>
  </si>
  <si>
    <t>LaPine Middle School</t>
  </si>
  <si>
    <t>Pilot Butte Middle School</t>
  </si>
  <si>
    <t>Sky View Middle School</t>
  </si>
  <si>
    <t>Shasta Middle School</t>
  </si>
  <si>
    <t>Black Butte SD 41</t>
  </si>
  <si>
    <t>Azalea Middle School</t>
  </si>
  <si>
    <t>Ackerman Middle School</t>
  </si>
  <si>
    <t>Baker Prairie Middle School</t>
  </si>
  <si>
    <t>Cascade Junior High School</t>
  </si>
  <si>
    <t>Centennial Middle School</t>
  </si>
  <si>
    <t>Scenic Middle School</t>
  </si>
  <si>
    <t>Talmadge Middle School</t>
  </si>
  <si>
    <t>Colton Middle School</t>
  </si>
  <si>
    <t>Sunset Middle School</t>
  </si>
  <si>
    <t>Coquille Valley Middle School</t>
  </si>
  <si>
    <t>Cheldelin Middle School</t>
  </si>
  <si>
    <t>Linus Pauling Middle School</t>
  </si>
  <si>
    <t>Creswell Middle School</t>
  </si>
  <si>
    <t>Crook County Middle School</t>
  </si>
  <si>
    <t>Culver Middle School</t>
  </si>
  <si>
    <t>LaCreole Middle School</t>
  </si>
  <si>
    <t>Alice Ott Middle School</t>
  </si>
  <si>
    <t>Floyd Light Middle School</t>
  </si>
  <si>
    <t>Ron Russell Middle School</t>
  </si>
  <si>
    <t>Dayton Jr High School</t>
  </si>
  <si>
    <t>John C Fremont Middle School</t>
  </si>
  <si>
    <t>Joseph Lane Middle School</t>
  </si>
  <si>
    <t>Eagle Point Middle School</t>
  </si>
  <si>
    <t>{2} Data was not available for this institution.</t>
  </si>
  <si>
    <t>SOURCE: 2007-2008 Fall Membership, 2007-2008 Early Leavers, 2007-2008 Annual ADM, and 2007-2008 Institutions Database</t>
  </si>
  <si>
    <t>DATA SOURCES: 2007-2008 High School Completers Data Collection and 2007-2008 Early Leavers Data Collection</t>
  </si>
  <si>
    <t>{2}</t>
  </si>
  <si>
    <t>I. Schools Continued</t>
  </si>
  <si>
    <t>"h" = High; defined as:  any combination of grades 7 through 12 that includes grade 10 or higher</t>
  </si>
  <si>
    <t>"m" = Middle; defined as:  any combination of grades 5, 6, 7, and 8 organized separately from other grades</t>
  </si>
  <si>
    <r>
      <t>School Type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</si>
  <si>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 xml:space="preserve">{3} School Types: </t>
  </si>
  <si>
    <t>"e" = Elementary; defined as:  any combination of grades Pre-K through 8 that includes grade 4 or lower and does not offer Kindergarten or Pre-Kindergarten only</t>
  </si>
  <si>
    <t>Dropout Rate (%)</t>
  </si>
  <si>
    <t>1-Year             Dropout       Rate         2007-08          (%)</t>
  </si>
  <si>
    <t>2007-08       ADM                Net Enrollment</t>
  </si>
  <si>
    <t>{2} Students who dropped out of an alternative program are reported by the Resident district/school.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</si>
</sst>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</numFmts>
  <fonts count="60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b/>
      <sz val="12"/>
      <color indexed="54"/>
      <name val="Arial"/>
      <family val="2"/>
    </font>
    <font>
      <vertAlign val="superscript"/>
      <sz val="8"/>
      <color indexed="8"/>
      <name val="Arial"/>
      <family val="2"/>
    </font>
    <font>
      <b/>
      <sz val="20"/>
      <color indexed="5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0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/>
      <top>
        <color indexed="63"/>
      </top>
      <bottom style="medium">
        <color indexed="55"/>
      </bottom>
    </border>
    <border>
      <left style="medium"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medium">
        <color indexed="22"/>
      </bottom>
    </border>
    <border>
      <left style="medium">
        <color indexed="22"/>
      </left>
      <right style="medium"/>
      <top>
        <color indexed="63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22"/>
      </right>
      <top style="medium">
        <color indexed="8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/>
      <right style="medium"/>
      <top style="medium"/>
      <bottom style="medium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8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22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22"/>
      </bottom>
    </border>
    <border>
      <left>
        <color indexed="63"/>
      </left>
      <right style="medium"/>
      <top style="medium">
        <color indexed="22"/>
      </top>
      <bottom style="medium">
        <color indexed="22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22"/>
      </left>
      <right>
        <color indexed="63"/>
      </right>
      <top style="medium">
        <color indexed="8"/>
      </top>
      <bottom style="medium">
        <color indexed="22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69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0" borderId="0" xfId="0" applyBorder="1" applyAlignment="1">
      <alignment wrapText="1"/>
    </xf>
    <xf numFmtId="164" fontId="2" fillId="0" borderId="16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6" fillId="0" borderId="0" xfId="0" applyFont="1" applyAlignment="1">
      <alignment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3" fontId="3" fillId="0" borderId="15" xfId="0" applyNumberFormat="1" applyFont="1" applyFill="1" applyBorder="1" applyAlignment="1">
      <alignment vertical="top" wrapText="1"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14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center"/>
      <protection/>
    </xf>
    <xf numFmtId="0" fontId="0" fillId="0" borderId="0" xfId="60" applyFont="1">
      <alignment/>
      <protection/>
    </xf>
    <xf numFmtId="0" fontId="1" fillId="0" borderId="0" xfId="60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0" fontId="9" fillId="0" borderId="24" xfId="60" applyFont="1" applyBorder="1" applyAlignment="1">
      <alignment horizontal="center"/>
      <protection/>
    </xf>
    <xf numFmtId="0" fontId="1" fillId="0" borderId="0" xfId="60" applyFont="1">
      <alignment/>
      <protection/>
    </xf>
    <xf numFmtId="0" fontId="1" fillId="0" borderId="25" xfId="60" applyFont="1" applyBorder="1" applyAlignment="1">
      <alignment horizontal="center"/>
      <protection/>
    </xf>
    <xf numFmtId="0" fontId="1" fillId="0" borderId="25" xfId="60" applyFont="1" applyBorder="1">
      <alignment/>
      <protection/>
    </xf>
    <xf numFmtId="0" fontId="1" fillId="0" borderId="26" xfId="60" applyFont="1" applyBorder="1" applyAlignment="1">
      <alignment horizontal="center"/>
      <protection/>
    </xf>
    <xf numFmtId="0" fontId="1" fillId="0" borderId="27" xfId="60" applyFont="1" applyBorder="1">
      <alignment/>
      <protection/>
    </xf>
    <xf numFmtId="0" fontId="1" fillId="0" borderId="28" xfId="60" applyFont="1" applyBorder="1">
      <alignment/>
      <protection/>
    </xf>
    <xf numFmtId="0" fontId="9" fillId="0" borderId="27" xfId="60" applyFont="1" applyBorder="1" applyAlignment="1">
      <alignment horizontal="center"/>
      <protection/>
    </xf>
    <xf numFmtId="0" fontId="9" fillId="0" borderId="28" xfId="60" applyFont="1" applyBorder="1" applyAlignment="1">
      <alignment horizontal="center"/>
      <protection/>
    </xf>
    <xf numFmtId="0" fontId="9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9" fillId="0" borderId="30" xfId="60" applyFont="1" applyBorder="1" applyAlignment="1">
      <alignment horizontal="center"/>
      <protection/>
    </xf>
    <xf numFmtId="0" fontId="9" fillId="0" borderId="31" xfId="60" applyFont="1" applyBorder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32" xfId="60" applyFont="1" applyBorder="1" applyAlignment="1">
      <alignment horizontal="center"/>
      <protection/>
    </xf>
    <xf numFmtId="0" fontId="9" fillId="0" borderId="33" xfId="60" applyFont="1" applyFill="1" applyBorder="1" applyAlignment="1">
      <alignment horizontal="center"/>
      <protection/>
    </xf>
    <xf numFmtId="0" fontId="9" fillId="0" borderId="34" xfId="60" applyFont="1" applyBorder="1" applyAlignment="1">
      <alignment horizontal="center"/>
      <protection/>
    </xf>
    <xf numFmtId="0" fontId="1" fillId="0" borderId="31" xfId="60" applyFont="1" applyBorder="1">
      <alignment/>
      <protection/>
    </xf>
    <xf numFmtId="0" fontId="1" fillId="0" borderId="35" xfId="60" applyFont="1" applyBorder="1">
      <alignment/>
      <protection/>
    </xf>
    <xf numFmtId="0" fontId="1" fillId="0" borderId="36" xfId="60" applyFont="1" applyBorder="1">
      <alignment/>
      <protection/>
    </xf>
    <xf numFmtId="0" fontId="9" fillId="0" borderId="35" xfId="60" applyFont="1" applyBorder="1" applyAlignment="1">
      <alignment horizontal="center"/>
      <protection/>
    </xf>
    <xf numFmtId="0" fontId="1" fillId="0" borderId="37" xfId="60" applyFont="1" applyBorder="1">
      <alignment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Alignment="1">
      <alignment horizontal="center"/>
      <protection/>
    </xf>
    <xf numFmtId="0" fontId="1" fillId="0" borderId="0" xfId="60" applyFont="1" applyFill="1">
      <alignment/>
      <protection/>
    </xf>
    <xf numFmtId="0" fontId="1" fillId="0" borderId="0" xfId="60" applyFont="1" applyFill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Border="1">
      <alignment/>
      <protection/>
    </xf>
    <xf numFmtId="0" fontId="0" fillId="0" borderId="23" xfId="61" applyFont="1" applyBorder="1">
      <alignment/>
      <protection/>
    </xf>
    <xf numFmtId="0" fontId="0" fillId="0" borderId="0" xfId="61" applyFont="1">
      <alignment/>
      <protection/>
    </xf>
    <xf numFmtId="0" fontId="1" fillId="0" borderId="25" xfId="61" applyFont="1" applyBorder="1" applyAlignment="1">
      <alignment horizontal="center"/>
      <protection/>
    </xf>
    <xf numFmtId="0" fontId="1" fillId="0" borderId="25" xfId="61" applyFont="1" applyBorder="1">
      <alignment/>
      <protection/>
    </xf>
    <xf numFmtId="0" fontId="1" fillId="0" borderId="26" xfId="61" applyFont="1" applyBorder="1">
      <alignment/>
      <protection/>
    </xf>
    <xf numFmtId="0" fontId="9" fillId="0" borderId="38" xfId="61" applyFont="1" applyBorder="1" applyAlignment="1">
      <alignment horizontal="center"/>
      <protection/>
    </xf>
    <xf numFmtId="0" fontId="9" fillId="0" borderId="31" xfId="61" applyFont="1" applyBorder="1" applyAlignment="1">
      <alignment horizontal="center"/>
      <protection/>
    </xf>
    <xf numFmtId="0" fontId="9" fillId="0" borderId="20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28" xfId="61" applyFont="1" applyBorder="1" applyAlignment="1">
      <alignment horizontal="center"/>
      <protection/>
    </xf>
    <xf numFmtId="0" fontId="9" fillId="0" borderId="29" xfId="61" applyFont="1" applyBorder="1" applyAlignment="1">
      <alignment horizontal="center"/>
      <protection/>
    </xf>
    <xf numFmtId="0" fontId="9" fillId="0" borderId="32" xfId="61" applyFont="1" applyBorder="1" applyAlignment="1">
      <alignment horizontal="center"/>
      <protection/>
    </xf>
    <xf numFmtId="0" fontId="1" fillId="0" borderId="0" xfId="61" applyFont="1">
      <alignment/>
      <protection/>
    </xf>
    <xf numFmtId="0" fontId="9" fillId="0" borderId="34" xfId="61" applyFont="1" applyBorder="1" applyAlignment="1">
      <alignment horizontal="center"/>
      <protection/>
    </xf>
    <xf numFmtId="0" fontId="1" fillId="0" borderId="31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20" xfId="61" applyFont="1" applyBorder="1">
      <alignment/>
      <protection/>
    </xf>
    <xf numFmtId="0" fontId="1" fillId="0" borderId="38" xfId="61" applyFont="1" applyBorder="1">
      <alignment/>
      <protection/>
    </xf>
    <xf numFmtId="0" fontId="1" fillId="0" borderId="32" xfId="61" applyFont="1" applyBorder="1">
      <alignment/>
      <protection/>
    </xf>
    <xf numFmtId="0" fontId="6" fillId="0" borderId="0" xfId="61" applyFont="1">
      <alignment/>
      <protection/>
    </xf>
    <xf numFmtId="0" fontId="1" fillId="0" borderId="0" xfId="61" applyFont="1" applyFill="1">
      <alignment/>
      <protection/>
    </xf>
    <xf numFmtId="0" fontId="1" fillId="0" borderId="0" xfId="61" applyFont="1" applyFill="1" applyBorder="1">
      <alignment/>
      <protection/>
    </xf>
    <xf numFmtId="0" fontId="0" fillId="0" borderId="0" xfId="61" applyFont="1" applyAlignment="1">
      <alignment horizontal="center"/>
      <protection/>
    </xf>
    <xf numFmtId="0" fontId="15" fillId="0" borderId="0" xfId="0" applyFont="1" applyFill="1" applyBorder="1" applyAlignment="1">
      <alignment vertical="top"/>
    </xf>
    <xf numFmtId="0" fontId="14" fillId="0" borderId="0" xfId="0" applyFont="1" applyAlignment="1">
      <alignment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165" fontId="15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Alignment="1">
      <alignment vertical="top" wrapText="1"/>
    </xf>
    <xf numFmtId="165" fontId="0" fillId="0" borderId="0" xfId="0" applyNumberFormat="1" applyFont="1" applyAlignment="1">
      <alignment wrapText="1"/>
    </xf>
    <xf numFmtId="3" fontId="2" fillId="0" borderId="39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3" fillId="0" borderId="40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1" fillId="0" borderId="25" xfId="0" applyFont="1" applyFill="1" applyBorder="1" applyAlignment="1">
      <alignment vertical="top"/>
    </xf>
    <xf numFmtId="0" fontId="9" fillId="0" borderId="44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4" fillId="0" borderId="16" xfId="0" applyFont="1" applyFill="1" applyBorder="1" applyAlignment="1">
      <alignment vertical="top"/>
    </xf>
    <xf numFmtId="0" fontId="9" fillId="0" borderId="45" xfId="0" applyFont="1" applyFill="1" applyBorder="1" applyAlignment="1">
      <alignment horizontal="center" vertical="top" wrapText="1"/>
    </xf>
    <xf numFmtId="0" fontId="0" fillId="0" borderId="0" xfId="60" applyFont="1" applyFill="1">
      <alignment/>
      <protection/>
    </xf>
    <xf numFmtId="0" fontId="0" fillId="0" borderId="0" xfId="61" applyFont="1" applyFill="1">
      <alignment/>
      <protection/>
    </xf>
    <xf numFmtId="0" fontId="18" fillId="0" borderId="18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1" fillId="0" borderId="0" xfId="61" applyFont="1" applyBorder="1">
      <alignment/>
      <protection/>
    </xf>
    <xf numFmtId="0" fontId="14" fillId="0" borderId="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vertical="top" wrapText="1"/>
    </xf>
    <xf numFmtId="3" fontId="2" fillId="33" borderId="46" xfId="0" applyNumberFormat="1" applyFont="1" applyFill="1" applyBorder="1" applyAlignment="1">
      <alignment vertical="top" wrapText="1"/>
    </xf>
    <xf numFmtId="3" fontId="2" fillId="0" borderId="47" xfId="0" applyNumberFormat="1" applyFont="1" applyFill="1" applyBorder="1" applyAlignment="1">
      <alignment vertical="top" wrapText="1"/>
    </xf>
    <xf numFmtId="3" fontId="2" fillId="33" borderId="47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3" fontId="2" fillId="33" borderId="48" xfId="0" applyNumberFormat="1" applyFont="1" applyFill="1" applyBorder="1" applyAlignment="1">
      <alignment vertical="top" wrapText="1"/>
    </xf>
    <xf numFmtId="3" fontId="2" fillId="0" borderId="49" xfId="0" applyNumberFormat="1" applyFont="1" applyFill="1" applyBorder="1" applyAlignment="1">
      <alignment vertical="top" wrapText="1"/>
    </xf>
    <xf numFmtId="3" fontId="2" fillId="33" borderId="49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 wrapText="1"/>
    </xf>
    <xf numFmtId="3" fontId="2" fillId="33" borderId="11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vertical="top"/>
    </xf>
    <xf numFmtId="3" fontId="2" fillId="0" borderId="5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 wrapText="1"/>
    </xf>
    <xf numFmtId="3" fontId="2" fillId="33" borderId="39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3" fontId="2" fillId="33" borderId="51" xfId="0" applyNumberFormat="1" applyFont="1" applyFill="1" applyBorder="1" applyAlignment="1">
      <alignment vertical="top" wrapText="1"/>
    </xf>
    <xf numFmtId="165" fontId="6" fillId="0" borderId="18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vertical="top" wrapText="1"/>
    </xf>
    <xf numFmtId="3" fontId="0" fillId="0" borderId="0" xfId="0" applyNumberFormat="1" applyAlignment="1">
      <alignment wrapText="1"/>
    </xf>
    <xf numFmtId="3" fontId="15" fillId="0" borderId="0" xfId="0" applyNumberFormat="1" applyFont="1" applyFill="1" applyBorder="1" applyAlignment="1">
      <alignment vertical="top"/>
    </xf>
    <xf numFmtId="3" fontId="6" fillId="0" borderId="18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165" fontId="2" fillId="33" borderId="11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2" fillId="0" borderId="39" xfId="0" applyNumberFormat="1" applyFont="1" applyFill="1" applyBorder="1" applyAlignment="1">
      <alignment horizontal="right" vertical="top" wrapText="1"/>
    </xf>
    <xf numFmtId="3" fontId="2" fillId="33" borderId="39" xfId="0" applyNumberFormat="1" applyFont="1" applyFill="1" applyBorder="1" applyAlignment="1">
      <alignment horizontal="right" vertical="top" wrapText="1"/>
    </xf>
    <xf numFmtId="3" fontId="2" fillId="0" borderId="52" xfId="0" applyNumberFormat="1" applyFont="1" applyFill="1" applyBorder="1" applyAlignment="1">
      <alignment horizontal="right" vertical="top" wrapText="1"/>
    </xf>
    <xf numFmtId="3" fontId="2" fillId="33" borderId="52" xfId="0" applyNumberFormat="1" applyFont="1" applyFill="1" applyBorder="1" applyAlignment="1">
      <alignment horizontal="right" vertical="top" wrapText="1"/>
    </xf>
    <xf numFmtId="0" fontId="5" fillId="0" borderId="50" xfId="0" applyFont="1" applyFill="1" applyBorder="1" applyAlignment="1">
      <alignment vertical="top" wrapText="1"/>
    </xf>
    <xf numFmtId="3" fontId="3" fillId="0" borderId="50" xfId="0" applyNumberFormat="1" applyFont="1" applyFill="1" applyBorder="1" applyAlignment="1">
      <alignment horizontal="right" vertical="top" wrapText="1"/>
    </xf>
    <xf numFmtId="0" fontId="3" fillId="0" borderId="53" xfId="0" applyFont="1" applyFill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 wrapText="1"/>
    </xf>
    <xf numFmtId="3" fontId="3" fillId="0" borderId="55" xfId="0" applyNumberFormat="1" applyFont="1" applyFill="1" applyBorder="1" applyAlignment="1">
      <alignment horizontal="right" vertical="top" wrapText="1"/>
    </xf>
    <xf numFmtId="3" fontId="2" fillId="33" borderId="56" xfId="0" applyNumberFormat="1" applyFont="1" applyFill="1" applyBorder="1" applyAlignment="1">
      <alignment horizontal="right" vertical="top" wrapText="1"/>
    </xf>
    <xf numFmtId="3" fontId="2" fillId="0" borderId="57" xfId="0" applyNumberFormat="1" applyFont="1" applyFill="1" applyBorder="1" applyAlignment="1">
      <alignment horizontal="right" vertical="top" wrapText="1"/>
    </xf>
    <xf numFmtId="3" fontId="2" fillId="33" borderId="57" xfId="0" applyNumberFormat="1" applyFont="1" applyFill="1" applyBorder="1" applyAlignment="1">
      <alignment horizontal="right" vertical="top" wrapText="1"/>
    </xf>
    <xf numFmtId="0" fontId="0" fillId="0" borderId="58" xfId="0" applyFont="1" applyBorder="1" applyAlignment="1">
      <alignment vertical="top" wrapText="1"/>
    </xf>
    <xf numFmtId="3" fontId="2" fillId="33" borderId="59" xfId="0" applyNumberFormat="1" applyFont="1" applyFill="1" applyBorder="1" applyAlignment="1">
      <alignment horizontal="right" vertical="top" wrapText="1"/>
    </xf>
    <xf numFmtId="3" fontId="2" fillId="0" borderId="60" xfId="0" applyNumberFormat="1" applyFont="1" applyFill="1" applyBorder="1" applyAlignment="1">
      <alignment horizontal="right" vertical="top" wrapText="1"/>
    </xf>
    <xf numFmtId="3" fontId="2" fillId="33" borderId="60" xfId="0" applyNumberFormat="1" applyFont="1" applyFill="1" applyBorder="1" applyAlignment="1">
      <alignment horizontal="right" vertical="top" wrapText="1"/>
    </xf>
    <xf numFmtId="0" fontId="9" fillId="0" borderId="38" xfId="0" applyFont="1" applyFill="1" applyBorder="1" applyAlignment="1">
      <alignment horizontal="center" vertical="top" wrapText="1"/>
    </xf>
    <xf numFmtId="3" fontId="2" fillId="33" borderId="61" xfId="0" applyNumberFormat="1" applyFont="1" applyFill="1" applyBorder="1" applyAlignment="1">
      <alignment vertical="top" wrapText="1"/>
    </xf>
    <xf numFmtId="3" fontId="2" fillId="0" borderId="62" xfId="0" applyNumberFormat="1" applyFont="1" applyFill="1" applyBorder="1" applyAlignment="1">
      <alignment vertical="top" wrapText="1"/>
    </xf>
    <xf numFmtId="3" fontId="2" fillId="33" borderId="62" xfId="0" applyNumberFormat="1" applyFont="1" applyFill="1" applyBorder="1" applyAlignment="1">
      <alignment vertical="top" wrapText="1"/>
    </xf>
    <xf numFmtId="3" fontId="2" fillId="33" borderId="63" xfId="0" applyNumberFormat="1" applyFont="1" applyFill="1" applyBorder="1" applyAlignment="1">
      <alignment vertical="top" wrapText="1"/>
    </xf>
    <xf numFmtId="3" fontId="2" fillId="0" borderId="64" xfId="0" applyNumberFormat="1" applyFont="1" applyFill="1" applyBorder="1" applyAlignment="1">
      <alignment vertical="top" wrapText="1"/>
    </xf>
    <xf numFmtId="3" fontId="9" fillId="0" borderId="65" xfId="60" applyNumberFormat="1" applyFont="1" applyFill="1" applyBorder="1" applyAlignment="1">
      <alignment horizontal="center" wrapText="1"/>
      <protection/>
    </xf>
    <xf numFmtId="3" fontId="2" fillId="33" borderId="64" xfId="0" applyNumberFormat="1" applyFont="1" applyFill="1" applyBorder="1" applyAlignment="1">
      <alignment vertical="top" wrapText="1"/>
    </xf>
    <xf numFmtId="3" fontId="2" fillId="33" borderId="66" xfId="0" applyNumberFormat="1" applyFont="1" applyFill="1" applyBorder="1" applyAlignment="1">
      <alignment vertical="top" wrapText="1"/>
    </xf>
    <xf numFmtId="3" fontId="2" fillId="33" borderId="67" xfId="0" applyNumberFormat="1" applyFont="1" applyFill="1" applyBorder="1" applyAlignment="1">
      <alignment vertical="top" wrapText="1"/>
    </xf>
    <xf numFmtId="3" fontId="2" fillId="0" borderId="68" xfId="0" applyNumberFormat="1" applyFont="1" applyFill="1" applyBorder="1" applyAlignment="1">
      <alignment vertical="top" wrapText="1"/>
    </xf>
    <xf numFmtId="3" fontId="2" fillId="0" borderId="69" xfId="0" applyNumberFormat="1" applyFont="1" applyFill="1" applyBorder="1" applyAlignment="1">
      <alignment vertical="top" wrapText="1"/>
    </xf>
    <xf numFmtId="3" fontId="2" fillId="33" borderId="68" xfId="0" applyNumberFormat="1" applyFont="1" applyFill="1" applyBorder="1" applyAlignment="1">
      <alignment vertical="top" wrapText="1"/>
    </xf>
    <xf numFmtId="3" fontId="2" fillId="33" borderId="69" xfId="0" applyNumberFormat="1" applyFont="1" applyFill="1" applyBorder="1" applyAlignment="1">
      <alignment vertical="top" wrapText="1"/>
    </xf>
    <xf numFmtId="0" fontId="2" fillId="33" borderId="56" xfId="0" applyFont="1" applyFill="1" applyBorder="1" applyAlignment="1">
      <alignment vertical="top" wrapText="1"/>
    </xf>
    <xf numFmtId="0" fontId="2" fillId="0" borderId="57" xfId="0" applyNumberFormat="1" applyFont="1" applyFill="1" applyBorder="1" applyAlignment="1">
      <alignment vertical="top" wrapText="1"/>
    </xf>
    <xf numFmtId="3" fontId="2" fillId="33" borderId="57" xfId="0" applyNumberFormat="1" applyFont="1" applyFill="1" applyBorder="1" applyAlignment="1">
      <alignment vertical="top" wrapText="1"/>
    </xf>
    <xf numFmtId="3" fontId="2" fillId="0" borderId="57" xfId="0" applyNumberFormat="1" applyFont="1" applyFill="1" applyBorder="1" applyAlignment="1">
      <alignment vertical="top" wrapText="1"/>
    </xf>
    <xf numFmtId="0" fontId="2" fillId="33" borderId="57" xfId="0" applyFont="1" applyFill="1" applyBorder="1" applyAlignment="1">
      <alignment vertical="top" wrapText="1"/>
    </xf>
    <xf numFmtId="3" fontId="6" fillId="0" borderId="30" xfId="0" applyNumberFormat="1" applyFont="1" applyFill="1" applyBorder="1" applyAlignment="1">
      <alignment horizontal="center" vertical="top" wrapText="1"/>
    </xf>
    <xf numFmtId="3" fontId="2" fillId="33" borderId="70" xfId="0" applyNumberFormat="1" applyFont="1" applyFill="1" applyBorder="1" applyAlignment="1">
      <alignment vertical="top" wrapText="1"/>
    </xf>
    <xf numFmtId="3" fontId="2" fillId="0" borderId="65" xfId="0" applyNumberFormat="1" applyFont="1" applyFill="1" applyBorder="1" applyAlignment="1">
      <alignment vertical="top" wrapText="1"/>
    </xf>
    <xf numFmtId="3" fontId="2" fillId="33" borderId="65" xfId="0" applyNumberFormat="1" applyFont="1" applyFill="1" applyBorder="1" applyAlignment="1">
      <alignment vertical="top" wrapText="1"/>
    </xf>
    <xf numFmtId="0" fontId="2" fillId="33" borderId="51" xfId="0" applyFont="1" applyFill="1" applyBorder="1" applyAlignment="1">
      <alignment vertical="top" wrapText="1"/>
    </xf>
    <xf numFmtId="0" fontId="2" fillId="0" borderId="39" xfId="0" applyNumberFormat="1" applyFont="1" applyFill="1" applyBorder="1" applyAlignment="1">
      <alignment vertical="top" wrapText="1"/>
    </xf>
    <xf numFmtId="0" fontId="2" fillId="33" borderId="39" xfId="0" applyFont="1" applyFill="1" applyBorder="1" applyAlignment="1">
      <alignment vertical="top" wrapText="1"/>
    </xf>
    <xf numFmtId="0" fontId="2" fillId="33" borderId="71" xfId="0" applyFont="1" applyFill="1" applyBorder="1" applyAlignment="1">
      <alignment vertical="top" wrapText="1"/>
    </xf>
    <xf numFmtId="0" fontId="2" fillId="0" borderId="72" xfId="0" applyNumberFormat="1" applyFont="1" applyFill="1" applyBorder="1" applyAlignment="1">
      <alignment vertical="top" wrapText="1"/>
    </xf>
    <xf numFmtId="3" fontId="2" fillId="33" borderId="52" xfId="0" applyNumberFormat="1" applyFont="1" applyFill="1" applyBorder="1" applyAlignment="1">
      <alignment vertical="top" wrapText="1"/>
    </xf>
    <xf numFmtId="3" fontId="2" fillId="33" borderId="72" xfId="0" applyNumberFormat="1" applyFont="1" applyFill="1" applyBorder="1" applyAlignment="1">
      <alignment vertical="top" wrapText="1"/>
    </xf>
    <xf numFmtId="3" fontId="2" fillId="0" borderId="52" xfId="0" applyNumberFormat="1" applyFont="1" applyFill="1" applyBorder="1" applyAlignment="1">
      <alignment vertical="top" wrapText="1"/>
    </xf>
    <xf numFmtId="3" fontId="2" fillId="0" borderId="72" xfId="0" applyNumberFormat="1" applyFont="1" applyFill="1" applyBorder="1" applyAlignment="1">
      <alignment vertical="top" wrapText="1"/>
    </xf>
    <xf numFmtId="0" fontId="2" fillId="33" borderId="72" xfId="0" applyFont="1" applyFill="1" applyBorder="1" applyAlignment="1">
      <alignment vertical="top" wrapText="1"/>
    </xf>
    <xf numFmtId="165" fontId="0" fillId="0" borderId="52" xfId="0" applyNumberFormat="1" applyBorder="1" applyAlignment="1">
      <alignment wrapText="1"/>
    </xf>
    <xf numFmtId="165" fontId="0" fillId="33" borderId="52" xfId="0" applyNumberForma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3" fillId="0" borderId="73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22" fillId="0" borderId="0" xfId="0" applyFont="1" applyFill="1" applyBorder="1" applyAlignment="1">
      <alignment vertical="top"/>
    </xf>
    <xf numFmtId="0" fontId="5" fillId="0" borderId="74" xfId="0" applyFont="1" applyFill="1" applyBorder="1" applyAlignment="1">
      <alignment vertical="top" wrapText="1"/>
    </xf>
    <xf numFmtId="3" fontId="2" fillId="33" borderId="75" xfId="0" applyNumberFormat="1" applyFont="1" applyFill="1" applyBorder="1" applyAlignment="1">
      <alignment vertical="top" wrapText="1"/>
    </xf>
    <xf numFmtId="0" fontId="3" fillId="0" borderId="76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3" fillId="0" borderId="77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vertical="top" wrapText="1"/>
    </xf>
    <xf numFmtId="3" fontId="2" fillId="33" borderId="51" xfId="0" applyNumberFormat="1" applyFont="1" applyFill="1" applyBorder="1" applyAlignment="1">
      <alignment horizontal="right" vertical="top" wrapText="1"/>
    </xf>
    <xf numFmtId="3" fontId="2" fillId="33" borderId="78" xfId="0" applyNumberFormat="1" applyFont="1" applyFill="1" applyBorder="1" applyAlignment="1">
      <alignment horizontal="right" vertical="top" wrapText="1"/>
    </xf>
    <xf numFmtId="3" fontId="2" fillId="33" borderId="79" xfId="0" applyNumberFormat="1" applyFont="1" applyFill="1" applyBorder="1" applyAlignment="1">
      <alignment horizontal="right" vertical="top" wrapText="1"/>
    </xf>
    <xf numFmtId="0" fontId="2" fillId="0" borderId="65" xfId="0" applyNumberFormat="1" applyFont="1" applyFill="1" applyBorder="1" applyAlignment="1">
      <alignment horizontal="center" vertical="top" wrapText="1"/>
    </xf>
    <xf numFmtId="0" fontId="4" fillId="0" borderId="65" xfId="0" applyFont="1" applyFill="1" applyBorder="1" applyAlignment="1">
      <alignment vertical="top" wrapText="1"/>
    </xf>
    <xf numFmtId="0" fontId="2" fillId="0" borderId="65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3" fillId="0" borderId="80" xfId="0" applyFont="1" applyFill="1" applyBorder="1" applyAlignment="1">
      <alignment vertical="top" wrapText="1"/>
    </xf>
    <xf numFmtId="0" fontId="4" fillId="0" borderId="80" xfId="0" applyFont="1" applyFill="1" applyBorder="1" applyAlignment="1">
      <alignment vertical="top" wrapText="1"/>
    </xf>
    <xf numFmtId="0" fontId="4" fillId="0" borderId="63" xfId="0" applyFont="1" applyFill="1" applyBorder="1" applyAlignment="1">
      <alignment vertical="top" wrapText="1"/>
    </xf>
    <xf numFmtId="0" fontId="5" fillId="0" borderId="63" xfId="0" applyFont="1" applyFill="1" applyBorder="1" applyAlignment="1">
      <alignment vertical="top" wrapText="1"/>
    </xf>
    <xf numFmtId="0" fontId="2" fillId="0" borderId="64" xfId="0" applyNumberFormat="1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vertical="top" wrapText="1"/>
    </xf>
    <xf numFmtId="0" fontId="2" fillId="0" borderId="64" xfId="0" applyFont="1" applyFill="1" applyBorder="1" applyAlignment="1">
      <alignment horizontal="center" vertical="top" wrapText="1"/>
    </xf>
    <xf numFmtId="0" fontId="5" fillId="0" borderId="64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22" fillId="0" borderId="0" xfId="60" applyFont="1" applyAlignment="1">
      <alignment horizontal="left"/>
      <protection/>
    </xf>
    <xf numFmtId="3" fontId="2" fillId="33" borderId="56" xfId="0" applyNumberFormat="1" applyFont="1" applyFill="1" applyBorder="1" applyAlignment="1">
      <alignment vertical="top" wrapText="1"/>
    </xf>
    <xf numFmtId="3" fontId="2" fillId="33" borderId="82" xfId="0" applyNumberFormat="1" applyFont="1" applyFill="1" applyBorder="1" applyAlignment="1">
      <alignment vertical="top" wrapText="1"/>
    </xf>
    <xf numFmtId="3" fontId="2" fillId="0" borderId="83" xfId="0" applyNumberFormat="1" applyFont="1" applyFill="1" applyBorder="1" applyAlignment="1">
      <alignment vertical="top" wrapText="1"/>
    </xf>
    <xf numFmtId="3" fontId="2" fillId="33" borderId="83" xfId="0" applyNumberFormat="1" applyFont="1" applyFill="1" applyBorder="1" applyAlignment="1">
      <alignment vertical="top" wrapText="1"/>
    </xf>
    <xf numFmtId="0" fontId="22" fillId="0" borderId="0" xfId="61" applyFont="1" applyAlignment="1">
      <alignment horizontal="left"/>
      <protection/>
    </xf>
    <xf numFmtId="3" fontId="2" fillId="33" borderId="78" xfId="0" applyNumberFormat="1" applyFont="1" applyFill="1" applyBorder="1" applyAlignment="1">
      <alignment vertical="top" wrapText="1"/>
    </xf>
    <xf numFmtId="3" fontId="2" fillId="33" borderId="79" xfId="0" applyNumberFormat="1" applyFont="1" applyFill="1" applyBorder="1" applyAlignment="1">
      <alignment vertical="top" wrapText="1"/>
    </xf>
    <xf numFmtId="3" fontId="2" fillId="33" borderId="84" xfId="0" applyNumberFormat="1" applyFont="1" applyFill="1" applyBorder="1" applyAlignment="1">
      <alignment vertical="top" wrapText="1"/>
    </xf>
    <xf numFmtId="0" fontId="3" fillId="0" borderId="85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2" fillId="0" borderId="86" xfId="0" applyFont="1" applyFill="1" applyBorder="1" applyAlignment="1">
      <alignment vertical="top" wrapText="1"/>
    </xf>
    <xf numFmtId="0" fontId="4" fillId="0" borderId="86" xfId="0" applyFont="1" applyFill="1" applyBorder="1" applyAlignment="1">
      <alignment vertical="top" wrapText="1"/>
    </xf>
    <xf numFmtId="0" fontId="5" fillId="0" borderId="86" xfId="0" applyFont="1" applyFill="1" applyBorder="1" applyAlignment="1">
      <alignment vertical="center" wrapText="1"/>
    </xf>
    <xf numFmtId="0" fontId="2" fillId="0" borderId="60" xfId="0" applyNumberFormat="1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vertical="top" wrapText="1"/>
    </xf>
    <xf numFmtId="0" fontId="5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0" fontId="9" fillId="0" borderId="23" xfId="60" applyFont="1" applyBorder="1" applyAlignment="1">
      <alignment horizontal="center"/>
      <protection/>
    </xf>
    <xf numFmtId="0" fontId="6" fillId="0" borderId="18" xfId="60" applyFont="1" applyFill="1" applyBorder="1" applyAlignment="1">
      <alignment/>
      <protection/>
    </xf>
    <xf numFmtId="0" fontId="6" fillId="0" borderId="18" xfId="60" applyFont="1" applyFill="1" applyBorder="1">
      <alignment/>
      <protection/>
    </xf>
    <xf numFmtId="0" fontId="9" fillId="0" borderId="87" xfId="60" applyFont="1" applyFill="1" applyBorder="1">
      <alignment/>
      <protection/>
    </xf>
    <xf numFmtId="0" fontId="0" fillId="0" borderId="70" xfId="60" applyFont="1" applyFill="1" applyBorder="1" applyAlignment="1">
      <alignment/>
      <protection/>
    </xf>
    <xf numFmtId="0" fontId="0" fillId="0" borderId="70" xfId="60" applyFont="1" applyFill="1" applyBorder="1">
      <alignment/>
      <protection/>
    </xf>
    <xf numFmtId="0" fontId="0" fillId="0" borderId="65" xfId="60" applyNumberFormat="1" applyFont="1" applyFill="1" applyBorder="1" applyAlignment="1">
      <alignment horizontal="center"/>
      <protection/>
    </xf>
    <xf numFmtId="0" fontId="1" fillId="0" borderId="65" xfId="60" applyFont="1" applyFill="1" applyBorder="1">
      <alignment/>
      <protection/>
    </xf>
    <xf numFmtId="0" fontId="1" fillId="0" borderId="65" xfId="60" applyFont="1" applyFill="1" applyBorder="1" applyAlignment="1">
      <alignment wrapText="1"/>
      <protection/>
    </xf>
    <xf numFmtId="0" fontId="9" fillId="0" borderId="65" xfId="60" applyFont="1" applyFill="1" applyBorder="1">
      <alignment/>
      <protection/>
    </xf>
    <xf numFmtId="0" fontId="0" fillId="0" borderId="65" xfId="60" applyFont="1" applyFill="1" applyBorder="1" applyAlignment="1">
      <alignment horizontal="center"/>
      <protection/>
    </xf>
    <xf numFmtId="0" fontId="9" fillId="0" borderId="65" xfId="60" applyFont="1" applyFill="1" applyBorder="1" applyAlignment="1">
      <alignment wrapText="1"/>
      <protection/>
    </xf>
    <xf numFmtId="0" fontId="9" fillId="0" borderId="23" xfId="61" applyFont="1" applyBorder="1" applyAlignment="1">
      <alignment horizontal="center"/>
      <protection/>
    </xf>
    <xf numFmtId="0" fontId="1" fillId="0" borderId="23" xfId="61" applyFont="1" applyBorder="1">
      <alignment/>
      <protection/>
    </xf>
    <xf numFmtId="3" fontId="2" fillId="0" borderId="55" xfId="0" applyNumberFormat="1" applyFont="1" applyFill="1" applyBorder="1" applyAlignment="1">
      <alignment vertical="top" wrapText="1"/>
    </xf>
    <xf numFmtId="3" fontId="2" fillId="33" borderId="88" xfId="0" applyNumberFormat="1" applyFont="1" applyFill="1" applyBorder="1" applyAlignment="1">
      <alignment vertical="top" wrapText="1"/>
    </xf>
    <xf numFmtId="3" fontId="2" fillId="0" borderId="89" xfId="0" applyNumberFormat="1" applyFont="1" applyFill="1" applyBorder="1" applyAlignment="1">
      <alignment vertical="top" wrapText="1"/>
    </xf>
    <xf numFmtId="3" fontId="2" fillId="33" borderId="89" xfId="0" applyNumberFormat="1" applyFont="1" applyFill="1" applyBorder="1" applyAlignment="1">
      <alignment vertical="top" wrapText="1"/>
    </xf>
    <xf numFmtId="0" fontId="9" fillId="0" borderId="18" xfId="61" applyFont="1" applyBorder="1" applyAlignment="1">
      <alignment horizontal="center"/>
      <protection/>
    </xf>
    <xf numFmtId="0" fontId="9" fillId="0" borderId="34" xfId="61" applyFont="1" applyBorder="1">
      <alignment/>
      <protection/>
    </xf>
    <xf numFmtId="0" fontId="1" fillId="0" borderId="34" xfId="61" applyFont="1" applyBorder="1" applyAlignment="1">
      <alignment horizontal="center"/>
      <protection/>
    </xf>
    <xf numFmtId="0" fontId="9" fillId="0" borderId="87" xfId="61" applyFont="1" applyFill="1" applyBorder="1">
      <alignment/>
      <protection/>
    </xf>
    <xf numFmtId="0" fontId="0" fillId="0" borderId="70" xfId="61" applyFont="1" applyFill="1" applyBorder="1" applyAlignment="1">
      <alignment/>
      <protection/>
    </xf>
    <xf numFmtId="0" fontId="9" fillId="0" borderId="70" xfId="61" applyFont="1" applyFill="1" applyBorder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1" fillId="0" borderId="65" xfId="61" applyFont="1" applyFill="1" applyBorder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1" fillId="0" borderId="65" xfId="61" applyFont="1" applyFill="1" applyBorder="1" applyAlignment="1">
      <alignment wrapText="1"/>
      <protection/>
    </xf>
    <xf numFmtId="0" fontId="9" fillId="0" borderId="65" xfId="61" applyFont="1" applyFill="1" applyBorder="1">
      <alignment/>
      <protection/>
    </xf>
    <xf numFmtId="0" fontId="0" fillId="0" borderId="70" xfId="61" applyFont="1" applyFill="1" applyBorder="1" applyAlignment="1">
      <alignment horizontal="center"/>
      <protection/>
    </xf>
    <xf numFmtId="0" fontId="0" fillId="0" borderId="65" xfId="61" applyFont="1" applyFill="1" applyBorder="1" applyAlignment="1">
      <alignment horizontal="center"/>
      <protection/>
    </xf>
    <xf numFmtId="0" fontId="9" fillId="0" borderId="65" xfId="61" applyFont="1" applyFill="1" applyBorder="1" applyAlignment="1">
      <alignment wrapText="1"/>
      <protection/>
    </xf>
    <xf numFmtId="0" fontId="1" fillId="0" borderId="15" xfId="61" applyFont="1" applyBorder="1" applyAlignment="1">
      <alignment horizontal="center"/>
      <protection/>
    </xf>
    <xf numFmtId="0" fontId="1" fillId="0" borderId="15" xfId="61" applyFont="1" applyBorder="1">
      <alignment/>
      <protection/>
    </xf>
    <xf numFmtId="0" fontId="9" fillId="0" borderId="70" xfId="60" applyFont="1" applyFill="1" applyBorder="1" applyAlignment="1">
      <alignment wrapText="1"/>
      <protection/>
    </xf>
    <xf numFmtId="0" fontId="3" fillId="0" borderId="16" xfId="0" applyFont="1" applyFill="1" applyBorder="1" applyAlignment="1">
      <alignment vertical="top" wrapText="1"/>
    </xf>
    <xf numFmtId="0" fontId="3" fillId="0" borderId="9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0" fontId="2" fillId="0" borderId="91" xfId="0" applyFont="1" applyFill="1" applyBorder="1" applyAlignment="1">
      <alignment vertical="top" wrapText="1"/>
    </xf>
    <xf numFmtId="0" fontId="5" fillId="0" borderId="87" xfId="0" applyFont="1" applyFill="1" applyBorder="1" applyAlignment="1">
      <alignment vertical="top" wrapText="1"/>
    </xf>
    <xf numFmtId="0" fontId="5" fillId="0" borderId="70" xfId="0" applyFont="1" applyFill="1" applyBorder="1" applyAlignment="1">
      <alignment vertical="top" wrapText="1"/>
    </xf>
    <xf numFmtId="0" fontId="5" fillId="0" borderId="65" xfId="0" applyFont="1" applyFill="1" applyBorder="1" applyAlignment="1">
      <alignment vertical="top" wrapText="1"/>
    </xf>
    <xf numFmtId="0" fontId="10" fillId="0" borderId="92" xfId="0" applyFont="1" applyFill="1" applyBorder="1" applyAlignment="1">
      <alignment vertical="top" wrapText="1"/>
    </xf>
    <xf numFmtId="0" fontId="10" fillId="0" borderId="93" xfId="0" applyFont="1" applyFill="1" applyBorder="1" applyAlignment="1">
      <alignment vertical="top" wrapText="1"/>
    </xf>
    <xf numFmtId="3" fontId="10" fillId="0" borderId="94" xfId="0" applyNumberFormat="1" applyFont="1" applyFill="1" applyBorder="1" applyAlignment="1">
      <alignment vertical="top" wrapText="1"/>
    </xf>
    <xf numFmtId="0" fontId="6" fillId="0" borderId="95" xfId="0" applyFont="1" applyFill="1" applyBorder="1" applyAlignment="1">
      <alignment horizontal="left" vertical="top" wrapText="1"/>
    </xf>
    <xf numFmtId="0" fontId="6" fillId="0" borderId="95" xfId="0" applyFont="1" applyFill="1" applyBorder="1" applyAlignment="1">
      <alignment horizontal="center" vertical="top" wrapText="1"/>
    </xf>
    <xf numFmtId="0" fontId="6" fillId="0" borderId="96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0" fontId="5" fillId="0" borderId="97" xfId="0" applyFont="1" applyFill="1" applyBorder="1" applyAlignment="1">
      <alignment vertical="top"/>
    </xf>
    <xf numFmtId="0" fontId="5" fillId="0" borderId="97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vertical="top"/>
    </xf>
    <xf numFmtId="0" fontId="4" fillId="0" borderId="98" xfId="0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vertical="top" wrapText="1"/>
    </xf>
    <xf numFmtId="0" fontId="0" fillId="0" borderId="0" xfId="61" applyFont="1" applyAlignment="1">
      <alignment vertical="top" wrapText="1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>
      <alignment vertical="top"/>
    </xf>
    <xf numFmtId="0" fontId="6" fillId="0" borderId="9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2" fillId="0" borderId="100" xfId="0" applyNumberFormat="1" applyFont="1" applyFill="1" applyBorder="1" applyAlignment="1">
      <alignment horizontal="center" vertical="top" wrapText="1"/>
    </xf>
    <xf numFmtId="0" fontId="4" fillId="0" borderId="100" xfId="0" applyFont="1" applyFill="1" applyBorder="1" applyAlignment="1">
      <alignment vertical="top" wrapText="1"/>
    </xf>
    <xf numFmtId="0" fontId="5" fillId="0" borderId="100" xfId="0" applyFont="1" applyFill="1" applyBorder="1" applyAlignment="1">
      <alignment vertical="top" wrapText="1"/>
    </xf>
    <xf numFmtId="0" fontId="19" fillId="0" borderId="65" xfId="0" applyFont="1" applyFill="1" applyBorder="1" applyAlignment="1">
      <alignment vertical="top" wrapText="1"/>
    </xf>
    <xf numFmtId="0" fontId="20" fillId="0" borderId="65" xfId="0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wrapText="1"/>
    </xf>
    <xf numFmtId="0" fontId="18" fillId="0" borderId="15" xfId="0" applyNumberFormat="1" applyFont="1" applyFill="1" applyBorder="1" applyAlignment="1">
      <alignment horizontal="right" vertical="top" wrapText="1"/>
    </xf>
    <xf numFmtId="0" fontId="4" fillId="0" borderId="59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77" xfId="0" applyFont="1" applyFill="1" applyBorder="1" applyAlignment="1">
      <alignment vertical="top" wrapText="1"/>
    </xf>
    <xf numFmtId="3" fontId="2" fillId="33" borderId="71" xfId="0" applyNumberFormat="1" applyFont="1" applyFill="1" applyBorder="1" applyAlignment="1">
      <alignment vertical="top" wrapText="1"/>
    </xf>
    <xf numFmtId="3" fontId="0" fillId="0" borderId="15" xfId="58" applyNumberFormat="1" applyBorder="1">
      <alignment/>
      <protection/>
    </xf>
    <xf numFmtId="3" fontId="0" fillId="0" borderId="15" xfId="57" applyNumberFormat="1" applyBorder="1">
      <alignment/>
      <protection/>
    </xf>
    <xf numFmtId="164" fontId="2" fillId="0" borderId="10" xfId="0" applyNumberFormat="1" applyFont="1" applyFill="1" applyBorder="1" applyAlignment="1">
      <alignment vertical="top" wrapText="1"/>
    </xf>
    <xf numFmtId="164" fontId="2" fillId="0" borderId="50" xfId="0" applyNumberFormat="1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vertical="top" wrapText="1"/>
    </xf>
    <xf numFmtId="170" fontId="0" fillId="0" borderId="0" xfId="0" applyNumberFormat="1" applyFont="1" applyAlignment="1">
      <alignment wrapText="1"/>
    </xf>
    <xf numFmtId="0" fontId="1" fillId="0" borderId="0" xfId="59" applyFont="1">
      <alignment/>
      <protection/>
    </xf>
    <xf numFmtId="0" fontId="0" fillId="0" borderId="18" xfId="0" applyFill="1" applyBorder="1" applyAlignment="1">
      <alignment wrapText="1"/>
    </xf>
    <xf numFmtId="164" fontId="6" fillId="0" borderId="15" xfId="0" applyNumberFormat="1" applyFont="1" applyBorder="1" applyAlignment="1">
      <alignment wrapText="1"/>
    </xf>
    <xf numFmtId="164" fontId="0" fillId="0" borderId="52" xfId="0" applyNumberFormat="1" applyBorder="1" applyAlignment="1">
      <alignment wrapText="1"/>
    </xf>
    <xf numFmtId="164" fontId="2" fillId="33" borderId="71" xfId="0" applyNumberFormat="1" applyFont="1" applyFill="1" applyBorder="1" applyAlignment="1">
      <alignment vertical="top" wrapText="1"/>
    </xf>
    <xf numFmtId="164" fontId="2" fillId="0" borderId="72" xfId="0" applyNumberFormat="1" applyFont="1" applyFill="1" applyBorder="1" applyAlignment="1">
      <alignment vertical="top" wrapText="1"/>
    </xf>
    <xf numFmtId="164" fontId="2" fillId="33" borderId="70" xfId="0" applyNumberFormat="1" applyFont="1" applyFill="1" applyBorder="1" applyAlignment="1">
      <alignment vertical="top" wrapText="1"/>
    </xf>
    <xf numFmtId="165" fontId="0" fillId="33" borderId="65" xfId="0" applyNumberFormat="1" applyFill="1" applyBorder="1" applyAlignment="1">
      <alignment wrapText="1"/>
    </xf>
    <xf numFmtId="164" fontId="0" fillId="0" borderId="65" xfId="0" applyNumberFormat="1" applyBorder="1" applyAlignment="1">
      <alignment wrapText="1"/>
    </xf>
    <xf numFmtId="165" fontId="0" fillId="0" borderId="65" xfId="0" applyNumberFormat="1" applyBorder="1" applyAlignment="1">
      <alignment wrapText="1"/>
    </xf>
    <xf numFmtId="0" fontId="4" fillId="0" borderId="101" xfId="0" applyFont="1" applyFill="1" applyBorder="1" applyAlignment="1">
      <alignment vertical="top" wrapText="1"/>
    </xf>
    <xf numFmtId="3" fontId="3" fillId="0" borderId="102" xfId="0" applyNumberFormat="1" applyFont="1" applyFill="1" applyBorder="1" applyAlignment="1">
      <alignment horizontal="right" vertical="top" wrapText="1"/>
    </xf>
    <xf numFmtId="3" fontId="2" fillId="33" borderId="103" xfId="0" applyNumberFormat="1" applyFont="1" applyFill="1" applyBorder="1" applyAlignment="1">
      <alignment horizontal="right" vertical="top" wrapText="1"/>
    </xf>
    <xf numFmtId="0" fontId="3" fillId="0" borderId="104" xfId="0" applyNumberFormat="1" applyFont="1" applyFill="1" applyBorder="1" applyAlignment="1">
      <alignment horizontal="right" vertical="top" wrapText="1"/>
    </xf>
    <xf numFmtId="0" fontId="3" fillId="0" borderId="105" xfId="0" applyNumberFormat="1" applyFont="1" applyFill="1" applyBorder="1" applyAlignment="1">
      <alignment horizontal="right" vertical="top" wrapText="1"/>
    </xf>
    <xf numFmtId="164" fontId="3" fillId="0" borderId="106" xfId="0" applyNumberFormat="1" applyFont="1" applyFill="1" applyBorder="1" applyAlignment="1">
      <alignment horizontal="right" vertical="top" wrapText="1"/>
    </xf>
    <xf numFmtId="164" fontId="3" fillId="0" borderId="107" xfId="0" applyNumberFormat="1" applyFont="1" applyFill="1" applyBorder="1" applyAlignment="1">
      <alignment horizontal="right" vertical="top" wrapText="1"/>
    </xf>
    <xf numFmtId="164" fontId="2" fillId="33" borderId="75" xfId="0" applyNumberFormat="1" applyFont="1" applyFill="1" applyBorder="1" applyAlignment="1">
      <alignment horizontal="right" vertical="top" wrapText="1"/>
    </xf>
    <xf numFmtId="164" fontId="2" fillId="33" borderId="71" xfId="0" applyNumberFormat="1" applyFont="1" applyFill="1" applyBorder="1" applyAlignment="1">
      <alignment horizontal="right" vertical="top" wrapText="1"/>
    </xf>
    <xf numFmtId="164" fontId="2" fillId="0" borderId="52" xfId="0" applyNumberFormat="1" applyFont="1" applyFill="1" applyBorder="1" applyAlignment="1">
      <alignment horizontal="right" vertical="top" wrapText="1"/>
    </xf>
    <xf numFmtId="164" fontId="2" fillId="0" borderId="72" xfId="0" applyNumberFormat="1" applyFont="1" applyFill="1" applyBorder="1" applyAlignment="1">
      <alignment horizontal="right" vertical="top" wrapText="1"/>
    </xf>
    <xf numFmtId="164" fontId="2" fillId="33" borderId="52" xfId="0" applyNumberFormat="1" applyFont="1" applyFill="1" applyBorder="1" applyAlignment="1">
      <alignment horizontal="right" vertical="top" wrapText="1"/>
    </xf>
    <xf numFmtId="164" fontId="2" fillId="33" borderId="72" xfId="0" applyNumberFormat="1" applyFont="1" applyFill="1" applyBorder="1" applyAlignment="1">
      <alignment horizontal="right" vertical="top" wrapText="1"/>
    </xf>
    <xf numFmtId="0" fontId="0" fillId="0" borderId="10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64" fontId="2" fillId="0" borderId="89" xfId="0" applyNumberFormat="1" applyFont="1" applyFill="1" applyBorder="1" applyAlignment="1">
      <alignment horizontal="right" vertical="top" wrapText="1"/>
    </xf>
    <xf numFmtId="0" fontId="3" fillId="0" borderId="85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 vertical="top" wrapText="1"/>
    </xf>
    <xf numFmtId="0" fontId="3" fillId="0" borderId="109" xfId="0" applyFont="1" applyFill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wrapText="1"/>
    </xf>
    <xf numFmtId="0" fontId="6" fillId="0" borderId="112" xfId="0" applyFont="1" applyBorder="1" applyAlignment="1">
      <alignment horizontal="center" wrapText="1"/>
    </xf>
    <xf numFmtId="0" fontId="6" fillId="0" borderId="113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5" xfId="0" applyBorder="1" applyAlignment="1">
      <alignment horizontal="center"/>
    </xf>
    <xf numFmtId="0" fontId="6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0" fontId="3" fillId="0" borderId="42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3" fillId="0" borderId="118" xfId="0" applyFont="1" applyFill="1" applyBorder="1" applyAlignment="1">
      <alignment horizontal="center" vertical="top" wrapText="1"/>
    </xf>
    <xf numFmtId="0" fontId="0" fillId="0" borderId="119" xfId="0" applyFont="1" applyFill="1" applyBorder="1" applyAlignment="1">
      <alignment horizontal="center" vertical="top" wrapText="1"/>
    </xf>
    <xf numFmtId="0" fontId="13" fillId="0" borderId="77" xfId="0" applyFont="1" applyFill="1" applyBorder="1" applyAlignment="1">
      <alignment horizontal="center" vertical="top"/>
    </xf>
    <xf numFmtId="0" fontId="0" fillId="0" borderId="76" xfId="0" applyFill="1" applyBorder="1" applyAlignment="1">
      <alignment/>
    </xf>
    <xf numFmtId="0" fontId="13" fillId="0" borderId="77" xfId="0" applyFont="1" applyFill="1" applyBorder="1" applyAlignment="1">
      <alignment horizontal="center" vertical="top" wrapText="1"/>
    </xf>
    <xf numFmtId="0" fontId="0" fillId="0" borderId="120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120" xfId="0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0" xfId="60" applyFont="1" applyFill="1" applyBorder="1">
      <alignment/>
      <protection/>
    </xf>
    <xf numFmtId="0" fontId="9" fillId="0" borderId="121" xfId="60" applyFont="1" applyBorder="1" applyAlignment="1">
      <alignment horizontal="center"/>
      <protection/>
    </xf>
    <xf numFmtId="0" fontId="1" fillId="0" borderId="122" xfId="60" applyFont="1" applyBorder="1" applyAlignment="1">
      <alignment horizontal="center"/>
      <protection/>
    </xf>
    <xf numFmtId="0" fontId="1" fillId="0" borderId="123" xfId="60" applyFont="1" applyBorder="1" applyAlignment="1">
      <alignment horizontal="center"/>
      <protection/>
    </xf>
    <xf numFmtId="0" fontId="0" fillId="0" borderId="122" xfId="60" applyBorder="1" applyAlignment="1">
      <alignment horizontal="center"/>
      <protection/>
    </xf>
    <xf numFmtId="0" fontId="0" fillId="0" borderId="123" xfId="60" applyBorder="1" applyAlignment="1">
      <alignment horizontal="center"/>
      <protection/>
    </xf>
    <xf numFmtId="0" fontId="9" fillId="0" borderId="18" xfId="60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18" xfId="60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" fillId="0" borderId="124" xfId="61" applyFont="1" applyBorder="1" applyAlignment="1">
      <alignment/>
      <protection/>
    </xf>
    <xf numFmtId="0" fontId="0" fillId="0" borderId="125" xfId="61" applyFont="1" applyBorder="1" applyAlignment="1">
      <alignment/>
      <protection/>
    </xf>
    <xf numFmtId="0" fontId="1" fillId="0" borderId="0" xfId="61" applyFont="1" applyFill="1" applyBorder="1">
      <alignment/>
      <protection/>
    </xf>
    <xf numFmtId="0" fontId="6" fillId="0" borderId="121" xfId="61" applyFont="1" applyBorder="1" applyAlignment="1">
      <alignment horizontal="center"/>
      <protection/>
    </xf>
    <xf numFmtId="0" fontId="0" fillId="0" borderId="122" xfId="61" applyFont="1" applyBorder="1" applyAlignment="1">
      <alignment horizontal="center"/>
      <protection/>
    </xf>
    <xf numFmtId="0" fontId="0" fillId="0" borderId="123" xfId="61" applyFont="1" applyBorder="1" applyAlignment="1">
      <alignment horizontal="center"/>
      <protection/>
    </xf>
    <xf numFmtId="0" fontId="6" fillId="0" borderId="77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6" fillId="0" borderId="120" xfId="0" applyFont="1" applyBorder="1" applyAlignment="1">
      <alignment horizontal="center"/>
    </xf>
    <xf numFmtId="0" fontId="4" fillId="0" borderId="126" xfId="0" applyFont="1" applyFill="1" applyBorder="1" applyAlignment="1">
      <alignment vertical="top"/>
    </xf>
    <xf numFmtId="0" fontId="0" fillId="0" borderId="98" xfId="0" applyBorder="1" applyAlignment="1">
      <alignment/>
    </xf>
    <xf numFmtId="0" fontId="0" fillId="0" borderId="127" xfId="0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/>
    </xf>
    <xf numFmtId="0" fontId="10" fillId="0" borderId="81" xfId="0" applyFont="1" applyFill="1" applyBorder="1" applyAlignment="1">
      <alignment horizontal="center" vertical="top" wrapText="1"/>
    </xf>
    <xf numFmtId="0" fontId="10" fillId="0" borderId="128" xfId="0" applyFont="1" applyFill="1" applyBorder="1" applyAlignment="1">
      <alignment horizontal="center" vertical="top" wrapText="1"/>
    </xf>
    <xf numFmtId="0" fontId="10" fillId="0" borderId="129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 shrinkToFit="1"/>
    </xf>
    <xf numFmtId="0" fontId="0" fillId="0" borderId="26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10" fillId="0" borderId="93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2" xfId="57"/>
    <cellStyle name="Normal_A3" xfId="58"/>
    <cellStyle name="Normal_A9" xfId="59"/>
    <cellStyle name="Normal_Dropout Table A3 2006 07" xfId="60"/>
    <cellStyle name="Normal_Dropout Table A4 2006-07-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dewhsev/ReportServer?%2fOAIS&amp;rs:Command=ListChildren" TargetMode="External" /><Relationship Id="rId3" Type="http://schemas.openxmlformats.org/officeDocument/2006/relationships/hyperlink" Target="http://odewhsev/ReportServer?%2fOAIS&amp;rs:Command=ListChildren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dewhsev/ReportServer?%2fOAIS&amp;rs:Command=ListChildren" TargetMode="External" /><Relationship Id="rId3" Type="http://schemas.openxmlformats.org/officeDocument/2006/relationships/hyperlink" Target="http://odewhsev/ReportServer?%2fOAIS&amp;rs:Command=ListChildre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c9d04194-aee0-4bca-bfcd-1a1983d8bda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51c3bfeb-1e2e-42fa-a920-dc614949222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91"/>
  <sheetViews>
    <sheetView showGridLines="0" tabSelected="1" view="pageBreakPreview" zoomScaleNormal="7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140625" defaultRowHeight="12.75"/>
  <cols>
    <col min="1" max="1" width="8.421875" style="1" customWidth="1"/>
    <col min="2" max="2" width="24.7109375" style="1" customWidth="1"/>
    <col min="3" max="3" width="8.140625" style="1" customWidth="1"/>
    <col min="4" max="4" width="28.140625" style="1" customWidth="1"/>
    <col min="5" max="6" width="12.140625" style="1" customWidth="1"/>
    <col min="7" max="7" width="8.28125" style="1" customWidth="1"/>
    <col min="8" max="8" width="9.28125" style="1" customWidth="1"/>
    <col min="9" max="9" width="10.57421875" style="1" customWidth="1"/>
    <col min="10" max="10" width="11.57421875" style="1" customWidth="1"/>
    <col min="11" max="11" width="11.8515625" style="1" customWidth="1"/>
    <col min="12" max="12" width="10.28125" style="125" customWidth="1"/>
    <col min="13" max="13" width="7.57421875" style="110" customWidth="1"/>
    <col min="14" max="14" width="10.421875" style="1" customWidth="1"/>
    <col min="15" max="15" width="11.8515625" style="1" customWidth="1"/>
    <col min="16" max="16" width="9.421875" style="1" customWidth="1"/>
    <col min="17" max="17" width="8.7109375" style="1" customWidth="1"/>
    <col min="18" max="18" width="8.7109375" style="125" customWidth="1"/>
    <col min="19" max="19" width="0.13671875" style="1" hidden="1" customWidth="1"/>
    <col min="20" max="16384" width="9.140625" style="1" customWidth="1"/>
  </cols>
  <sheetData>
    <row r="1" spans="1:18" s="111" customFormat="1" ht="18.75" thickBot="1">
      <c r="A1" s="225" t="s">
        <v>596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38"/>
      <c r="N1" s="122"/>
      <c r="O1" s="122"/>
      <c r="P1" s="122"/>
      <c r="Q1" s="122"/>
      <c r="R1" s="122"/>
    </row>
    <row r="2" spans="7:18" ht="12.75">
      <c r="G2" s="411" t="s">
        <v>365</v>
      </c>
      <c r="H2" s="412"/>
      <c r="I2" s="412"/>
      <c r="J2" s="412"/>
      <c r="K2" s="412"/>
      <c r="L2" s="413"/>
      <c r="M2" s="409" t="s">
        <v>364</v>
      </c>
      <c r="N2" s="410"/>
      <c r="O2" s="410"/>
      <c r="P2" s="410"/>
      <c r="Q2" s="414" t="s">
        <v>1073</v>
      </c>
      <c r="R2" s="415"/>
    </row>
    <row r="3" spans="1:19" s="112" customFormat="1" ht="54" customHeight="1">
      <c r="A3" s="262" t="s">
        <v>404</v>
      </c>
      <c r="B3" s="262" t="s">
        <v>405</v>
      </c>
      <c r="C3" s="262" t="s">
        <v>406</v>
      </c>
      <c r="D3" s="262" t="s">
        <v>407</v>
      </c>
      <c r="E3" s="405" t="s">
        <v>597</v>
      </c>
      <c r="F3" s="405" t="s">
        <v>610</v>
      </c>
      <c r="G3" s="173" t="s">
        <v>366</v>
      </c>
      <c r="H3" s="118" t="s">
        <v>971</v>
      </c>
      <c r="I3" s="118" t="s">
        <v>367</v>
      </c>
      <c r="J3" s="118" t="s">
        <v>368</v>
      </c>
      <c r="K3" s="118" t="s">
        <v>369</v>
      </c>
      <c r="L3" s="120" t="s">
        <v>370</v>
      </c>
      <c r="M3" s="420" t="s">
        <v>371</v>
      </c>
      <c r="N3" s="418" t="s">
        <v>372</v>
      </c>
      <c r="O3" s="418" t="s">
        <v>373</v>
      </c>
      <c r="P3" s="416" t="s">
        <v>374</v>
      </c>
      <c r="Q3" s="407" t="s">
        <v>746</v>
      </c>
      <c r="R3" s="408"/>
      <c r="S3" s="5"/>
    </row>
    <row r="4" spans="1:19" ht="13.5" thickBot="1">
      <c r="A4" s="179"/>
      <c r="B4" s="179"/>
      <c r="C4" s="179"/>
      <c r="D4" s="179"/>
      <c r="E4" s="406"/>
      <c r="F4" s="406"/>
      <c r="G4" s="174"/>
      <c r="H4" s="119"/>
      <c r="I4" s="119"/>
      <c r="J4" s="119"/>
      <c r="K4" s="119"/>
      <c r="L4" s="121"/>
      <c r="M4" s="421"/>
      <c r="N4" s="419"/>
      <c r="O4" s="419"/>
      <c r="P4" s="417"/>
      <c r="Q4" s="392" t="s">
        <v>604</v>
      </c>
      <c r="R4" s="393" t="s">
        <v>163</v>
      </c>
      <c r="S4" s="2"/>
    </row>
    <row r="5" spans="1:19" s="9" customFormat="1" ht="13.5" thickBot="1">
      <c r="A5" s="263"/>
      <c r="B5" s="264"/>
      <c r="C5" s="264"/>
      <c r="D5" s="171" t="s">
        <v>408</v>
      </c>
      <c r="E5" s="172">
        <v>182340</v>
      </c>
      <c r="F5" s="172"/>
      <c r="G5" s="175">
        <v>2862</v>
      </c>
      <c r="H5" s="172">
        <v>238</v>
      </c>
      <c r="I5" s="172">
        <v>51</v>
      </c>
      <c r="J5" s="172">
        <v>337</v>
      </c>
      <c r="K5" s="172">
        <v>83</v>
      </c>
      <c r="L5" s="172">
        <v>2153</v>
      </c>
      <c r="M5" s="172">
        <v>6678</v>
      </c>
      <c r="N5" s="172">
        <v>5417</v>
      </c>
      <c r="O5" s="172">
        <v>536</v>
      </c>
      <c r="P5" s="390">
        <v>725</v>
      </c>
      <c r="Q5" s="394">
        <v>3.7</v>
      </c>
      <c r="R5" s="395">
        <v>4.2</v>
      </c>
      <c r="S5" s="8"/>
    </row>
    <row r="6" spans="1:19" ht="13.5" thickBot="1">
      <c r="A6" s="265"/>
      <c r="B6" s="266"/>
      <c r="C6" s="265"/>
      <c r="D6" s="267" t="s">
        <v>611</v>
      </c>
      <c r="E6" s="180"/>
      <c r="F6" s="180"/>
      <c r="G6" s="176"/>
      <c r="H6" s="156"/>
      <c r="I6" s="156"/>
      <c r="J6" s="156"/>
      <c r="K6" s="156"/>
      <c r="L6" s="233"/>
      <c r="M6" s="234"/>
      <c r="N6" s="235"/>
      <c r="O6" s="235"/>
      <c r="P6" s="391"/>
      <c r="Q6" s="396"/>
      <c r="R6" s="397"/>
      <c r="S6" s="2"/>
    </row>
    <row r="7" spans="1:19" ht="13.5" thickBot="1">
      <c r="A7" s="268">
        <v>2113</v>
      </c>
      <c r="B7" s="269" t="s">
        <v>409</v>
      </c>
      <c r="C7" s="268">
        <v>708</v>
      </c>
      <c r="D7" s="269" t="s">
        <v>410</v>
      </c>
      <c r="E7" s="181">
        <v>97</v>
      </c>
      <c r="F7" s="181"/>
      <c r="G7" s="177">
        <v>0</v>
      </c>
      <c r="H7" s="155">
        <v>0</v>
      </c>
      <c r="I7" s="155">
        <v>0</v>
      </c>
      <c r="J7" s="155">
        <v>0</v>
      </c>
      <c r="K7" s="155">
        <v>0</v>
      </c>
      <c r="L7" s="167">
        <v>0</v>
      </c>
      <c r="M7" s="169">
        <v>0</v>
      </c>
      <c r="N7" s="155">
        <v>0</v>
      </c>
      <c r="O7" s="155">
        <v>0</v>
      </c>
      <c r="P7" s="167">
        <v>0</v>
      </c>
      <c r="Q7" s="398">
        <v>0</v>
      </c>
      <c r="R7" s="399">
        <v>0</v>
      </c>
      <c r="S7" s="2"/>
    </row>
    <row r="8" spans="1:19" ht="13.5" thickBot="1">
      <c r="A8" s="268">
        <v>1899</v>
      </c>
      <c r="B8" s="269" t="s">
        <v>411</v>
      </c>
      <c r="C8" s="268">
        <v>17</v>
      </c>
      <c r="D8" s="269" t="s">
        <v>412</v>
      </c>
      <c r="E8" s="181">
        <v>43</v>
      </c>
      <c r="F8" s="181"/>
      <c r="G8" s="177">
        <v>0</v>
      </c>
      <c r="H8" s="155">
        <v>0</v>
      </c>
      <c r="I8" s="155">
        <v>0</v>
      </c>
      <c r="J8" s="155">
        <v>0</v>
      </c>
      <c r="K8" s="155">
        <v>0</v>
      </c>
      <c r="L8" s="167">
        <v>0</v>
      </c>
      <c r="M8" s="169">
        <v>0</v>
      </c>
      <c r="N8" s="155">
        <v>0</v>
      </c>
      <c r="O8" s="155">
        <v>0</v>
      </c>
      <c r="P8" s="167">
        <v>0</v>
      </c>
      <c r="Q8" s="398">
        <v>0</v>
      </c>
      <c r="R8" s="399">
        <v>0</v>
      </c>
      <c r="S8" s="2"/>
    </row>
    <row r="9" spans="1:19" ht="13.5" thickBot="1">
      <c r="A9" s="268">
        <v>2252</v>
      </c>
      <c r="B9" s="269" t="s">
        <v>413</v>
      </c>
      <c r="C9" s="268">
        <v>1210</v>
      </c>
      <c r="D9" s="269" t="s">
        <v>414</v>
      </c>
      <c r="E9" s="181">
        <v>274</v>
      </c>
      <c r="F9" s="181"/>
      <c r="G9" s="177">
        <v>1</v>
      </c>
      <c r="H9" s="155">
        <v>0</v>
      </c>
      <c r="I9" s="155">
        <v>0</v>
      </c>
      <c r="J9" s="155">
        <v>1</v>
      </c>
      <c r="K9" s="155">
        <v>0</v>
      </c>
      <c r="L9" s="167">
        <v>0</v>
      </c>
      <c r="M9" s="169">
        <v>5</v>
      </c>
      <c r="N9" s="155">
        <v>5</v>
      </c>
      <c r="O9" s="155">
        <v>0</v>
      </c>
      <c r="P9" s="167">
        <v>0</v>
      </c>
      <c r="Q9" s="398">
        <v>1.82</v>
      </c>
      <c r="R9" s="399">
        <v>2.1</v>
      </c>
      <c r="S9" s="2"/>
    </row>
    <row r="10" spans="1:19" ht="13.5" thickBot="1">
      <c r="A10" s="268">
        <v>2252</v>
      </c>
      <c r="B10" s="269" t="s">
        <v>413</v>
      </c>
      <c r="C10" s="268">
        <v>4505</v>
      </c>
      <c r="D10" s="269" t="s">
        <v>377</v>
      </c>
      <c r="E10" s="181"/>
      <c r="F10" s="181">
        <v>12</v>
      </c>
      <c r="G10" s="177">
        <v>1</v>
      </c>
      <c r="H10" s="155">
        <v>1</v>
      </c>
      <c r="I10" s="155">
        <v>0</v>
      </c>
      <c r="J10" s="155">
        <v>0</v>
      </c>
      <c r="K10" s="155">
        <v>0</v>
      </c>
      <c r="L10" s="167">
        <v>0</v>
      </c>
      <c r="M10" s="169">
        <v>0</v>
      </c>
      <c r="N10" s="155">
        <v>0</v>
      </c>
      <c r="O10" s="155">
        <v>0</v>
      </c>
      <c r="P10" s="167">
        <v>0</v>
      </c>
      <c r="Q10" s="398">
        <v>0</v>
      </c>
      <c r="R10" s="399" t="s">
        <v>1066</v>
      </c>
      <c r="S10" s="2"/>
    </row>
    <row r="11" spans="1:19" ht="13.5" thickBot="1">
      <c r="A11" s="268">
        <v>2005</v>
      </c>
      <c r="B11" s="269" t="s">
        <v>415</v>
      </c>
      <c r="C11" s="268">
        <v>323</v>
      </c>
      <c r="D11" s="269" t="s">
        <v>416</v>
      </c>
      <c r="E11" s="181">
        <v>37</v>
      </c>
      <c r="F11" s="181"/>
      <c r="G11" s="177">
        <v>0</v>
      </c>
      <c r="H11" s="155">
        <v>0</v>
      </c>
      <c r="I11" s="155">
        <v>0</v>
      </c>
      <c r="J11" s="155">
        <v>0</v>
      </c>
      <c r="K11" s="155">
        <v>0</v>
      </c>
      <c r="L11" s="167">
        <v>0</v>
      </c>
      <c r="M11" s="169">
        <v>0</v>
      </c>
      <c r="N11" s="155">
        <v>0</v>
      </c>
      <c r="O11" s="155">
        <v>0</v>
      </c>
      <c r="P11" s="167">
        <v>0</v>
      </c>
      <c r="Q11" s="398">
        <v>0</v>
      </c>
      <c r="R11" s="399">
        <v>0</v>
      </c>
      <c r="S11" s="2"/>
    </row>
    <row r="12" spans="1:19" ht="13.5" thickBot="1">
      <c r="A12" s="268">
        <v>2041</v>
      </c>
      <c r="B12" s="269" t="s">
        <v>417</v>
      </c>
      <c r="C12" s="268">
        <v>381</v>
      </c>
      <c r="D12" s="269" t="s">
        <v>418</v>
      </c>
      <c r="E12" s="181">
        <v>1055</v>
      </c>
      <c r="F12" s="181"/>
      <c r="G12" s="177">
        <v>33</v>
      </c>
      <c r="H12" s="155">
        <v>0</v>
      </c>
      <c r="I12" s="155">
        <v>0</v>
      </c>
      <c r="J12" s="155">
        <v>9</v>
      </c>
      <c r="K12" s="155">
        <v>0</v>
      </c>
      <c r="L12" s="167">
        <v>24</v>
      </c>
      <c r="M12" s="169">
        <v>18</v>
      </c>
      <c r="N12" s="155">
        <v>15</v>
      </c>
      <c r="O12" s="155">
        <v>1</v>
      </c>
      <c r="P12" s="167">
        <v>2</v>
      </c>
      <c r="Q12" s="398">
        <v>1.71</v>
      </c>
      <c r="R12" s="399">
        <v>1.9</v>
      </c>
      <c r="S12" s="2"/>
    </row>
    <row r="13" spans="1:19" ht="13.5" thickBot="1">
      <c r="A13" s="268">
        <v>1933</v>
      </c>
      <c r="B13" s="269" t="s">
        <v>419</v>
      </c>
      <c r="C13" s="268">
        <v>146</v>
      </c>
      <c r="D13" s="269" t="s">
        <v>420</v>
      </c>
      <c r="E13" s="181">
        <v>738</v>
      </c>
      <c r="F13" s="181"/>
      <c r="G13" s="177">
        <v>19</v>
      </c>
      <c r="H13" s="155">
        <v>3</v>
      </c>
      <c r="I13" s="155">
        <v>0</v>
      </c>
      <c r="J13" s="155">
        <v>1</v>
      </c>
      <c r="K13" s="155">
        <v>0</v>
      </c>
      <c r="L13" s="167">
        <v>15</v>
      </c>
      <c r="M13" s="169">
        <v>56</v>
      </c>
      <c r="N13" s="155">
        <v>54</v>
      </c>
      <c r="O13" s="155">
        <v>1</v>
      </c>
      <c r="P13" s="167">
        <v>1</v>
      </c>
      <c r="Q13" s="398">
        <v>7.59</v>
      </c>
      <c r="R13" s="399">
        <v>3.8</v>
      </c>
      <c r="S13" s="2"/>
    </row>
    <row r="14" spans="1:19" ht="13.5" thickBot="1">
      <c r="A14" s="268">
        <v>2208</v>
      </c>
      <c r="B14" s="269" t="s">
        <v>421</v>
      </c>
      <c r="C14" s="268">
        <v>1056</v>
      </c>
      <c r="D14" s="269" t="s">
        <v>422</v>
      </c>
      <c r="E14" s="181">
        <v>211</v>
      </c>
      <c r="F14" s="181"/>
      <c r="G14" s="177">
        <v>3</v>
      </c>
      <c r="H14" s="155">
        <v>0</v>
      </c>
      <c r="I14" s="155">
        <v>0</v>
      </c>
      <c r="J14" s="155">
        <v>3</v>
      </c>
      <c r="K14" s="155">
        <v>0</v>
      </c>
      <c r="L14" s="167">
        <v>0</v>
      </c>
      <c r="M14" s="169">
        <v>6</v>
      </c>
      <c r="N14" s="155">
        <v>6</v>
      </c>
      <c r="O14" s="155">
        <v>0</v>
      </c>
      <c r="P14" s="167">
        <v>0</v>
      </c>
      <c r="Q14" s="398">
        <v>2.84</v>
      </c>
      <c r="R14" s="399">
        <v>2.5</v>
      </c>
      <c r="S14" s="2"/>
    </row>
    <row r="15" spans="1:19" ht="13.5" thickBot="1">
      <c r="A15" s="268">
        <v>1894</v>
      </c>
      <c r="B15" s="269" t="s">
        <v>423</v>
      </c>
      <c r="C15" s="268">
        <v>8</v>
      </c>
      <c r="D15" s="269" t="s">
        <v>424</v>
      </c>
      <c r="E15" s="181">
        <v>662</v>
      </c>
      <c r="F15" s="181"/>
      <c r="G15" s="177">
        <v>28</v>
      </c>
      <c r="H15" s="155">
        <v>6</v>
      </c>
      <c r="I15" s="155">
        <v>0</v>
      </c>
      <c r="J15" s="155">
        <v>11</v>
      </c>
      <c r="K15" s="155">
        <v>7</v>
      </c>
      <c r="L15" s="167">
        <v>4</v>
      </c>
      <c r="M15" s="169">
        <v>3</v>
      </c>
      <c r="N15" s="155">
        <v>1</v>
      </c>
      <c r="O15" s="155">
        <v>0</v>
      </c>
      <c r="P15" s="167">
        <v>2</v>
      </c>
      <c r="Q15" s="398">
        <v>0.45</v>
      </c>
      <c r="R15" s="399">
        <v>0</v>
      </c>
      <c r="S15" s="2"/>
    </row>
    <row r="16" spans="1:19" ht="13.5" thickBot="1">
      <c r="A16" s="268">
        <v>1969</v>
      </c>
      <c r="B16" s="269" t="s">
        <v>425</v>
      </c>
      <c r="C16" s="268">
        <v>218</v>
      </c>
      <c r="D16" s="269" t="s">
        <v>426</v>
      </c>
      <c r="E16" s="181">
        <v>273</v>
      </c>
      <c r="F16" s="181"/>
      <c r="G16" s="177">
        <v>0</v>
      </c>
      <c r="H16" s="155">
        <v>0</v>
      </c>
      <c r="I16" s="155">
        <v>0</v>
      </c>
      <c r="J16" s="155">
        <v>0</v>
      </c>
      <c r="K16" s="155">
        <v>0</v>
      </c>
      <c r="L16" s="167">
        <v>0</v>
      </c>
      <c r="M16" s="169">
        <v>0</v>
      </c>
      <c r="N16" s="155">
        <v>0</v>
      </c>
      <c r="O16" s="155">
        <v>0</v>
      </c>
      <c r="P16" s="167">
        <v>0</v>
      </c>
      <c r="Q16" s="398">
        <v>0</v>
      </c>
      <c r="R16" s="399">
        <v>1.7</v>
      </c>
      <c r="S16" s="2"/>
    </row>
    <row r="17" spans="1:19" ht="13.5" thickBot="1">
      <c r="A17" s="268">
        <v>2240</v>
      </c>
      <c r="B17" s="269" t="s">
        <v>427</v>
      </c>
      <c r="C17" s="268">
        <v>1124</v>
      </c>
      <c r="D17" s="269" t="s">
        <v>428</v>
      </c>
      <c r="E17" s="181">
        <v>418</v>
      </c>
      <c r="F17" s="181"/>
      <c r="G17" s="177">
        <v>0</v>
      </c>
      <c r="H17" s="155">
        <v>0</v>
      </c>
      <c r="I17" s="155">
        <v>0</v>
      </c>
      <c r="J17" s="155">
        <v>0</v>
      </c>
      <c r="K17" s="155">
        <v>0</v>
      </c>
      <c r="L17" s="167">
        <v>0</v>
      </c>
      <c r="M17" s="169">
        <v>7</v>
      </c>
      <c r="N17" s="155">
        <v>7</v>
      </c>
      <c r="O17" s="155">
        <v>0</v>
      </c>
      <c r="P17" s="167">
        <v>0</v>
      </c>
      <c r="Q17" s="398">
        <v>1.67</v>
      </c>
      <c r="R17" s="399">
        <v>2.1</v>
      </c>
      <c r="S17" s="2"/>
    </row>
    <row r="18" spans="1:19" ht="13.5" thickBot="1">
      <c r="A18" s="268">
        <v>2243</v>
      </c>
      <c r="B18" s="269" t="s">
        <v>429</v>
      </c>
      <c r="C18" s="268">
        <v>1186</v>
      </c>
      <c r="D18" s="269" t="s">
        <v>430</v>
      </c>
      <c r="E18" s="181">
        <v>2054</v>
      </c>
      <c r="F18" s="181"/>
      <c r="G18" s="177">
        <v>17</v>
      </c>
      <c r="H18" s="155">
        <v>2</v>
      </c>
      <c r="I18" s="155">
        <v>1</v>
      </c>
      <c r="J18" s="155">
        <v>1</v>
      </c>
      <c r="K18" s="155">
        <v>0</v>
      </c>
      <c r="L18" s="167">
        <v>13</v>
      </c>
      <c r="M18" s="169">
        <v>56</v>
      </c>
      <c r="N18" s="155">
        <v>42</v>
      </c>
      <c r="O18" s="155">
        <v>6</v>
      </c>
      <c r="P18" s="167">
        <v>8</v>
      </c>
      <c r="Q18" s="398">
        <v>2.73</v>
      </c>
      <c r="R18" s="399">
        <v>5.3</v>
      </c>
      <c r="S18" s="2"/>
    </row>
    <row r="19" spans="1:19" ht="13.5" thickBot="1">
      <c r="A19" s="268">
        <v>2243</v>
      </c>
      <c r="B19" s="269" t="s">
        <v>429</v>
      </c>
      <c r="C19" s="268">
        <v>1304</v>
      </c>
      <c r="D19" s="269" t="s">
        <v>431</v>
      </c>
      <c r="E19" s="181">
        <v>305</v>
      </c>
      <c r="F19" s="181"/>
      <c r="G19" s="177">
        <v>1</v>
      </c>
      <c r="H19" s="155">
        <v>0</v>
      </c>
      <c r="I19" s="155">
        <v>1</v>
      </c>
      <c r="J19" s="155">
        <v>0</v>
      </c>
      <c r="K19" s="155">
        <v>0</v>
      </c>
      <c r="L19" s="167">
        <v>0</v>
      </c>
      <c r="M19" s="169">
        <v>0</v>
      </c>
      <c r="N19" s="155">
        <v>0</v>
      </c>
      <c r="O19" s="155">
        <v>0</v>
      </c>
      <c r="P19" s="167">
        <v>0</v>
      </c>
      <c r="Q19" s="398">
        <v>0</v>
      </c>
      <c r="R19" s="399">
        <v>0.3</v>
      </c>
      <c r="S19" s="2"/>
    </row>
    <row r="20" spans="1:19" ht="13.5" thickBot="1">
      <c r="A20" s="268">
        <v>2243</v>
      </c>
      <c r="B20" s="269" t="s">
        <v>429</v>
      </c>
      <c r="C20" s="268">
        <v>1187</v>
      </c>
      <c r="D20" s="269" t="s">
        <v>432</v>
      </c>
      <c r="E20" s="181">
        <v>2044</v>
      </c>
      <c r="F20" s="181"/>
      <c r="G20" s="177">
        <v>42</v>
      </c>
      <c r="H20" s="155">
        <v>1</v>
      </c>
      <c r="I20" s="155">
        <v>1</v>
      </c>
      <c r="J20" s="155">
        <v>9</v>
      </c>
      <c r="K20" s="155">
        <v>0</v>
      </c>
      <c r="L20" s="167">
        <v>31</v>
      </c>
      <c r="M20" s="169">
        <v>113</v>
      </c>
      <c r="N20" s="155">
        <v>80</v>
      </c>
      <c r="O20" s="155">
        <v>17</v>
      </c>
      <c r="P20" s="167">
        <v>16</v>
      </c>
      <c r="Q20" s="398">
        <v>5.53</v>
      </c>
      <c r="R20" s="399">
        <v>3.6</v>
      </c>
      <c r="S20" s="2"/>
    </row>
    <row r="21" spans="1:19" ht="13.5" thickBot="1">
      <c r="A21" s="268">
        <v>2243</v>
      </c>
      <c r="B21" s="269" t="s">
        <v>429</v>
      </c>
      <c r="C21" s="268">
        <v>1305</v>
      </c>
      <c r="D21" s="269" t="s">
        <v>904</v>
      </c>
      <c r="E21" s="181"/>
      <c r="F21" s="181">
        <v>325</v>
      </c>
      <c r="G21" s="177">
        <v>2</v>
      </c>
      <c r="H21" s="155">
        <v>0</v>
      </c>
      <c r="I21" s="155">
        <v>0</v>
      </c>
      <c r="J21" s="155">
        <v>0</v>
      </c>
      <c r="K21" s="155">
        <v>0</v>
      </c>
      <c r="L21" s="167">
        <v>2</v>
      </c>
      <c r="M21" s="169">
        <v>11</v>
      </c>
      <c r="N21" s="155">
        <v>11</v>
      </c>
      <c r="O21" s="155">
        <v>0</v>
      </c>
      <c r="P21" s="167">
        <v>0</v>
      </c>
      <c r="Q21" s="398">
        <v>3.38</v>
      </c>
      <c r="R21" s="399">
        <v>3.1</v>
      </c>
      <c r="S21" s="2"/>
    </row>
    <row r="22" spans="1:19" ht="13.5" thickBot="1">
      <c r="A22" s="268">
        <v>2243</v>
      </c>
      <c r="B22" s="269" t="s">
        <v>429</v>
      </c>
      <c r="C22" s="268">
        <v>4638</v>
      </c>
      <c r="D22" s="269" t="s">
        <v>378</v>
      </c>
      <c r="E22" s="181">
        <v>0</v>
      </c>
      <c r="F22" s="181"/>
      <c r="G22" s="177">
        <v>0</v>
      </c>
      <c r="H22" s="155">
        <v>0</v>
      </c>
      <c r="I22" s="155">
        <v>0</v>
      </c>
      <c r="J22" s="155">
        <v>0</v>
      </c>
      <c r="K22" s="155">
        <v>0</v>
      </c>
      <c r="L22" s="167">
        <v>0</v>
      </c>
      <c r="M22" s="169">
        <v>0</v>
      </c>
      <c r="N22" s="155">
        <v>0</v>
      </c>
      <c r="O22" s="155">
        <v>0</v>
      </c>
      <c r="P22" s="167">
        <v>0</v>
      </c>
      <c r="Q22" s="398"/>
      <c r="R22" s="399" t="s">
        <v>1066</v>
      </c>
      <c r="S22" s="2"/>
    </row>
    <row r="23" spans="1:19" ht="23.25" thickBot="1">
      <c r="A23" s="268">
        <v>2243</v>
      </c>
      <c r="B23" s="269" t="s">
        <v>429</v>
      </c>
      <c r="C23" s="268">
        <v>4474</v>
      </c>
      <c r="D23" s="269" t="s">
        <v>433</v>
      </c>
      <c r="E23" s="181">
        <v>93</v>
      </c>
      <c r="F23" s="181"/>
      <c r="G23" s="177">
        <v>0</v>
      </c>
      <c r="H23" s="155">
        <v>0</v>
      </c>
      <c r="I23" s="155">
        <v>0</v>
      </c>
      <c r="J23" s="155">
        <v>0</v>
      </c>
      <c r="K23" s="155">
        <v>0</v>
      </c>
      <c r="L23" s="167">
        <v>0</v>
      </c>
      <c r="M23" s="169">
        <v>0</v>
      </c>
      <c r="N23" s="155">
        <v>0</v>
      </c>
      <c r="O23" s="155">
        <v>0</v>
      </c>
      <c r="P23" s="167">
        <v>0</v>
      </c>
      <c r="Q23" s="398">
        <v>0</v>
      </c>
      <c r="R23" s="399">
        <v>0</v>
      </c>
      <c r="S23" s="2"/>
    </row>
    <row r="24" spans="1:19" ht="13.5" thickBot="1">
      <c r="A24" s="268">
        <v>2243</v>
      </c>
      <c r="B24" s="269" t="s">
        <v>429</v>
      </c>
      <c r="C24" s="268">
        <v>3587</v>
      </c>
      <c r="D24" s="269" t="s">
        <v>905</v>
      </c>
      <c r="E24" s="181"/>
      <c r="F24" s="181">
        <v>134</v>
      </c>
      <c r="G24" s="177">
        <v>0</v>
      </c>
      <c r="H24" s="155">
        <v>0</v>
      </c>
      <c r="I24" s="155">
        <v>0</v>
      </c>
      <c r="J24" s="155">
        <v>0</v>
      </c>
      <c r="K24" s="155">
        <v>0</v>
      </c>
      <c r="L24" s="167">
        <v>0</v>
      </c>
      <c r="M24" s="169">
        <v>20</v>
      </c>
      <c r="N24" s="155">
        <v>19</v>
      </c>
      <c r="O24" s="155">
        <v>0</v>
      </c>
      <c r="P24" s="167">
        <v>1</v>
      </c>
      <c r="Q24" s="398">
        <v>14.93</v>
      </c>
      <c r="R24" s="399">
        <v>9.6</v>
      </c>
      <c r="S24" s="2"/>
    </row>
    <row r="25" spans="1:19" ht="13.5" thickBot="1">
      <c r="A25" s="268">
        <v>2243</v>
      </c>
      <c r="B25" s="269" t="s">
        <v>429</v>
      </c>
      <c r="C25" s="268">
        <v>1314</v>
      </c>
      <c r="D25" s="269" t="s">
        <v>434</v>
      </c>
      <c r="E25" s="181">
        <v>167</v>
      </c>
      <c r="F25" s="181"/>
      <c r="G25" s="177">
        <v>0</v>
      </c>
      <c r="H25" s="155">
        <v>0</v>
      </c>
      <c r="I25" s="155">
        <v>0</v>
      </c>
      <c r="J25" s="155">
        <v>0</v>
      </c>
      <c r="K25" s="155">
        <v>0</v>
      </c>
      <c r="L25" s="167">
        <v>0</v>
      </c>
      <c r="M25" s="169">
        <v>1</v>
      </c>
      <c r="N25" s="155">
        <v>0</v>
      </c>
      <c r="O25" s="155">
        <v>1</v>
      </c>
      <c r="P25" s="167">
        <v>0</v>
      </c>
      <c r="Q25" s="398">
        <v>0.6</v>
      </c>
      <c r="R25" s="399">
        <v>1.2</v>
      </c>
      <c r="S25" s="2"/>
    </row>
    <row r="26" spans="1:19" ht="13.5" thickBot="1">
      <c r="A26" s="268">
        <v>2243</v>
      </c>
      <c r="B26" s="269" t="s">
        <v>429</v>
      </c>
      <c r="C26" s="268">
        <v>2783</v>
      </c>
      <c r="D26" s="269" t="s">
        <v>435</v>
      </c>
      <c r="E26" s="181">
        <v>2038</v>
      </c>
      <c r="F26" s="181"/>
      <c r="G26" s="177">
        <v>15</v>
      </c>
      <c r="H26" s="155">
        <v>1</v>
      </c>
      <c r="I26" s="155">
        <v>0</v>
      </c>
      <c r="J26" s="155">
        <v>2</v>
      </c>
      <c r="K26" s="155">
        <v>1</v>
      </c>
      <c r="L26" s="167">
        <v>11</v>
      </c>
      <c r="M26" s="169">
        <v>38</v>
      </c>
      <c r="N26" s="155">
        <v>28</v>
      </c>
      <c r="O26" s="155">
        <v>6</v>
      </c>
      <c r="P26" s="167">
        <v>4</v>
      </c>
      <c r="Q26" s="398">
        <v>1.86</v>
      </c>
      <c r="R26" s="399">
        <v>1.9</v>
      </c>
      <c r="S26" s="2"/>
    </row>
    <row r="27" spans="1:19" ht="13.5" thickBot="1">
      <c r="A27" s="268">
        <v>2243</v>
      </c>
      <c r="B27" s="269" t="s">
        <v>429</v>
      </c>
      <c r="C27" s="268">
        <v>1188</v>
      </c>
      <c r="D27" s="269" t="s">
        <v>436</v>
      </c>
      <c r="E27" s="181">
        <v>2046</v>
      </c>
      <c r="F27" s="181"/>
      <c r="G27" s="177">
        <v>20</v>
      </c>
      <c r="H27" s="155">
        <v>1</v>
      </c>
      <c r="I27" s="155">
        <v>0</v>
      </c>
      <c r="J27" s="155">
        <v>1</v>
      </c>
      <c r="K27" s="155">
        <v>0</v>
      </c>
      <c r="L27" s="167">
        <v>18</v>
      </c>
      <c r="M27" s="169">
        <v>63</v>
      </c>
      <c r="N27" s="155">
        <v>31</v>
      </c>
      <c r="O27" s="155">
        <v>5</v>
      </c>
      <c r="P27" s="167">
        <v>27</v>
      </c>
      <c r="Q27" s="398">
        <v>3.08</v>
      </c>
      <c r="R27" s="399">
        <v>3.3</v>
      </c>
      <c r="S27" s="2"/>
    </row>
    <row r="28" spans="1:19" ht="13.5" thickBot="1">
      <c r="A28" s="268">
        <v>2243</v>
      </c>
      <c r="B28" s="269" t="s">
        <v>429</v>
      </c>
      <c r="C28" s="268">
        <v>1320</v>
      </c>
      <c r="D28" s="269" t="s">
        <v>437</v>
      </c>
      <c r="E28" s="181">
        <v>2797</v>
      </c>
      <c r="F28" s="181"/>
      <c r="G28" s="177">
        <v>26</v>
      </c>
      <c r="H28" s="155">
        <v>1</v>
      </c>
      <c r="I28" s="155">
        <v>0</v>
      </c>
      <c r="J28" s="155">
        <v>4</v>
      </c>
      <c r="K28" s="155">
        <v>0</v>
      </c>
      <c r="L28" s="167">
        <v>21</v>
      </c>
      <c r="M28" s="169">
        <v>68</v>
      </c>
      <c r="N28" s="155">
        <v>54</v>
      </c>
      <c r="O28" s="155">
        <v>5</v>
      </c>
      <c r="P28" s="167">
        <v>9</v>
      </c>
      <c r="Q28" s="398">
        <v>2.43</v>
      </c>
      <c r="R28" s="399">
        <v>2.1</v>
      </c>
      <c r="S28" s="2"/>
    </row>
    <row r="29" spans="1:19" ht="13.5" thickBot="1">
      <c r="A29" s="268">
        <v>1976</v>
      </c>
      <c r="B29" s="269" t="s">
        <v>438</v>
      </c>
      <c r="C29" s="268">
        <v>251</v>
      </c>
      <c r="D29" s="269" t="s">
        <v>439</v>
      </c>
      <c r="E29" s="181">
        <v>1610</v>
      </c>
      <c r="F29" s="181"/>
      <c r="G29" s="177">
        <v>20</v>
      </c>
      <c r="H29" s="155">
        <v>0</v>
      </c>
      <c r="I29" s="155">
        <v>0</v>
      </c>
      <c r="J29" s="155">
        <v>0</v>
      </c>
      <c r="K29" s="155">
        <v>0</v>
      </c>
      <c r="L29" s="167">
        <v>20</v>
      </c>
      <c r="M29" s="169">
        <v>27</v>
      </c>
      <c r="N29" s="155">
        <v>23</v>
      </c>
      <c r="O29" s="155">
        <v>0</v>
      </c>
      <c r="P29" s="167">
        <v>4</v>
      </c>
      <c r="Q29" s="398">
        <v>1.68</v>
      </c>
      <c r="R29" s="399">
        <v>2.7</v>
      </c>
      <c r="S29" s="2"/>
    </row>
    <row r="30" spans="1:19" ht="13.5" thickBot="1">
      <c r="A30" s="268">
        <v>1976</v>
      </c>
      <c r="B30" s="269" t="s">
        <v>438</v>
      </c>
      <c r="C30" s="268">
        <v>253</v>
      </c>
      <c r="D30" s="269" t="s">
        <v>440</v>
      </c>
      <c r="E30" s="181">
        <v>550</v>
      </c>
      <c r="F30" s="181"/>
      <c r="G30" s="177">
        <v>18</v>
      </c>
      <c r="H30" s="155">
        <v>0</v>
      </c>
      <c r="I30" s="155">
        <v>0</v>
      </c>
      <c r="J30" s="155">
        <v>0</v>
      </c>
      <c r="K30" s="155">
        <v>0</v>
      </c>
      <c r="L30" s="167">
        <v>18</v>
      </c>
      <c r="M30" s="169">
        <v>23</v>
      </c>
      <c r="N30" s="155">
        <v>14</v>
      </c>
      <c r="O30" s="155">
        <v>1</v>
      </c>
      <c r="P30" s="167">
        <v>8</v>
      </c>
      <c r="Q30" s="398">
        <v>4.18</v>
      </c>
      <c r="R30" s="399">
        <v>7.2</v>
      </c>
      <c r="S30" s="2"/>
    </row>
    <row r="31" spans="1:19" ht="13.5" thickBot="1">
      <c r="A31" s="268">
        <v>1976</v>
      </c>
      <c r="B31" s="269" t="s">
        <v>438</v>
      </c>
      <c r="C31" s="268">
        <v>1338</v>
      </c>
      <c r="D31" s="269" t="s">
        <v>906</v>
      </c>
      <c r="E31" s="181"/>
      <c r="F31" s="181">
        <v>278</v>
      </c>
      <c r="G31" s="177">
        <v>1</v>
      </c>
      <c r="H31" s="155">
        <v>0</v>
      </c>
      <c r="I31" s="155">
        <v>0</v>
      </c>
      <c r="J31" s="155">
        <v>0</v>
      </c>
      <c r="K31" s="155">
        <v>0</v>
      </c>
      <c r="L31" s="167">
        <v>1</v>
      </c>
      <c r="M31" s="169">
        <v>25</v>
      </c>
      <c r="N31" s="155">
        <v>22</v>
      </c>
      <c r="O31" s="155">
        <v>2</v>
      </c>
      <c r="P31" s="167">
        <v>1</v>
      </c>
      <c r="Q31" s="398">
        <v>8.99</v>
      </c>
      <c r="R31" s="399">
        <v>3.8</v>
      </c>
      <c r="S31" s="2"/>
    </row>
    <row r="32" spans="1:19" ht="13.5" thickBot="1">
      <c r="A32" s="268">
        <v>1976</v>
      </c>
      <c r="B32" s="269" t="s">
        <v>438</v>
      </c>
      <c r="C32" s="268">
        <v>252</v>
      </c>
      <c r="D32" s="269" t="s">
        <v>441</v>
      </c>
      <c r="E32" s="181">
        <v>1578</v>
      </c>
      <c r="F32" s="181"/>
      <c r="G32" s="177">
        <v>36</v>
      </c>
      <c r="H32" s="155">
        <v>0</v>
      </c>
      <c r="I32" s="155">
        <v>0</v>
      </c>
      <c r="J32" s="155">
        <v>0</v>
      </c>
      <c r="K32" s="155">
        <v>0</v>
      </c>
      <c r="L32" s="167">
        <v>36</v>
      </c>
      <c r="M32" s="169">
        <v>20</v>
      </c>
      <c r="N32" s="155">
        <v>15</v>
      </c>
      <c r="O32" s="155">
        <v>3</v>
      </c>
      <c r="P32" s="167">
        <v>2</v>
      </c>
      <c r="Q32" s="398">
        <v>1.27</v>
      </c>
      <c r="R32" s="399">
        <v>2.4</v>
      </c>
      <c r="S32" s="2"/>
    </row>
    <row r="33" spans="1:19" ht="13.5" thickBot="1">
      <c r="A33" s="268">
        <v>1976</v>
      </c>
      <c r="B33" s="269" t="s">
        <v>438</v>
      </c>
      <c r="C33" s="268">
        <v>3662</v>
      </c>
      <c r="D33" s="269" t="s">
        <v>379</v>
      </c>
      <c r="E33" s="181"/>
      <c r="F33" s="181">
        <v>0</v>
      </c>
      <c r="G33" s="177">
        <v>0</v>
      </c>
      <c r="H33" s="155">
        <v>0</v>
      </c>
      <c r="I33" s="155">
        <v>0</v>
      </c>
      <c r="J33" s="155">
        <v>0</v>
      </c>
      <c r="K33" s="155">
        <v>0</v>
      </c>
      <c r="L33" s="167">
        <v>0</v>
      </c>
      <c r="M33" s="169">
        <v>0</v>
      </c>
      <c r="N33" s="155">
        <v>0</v>
      </c>
      <c r="O33" s="155">
        <v>0</v>
      </c>
      <c r="P33" s="167">
        <v>0</v>
      </c>
      <c r="Q33" s="398"/>
      <c r="R33" s="399" t="s">
        <v>1066</v>
      </c>
      <c r="S33" s="2"/>
    </row>
    <row r="34" spans="1:19" ht="13.5" thickBot="1">
      <c r="A34" s="268">
        <v>1976</v>
      </c>
      <c r="B34" s="269" t="s">
        <v>438</v>
      </c>
      <c r="C34" s="268">
        <v>3216</v>
      </c>
      <c r="D34" s="269" t="s">
        <v>442</v>
      </c>
      <c r="E34" s="181">
        <v>1256</v>
      </c>
      <c r="F34" s="181"/>
      <c r="G34" s="177">
        <v>19</v>
      </c>
      <c r="H34" s="155">
        <v>0</v>
      </c>
      <c r="I34" s="155">
        <v>0</v>
      </c>
      <c r="J34" s="155">
        <v>1</v>
      </c>
      <c r="K34" s="155">
        <v>0</v>
      </c>
      <c r="L34" s="167">
        <v>18</v>
      </c>
      <c r="M34" s="169">
        <v>26</v>
      </c>
      <c r="N34" s="155">
        <v>15</v>
      </c>
      <c r="O34" s="155">
        <v>3</v>
      </c>
      <c r="P34" s="167">
        <v>8</v>
      </c>
      <c r="Q34" s="398">
        <v>2.07</v>
      </c>
      <c r="R34" s="399">
        <v>1.8</v>
      </c>
      <c r="S34" s="2"/>
    </row>
    <row r="35" spans="1:19" ht="13.5" thickBot="1">
      <c r="A35" s="268">
        <v>2088</v>
      </c>
      <c r="B35" s="269" t="s">
        <v>443</v>
      </c>
      <c r="C35" s="268">
        <v>3566</v>
      </c>
      <c r="D35" s="269" t="s">
        <v>907</v>
      </c>
      <c r="E35" s="181"/>
      <c r="F35" s="181">
        <v>284</v>
      </c>
      <c r="G35" s="177">
        <v>16</v>
      </c>
      <c r="H35" s="155">
        <v>2</v>
      </c>
      <c r="I35" s="155">
        <v>0</v>
      </c>
      <c r="J35" s="155">
        <v>0</v>
      </c>
      <c r="K35" s="155">
        <v>0</v>
      </c>
      <c r="L35" s="167">
        <v>14</v>
      </c>
      <c r="M35" s="169">
        <v>25</v>
      </c>
      <c r="N35" s="155">
        <v>24</v>
      </c>
      <c r="O35" s="155">
        <v>1</v>
      </c>
      <c r="P35" s="167">
        <v>0</v>
      </c>
      <c r="Q35" s="398">
        <v>8.8</v>
      </c>
      <c r="R35" s="399">
        <v>11.1</v>
      </c>
      <c r="S35" s="2"/>
    </row>
    <row r="36" spans="1:19" ht="13.5" thickBot="1">
      <c r="A36" s="268">
        <v>2088</v>
      </c>
      <c r="B36" s="269" t="s">
        <v>443</v>
      </c>
      <c r="C36" s="268">
        <v>588</v>
      </c>
      <c r="D36" s="269" t="s">
        <v>444</v>
      </c>
      <c r="E36" s="181">
        <v>1496</v>
      </c>
      <c r="F36" s="181"/>
      <c r="G36" s="177">
        <v>14</v>
      </c>
      <c r="H36" s="155">
        <v>0</v>
      </c>
      <c r="I36" s="155">
        <v>0</v>
      </c>
      <c r="J36" s="155">
        <v>5</v>
      </c>
      <c r="K36" s="155">
        <v>0</v>
      </c>
      <c r="L36" s="167">
        <v>9</v>
      </c>
      <c r="M36" s="169">
        <v>42</v>
      </c>
      <c r="N36" s="155">
        <v>35</v>
      </c>
      <c r="O36" s="155">
        <v>2</v>
      </c>
      <c r="P36" s="167">
        <v>5</v>
      </c>
      <c r="Q36" s="398">
        <v>2.81</v>
      </c>
      <c r="R36" s="399">
        <v>2.8</v>
      </c>
      <c r="S36" s="2"/>
    </row>
    <row r="37" spans="1:19" ht="13.5" thickBot="1">
      <c r="A37" s="268">
        <v>2095</v>
      </c>
      <c r="B37" s="269" t="s">
        <v>445</v>
      </c>
      <c r="C37" s="268">
        <v>3401</v>
      </c>
      <c r="D37" s="269" t="s">
        <v>446</v>
      </c>
      <c r="E37" s="181">
        <v>53</v>
      </c>
      <c r="F37" s="181"/>
      <c r="G37" s="177">
        <v>0</v>
      </c>
      <c r="H37" s="155">
        <v>0</v>
      </c>
      <c r="I37" s="155">
        <v>0</v>
      </c>
      <c r="J37" s="155">
        <v>0</v>
      </c>
      <c r="K37" s="155">
        <v>0</v>
      </c>
      <c r="L37" s="167">
        <v>0</v>
      </c>
      <c r="M37" s="169">
        <v>0</v>
      </c>
      <c r="N37" s="155">
        <v>0</v>
      </c>
      <c r="O37" s="155">
        <v>0</v>
      </c>
      <c r="P37" s="167">
        <v>0</v>
      </c>
      <c r="Q37" s="398">
        <v>0</v>
      </c>
      <c r="R37" s="399">
        <v>4.3</v>
      </c>
      <c r="S37" s="2"/>
    </row>
    <row r="38" spans="1:19" ht="13.5" thickBot="1">
      <c r="A38" s="268">
        <v>1974</v>
      </c>
      <c r="B38" s="269" t="s">
        <v>447</v>
      </c>
      <c r="C38" s="268">
        <v>237</v>
      </c>
      <c r="D38" s="269" t="s">
        <v>448</v>
      </c>
      <c r="E38" s="181">
        <v>629</v>
      </c>
      <c r="F38" s="181"/>
      <c r="G38" s="177">
        <v>0</v>
      </c>
      <c r="H38" s="155">
        <v>0</v>
      </c>
      <c r="I38" s="155">
        <v>0</v>
      </c>
      <c r="J38" s="155">
        <v>0</v>
      </c>
      <c r="K38" s="155">
        <v>0</v>
      </c>
      <c r="L38" s="167">
        <v>0</v>
      </c>
      <c r="M38" s="169">
        <v>1</v>
      </c>
      <c r="N38" s="155">
        <v>0</v>
      </c>
      <c r="O38" s="155">
        <v>0</v>
      </c>
      <c r="P38" s="167">
        <v>1</v>
      </c>
      <c r="Q38" s="398">
        <v>0.16</v>
      </c>
      <c r="R38" s="399">
        <v>0.2</v>
      </c>
      <c r="S38" s="2"/>
    </row>
    <row r="39" spans="1:19" ht="13.5" thickBot="1">
      <c r="A39" s="268">
        <v>1896</v>
      </c>
      <c r="B39" s="269" t="s">
        <v>449</v>
      </c>
      <c r="C39" s="268">
        <v>3347</v>
      </c>
      <c r="D39" s="269" t="s">
        <v>450</v>
      </c>
      <c r="E39" s="181">
        <v>20</v>
      </c>
      <c r="F39" s="181"/>
      <c r="G39" s="177">
        <v>0</v>
      </c>
      <c r="H39" s="155">
        <v>0</v>
      </c>
      <c r="I39" s="155">
        <v>0</v>
      </c>
      <c r="J39" s="155">
        <v>0</v>
      </c>
      <c r="K39" s="155">
        <v>0</v>
      </c>
      <c r="L39" s="167">
        <v>0</v>
      </c>
      <c r="M39" s="169">
        <v>0</v>
      </c>
      <c r="N39" s="155">
        <v>0</v>
      </c>
      <c r="O39" s="155">
        <v>0</v>
      </c>
      <c r="P39" s="167">
        <v>0</v>
      </c>
      <c r="Q39" s="398">
        <v>0</v>
      </c>
      <c r="R39" s="399">
        <v>0</v>
      </c>
      <c r="S39" s="2"/>
    </row>
    <row r="40" spans="1:19" ht="13.5" thickBot="1">
      <c r="A40" s="268">
        <v>2046</v>
      </c>
      <c r="B40" s="269" t="s">
        <v>451</v>
      </c>
      <c r="C40" s="268">
        <v>406</v>
      </c>
      <c r="D40" s="269" t="s">
        <v>452</v>
      </c>
      <c r="E40" s="181">
        <v>74</v>
      </c>
      <c r="F40" s="181"/>
      <c r="G40" s="177">
        <v>0</v>
      </c>
      <c r="H40" s="155">
        <v>0</v>
      </c>
      <c r="I40" s="155">
        <v>0</v>
      </c>
      <c r="J40" s="155">
        <v>0</v>
      </c>
      <c r="K40" s="155">
        <v>0</v>
      </c>
      <c r="L40" s="167">
        <v>0</v>
      </c>
      <c r="M40" s="169">
        <v>0</v>
      </c>
      <c r="N40" s="155">
        <v>0</v>
      </c>
      <c r="O40" s="155">
        <v>0</v>
      </c>
      <c r="P40" s="167">
        <v>0</v>
      </c>
      <c r="Q40" s="398">
        <v>0</v>
      </c>
      <c r="R40" s="399">
        <v>0</v>
      </c>
      <c r="S40" s="2"/>
    </row>
    <row r="41" spans="1:19" ht="13.5" thickBot="1">
      <c r="A41" s="268">
        <v>1995</v>
      </c>
      <c r="B41" s="269" t="s">
        <v>881</v>
      </c>
      <c r="C41" s="268">
        <v>3400</v>
      </c>
      <c r="D41" s="269" t="s">
        <v>882</v>
      </c>
      <c r="E41" s="181"/>
      <c r="F41" s="181">
        <v>48</v>
      </c>
      <c r="G41" s="177">
        <v>0</v>
      </c>
      <c r="H41" s="155">
        <v>0</v>
      </c>
      <c r="I41" s="155">
        <v>0</v>
      </c>
      <c r="J41" s="155">
        <v>0</v>
      </c>
      <c r="K41" s="155">
        <v>0</v>
      </c>
      <c r="L41" s="167">
        <v>0</v>
      </c>
      <c r="M41" s="169">
        <v>0</v>
      </c>
      <c r="N41" s="155">
        <v>0</v>
      </c>
      <c r="O41" s="155">
        <v>0</v>
      </c>
      <c r="P41" s="167">
        <v>0</v>
      </c>
      <c r="Q41" s="398">
        <v>0</v>
      </c>
      <c r="R41" s="399">
        <v>3.2</v>
      </c>
      <c r="S41" s="2"/>
    </row>
    <row r="42" spans="1:19" ht="13.5" thickBot="1">
      <c r="A42" s="268">
        <v>1929</v>
      </c>
      <c r="B42" s="269" t="s">
        <v>453</v>
      </c>
      <c r="C42" s="268">
        <v>140</v>
      </c>
      <c r="D42" s="269" t="s">
        <v>454</v>
      </c>
      <c r="E42" s="181">
        <v>1669</v>
      </c>
      <c r="F42" s="181"/>
      <c r="G42" s="177">
        <v>1</v>
      </c>
      <c r="H42" s="155">
        <v>0</v>
      </c>
      <c r="I42" s="155">
        <v>0</v>
      </c>
      <c r="J42" s="155">
        <v>1</v>
      </c>
      <c r="K42" s="155">
        <v>0</v>
      </c>
      <c r="L42" s="167">
        <v>0</v>
      </c>
      <c r="M42" s="169">
        <v>20</v>
      </c>
      <c r="N42" s="155">
        <v>15</v>
      </c>
      <c r="O42" s="155">
        <v>0</v>
      </c>
      <c r="P42" s="167">
        <v>5</v>
      </c>
      <c r="Q42" s="398">
        <v>1.2</v>
      </c>
      <c r="R42" s="399">
        <v>2.4</v>
      </c>
      <c r="S42" s="2"/>
    </row>
    <row r="43" spans="1:19" ht="13.5" thickBot="1">
      <c r="A43" s="268">
        <v>2139</v>
      </c>
      <c r="B43" s="269" t="s">
        <v>455</v>
      </c>
      <c r="C43" s="268">
        <v>811</v>
      </c>
      <c r="D43" s="269" t="s">
        <v>456</v>
      </c>
      <c r="E43" s="181">
        <v>763</v>
      </c>
      <c r="F43" s="181"/>
      <c r="G43" s="177">
        <v>0</v>
      </c>
      <c r="H43" s="155">
        <v>0</v>
      </c>
      <c r="I43" s="155">
        <v>0</v>
      </c>
      <c r="J43" s="155">
        <v>0</v>
      </c>
      <c r="K43" s="155">
        <v>0</v>
      </c>
      <c r="L43" s="167">
        <v>0</v>
      </c>
      <c r="M43" s="169">
        <v>2</v>
      </c>
      <c r="N43" s="155">
        <v>1</v>
      </c>
      <c r="O43" s="155">
        <v>0</v>
      </c>
      <c r="P43" s="167">
        <v>1</v>
      </c>
      <c r="Q43" s="398">
        <v>0.26</v>
      </c>
      <c r="R43" s="399">
        <v>0.1</v>
      </c>
      <c r="S43" s="2"/>
    </row>
    <row r="44" spans="1:19" ht="13.5" thickBot="1">
      <c r="A44" s="268">
        <v>2185</v>
      </c>
      <c r="B44" s="269" t="s">
        <v>457</v>
      </c>
      <c r="C44" s="268">
        <v>967</v>
      </c>
      <c r="D44" s="269" t="s">
        <v>458</v>
      </c>
      <c r="E44" s="181">
        <v>1835</v>
      </c>
      <c r="F44" s="181"/>
      <c r="G44" s="177">
        <v>2</v>
      </c>
      <c r="H44" s="155">
        <v>0</v>
      </c>
      <c r="I44" s="155">
        <v>0</v>
      </c>
      <c r="J44" s="155">
        <v>0</v>
      </c>
      <c r="K44" s="155">
        <v>1</v>
      </c>
      <c r="L44" s="167">
        <v>1</v>
      </c>
      <c r="M44" s="169">
        <v>68</v>
      </c>
      <c r="N44" s="155">
        <v>68</v>
      </c>
      <c r="O44" s="155">
        <v>0</v>
      </c>
      <c r="P44" s="167">
        <v>0</v>
      </c>
      <c r="Q44" s="398">
        <v>3.71</v>
      </c>
      <c r="R44" s="399">
        <v>4.8</v>
      </c>
      <c r="S44" s="2"/>
    </row>
    <row r="45" spans="1:19" ht="13.5" thickBot="1">
      <c r="A45" s="268">
        <v>2185</v>
      </c>
      <c r="B45" s="269" t="s">
        <v>457</v>
      </c>
      <c r="C45" s="268">
        <v>1367</v>
      </c>
      <c r="D45" s="269" t="s">
        <v>908</v>
      </c>
      <c r="E45" s="181"/>
      <c r="F45" s="181">
        <v>184</v>
      </c>
      <c r="G45" s="177">
        <v>6</v>
      </c>
      <c r="H45" s="155">
        <v>0</v>
      </c>
      <c r="I45" s="155">
        <v>0</v>
      </c>
      <c r="J45" s="155">
        <v>0</v>
      </c>
      <c r="K45" s="155">
        <v>1</v>
      </c>
      <c r="L45" s="167">
        <v>5</v>
      </c>
      <c r="M45" s="169">
        <v>24</v>
      </c>
      <c r="N45" s="155">
        <v>23</v>
      </c>
      <c r="O45" s="155">
        <v>0</v>
      </c>
      <c r="P45" s="167">
        <v>1</v>
      </c>
      <c r="Q45" s="398">
        <v>13.04</v>
      </c>
      <c r="R45" s="399">
        <v>4.3</v>
      </c>
      <c r="S45" s="2"/>
    </row>
    <row r="46" spans="1:19" ht="13.5" thickBot="1">
      <c r="A46" s="268">
        <v>1972</v>
      </c>
      <c r="B46" s="269" t="s">
        <v>459</v>
      </c>
      <c r="C46" s="268">
        <v>239</v>
      </c>
      <c r="D46" s="269" t="s">
        <v>460</v>
      </c>
      <c r="E46" s="181">
        <v>239</v>
      </c>
      <c r="F46" s="181"/>
      <c r="G46" s="177">
        <v>2</v>
      </c>
      <c r="H46" s="155">
        <v>0</v>
      </c>
      <c r="I46" s="155">
        <v>0</v>
      </c>
      <c r="J46" s="155">
        <v>2</v>
      </c>
      <c r="K46" s="155">
        <v>0</v>
      </c>
      <c r="L46" s="167">
        <v>0</v>
      </c>
      <c r="M46" s="169">
        <v>6</v>
      </c>
      <c r="N46" s="155">
        <v>6</v>
      </c>
      <c r="O46" s="155">
        <v>0</v>
      </c>
      <c r="P46" s="167">
        <v>0</v>
      </c>
      <c r="Q46" s="398">
        <v>2.51</v>
      </c>
      <c r="R46" s="399">
        <v>0.4</v>
      </c>
      <c r="S46" s="2"/>
    </row>
    <row r="47" spans="1:19" ht="13.5" thickBot="1">
      <c r="A47" s="268">
        <v>2105</v>
      </c>
      <c r="B47" s="269" t="s">
        <v>461</v>
      </c>
      <c r="C47" s="268">
        <v>1356</v>
      </c>
      <c r="D47" s="269" t="s">
        <v>380</v>
      </c>
      <c r="E47" s="181"/>
      <c r="F47" s="181">
        <v>0</v>
      </c>
      <c r="G47" s="177">
        <v>0</v>
      </c>
      <c r="H47" s="155">
        <v>0</v>
      </c>
      <c r="I47" s="155">
        <v>0</v>
      </c>
      <c r="J47" s="155">
        <v>0</v>
      </c>
      <c r="K47" s="155">
        <v>0</v>
      </c>
      <c r="L47" s="167">
        <v>0</v>
      </c>
      <c r="M47" s="169">
        <v>0</v>
      </c>
      <c r="N47" s="155">
        <v>0</v>
      </c>
      <c r="O47" s="155">
        <v>0</v>
      </c>
      <c r="P47" s="167">
        <v>0</v>
      </c>
      <c r="Q47" s="398"/>
      <c r="R47" s="399" t="s">
        <v>1066</v>
      </c>
      <c r="S47" s="2"/>
    </row>
    <row r="48" spans="1:19" ht="13.5" thickBot="1">
      <c r="A48" s="268">
        <v>2105</v>
      </c>
      <c r="B48" s="269" t="s">
        <v>461</v>
      </c>
      <c r="C48" s="268">
        <v>687</v>
      </c>
      <c r="D48" s="269" t="s">
        <v>462</v>
      </c>
      <c r="E48" s="181">
        <v>205</v>
      </c>
      <c r="F48" s="181"/>
      <c r="G48" s="177">
        <v>4</v>
      </c>
      <c r="H48" s="155">
        <v>0</v>
      </c>
      <c r="I48" s="155">
        <v>0</v>
      </c>
      <c r="J48" s="155">
        <v>2</v>
      </c>
      <c r="K48" s="155">
        <v>0</v>
      </c>
      <c r="L48" s="167">
        <v>2</v>
      </c>
      <c r="M48" s="169">
        <v>4</v>
      </c>
      <c r="N48" s="155">
        <v>4</v>
      </c>
      <c r="O48" s="155">
        <v>0</v>
      </c>
      <c r="P48" s="167">
        <v>0</v>
      </c>
      <c r="Q48" s="398">
        <v>1.95</v>
      </c>
      <c r="R48" s="399">
        <v>4.9</v>
      </c>
      <c r="S48" s="2"/>
    </row>
    <row r="49" spans="1:19" ht="23.25" thickBot="1">
      <c r="A49" s="268">
        <v>2042</v>
      </c>
      <c r="B49" s="269" t="s">
        <v>463</v>
      </c>
      <c r="C49" s="268">
        <v>4557</v>
      </c>
      <c r="D49" s="269" t="s">
        <v>381</v>
      </c>
      <c r="E49" s="181">
        <v>376</v>
      </c>
      <c r="F49" s="181"/>
      <c r="G49" s="177">
        <v>8</v>
      </c>
      <c r="H49" s="155">
        <v>1</v>
      </c>
      <c r="I49" s="155">
        <v>0</v>
      </c>
      <c r="J49" s="155">
        <v>1</v>
      </c>
      <c r="K49" s="155">
        <v>0</v>
      </c>
      <c r="L49" s="167">
        <v>6</v>
      </c>
      <c r="M49" s="169">
        <v>0</v>
      </c>
      <c r="N49" s="155">
        <v>0</v>
      </c>
      <c r="O49" s="155">
        <v>0</v>
      </c>
      <c r="P49" s="167">
        <v>0</v>
      </c>
      <c r="Q49" s="398">
        <v>0</v>
      </c>
      <c r="R49" s="399" t="s">
        <v>1066</v>
      </c>
      <c r="S49" s="2"/>
    </row>
    <row r="50" spans="1:19" ht="13.5" thickBot="1">
      <c r="A50" s="268">
        <v>2042</v>
      </c>
      <c r="B50" s="269" t="s">
        <v>463</v>
      </c>
      <c r="C50" s="268">
        <v>4560</v>
      </c>
      <c r="D50" s="269" t="s">
        <v>382</v>
      </c>
      <c r="E50" s="181">
        <v>393</v>
      </c>
      <c r="F50" s="181"/>
      <c r="G50" s="177">
        <v>6</v>
      </c>
      <c r="H50" s="155">
        <v>0</v>
      </c>
      <c r="I50" s="155">
        <v>0</v>
      </c>
      <c r="J50" s="155">
        <v>0</v>
      </c>
      <c r="K50" s="155">
        <v>0</v>
      </c>
      <c r="L50" s="167">
        <v>6</v>
      </c>
      <c r="M50" s="169">
        <v>2</v>
      </c>
      <c r="N50" s="155">
        <v>2</v>
      </c>
      <c r="O50" s="155">
        <v>0</v>
      </c>
      <c r="P50" s="167">
        <v>0</v>
      </c>
      <c r="Q50" s="398">
        <v>0.51</v>
      </c>
      <c r="R50" s="399" t="s">
        <v>1066</v>
      </c>
      <c r="S50" s="2"/>
    </row>
    <row r="51" spans="1:19" ht="13.5" thickBot="1">
      <c r="A51" s="268">
        <v>2042</v>
      </c>
      <c r="B51" s="269" t="s">
        <v>463</v>
      </c>
      <c r="C51" s="268">
        <v>389</v>
      </c>
      <c r="D51" s="269" t="s">
        <v>464</v>
      </c>
      <c r="E51" s="181"/>
      <c r="F51" s="181">
        <v>2</v>
      </c>
      <c r="G51" s="177">
        <v>5</v>
      </c>
      <c r="H51" s="155">
        <v>0</v>
      </c>
      <c r="I51" s="155">
        <v>0</v>
      </c>
      <c r="J51" s="155">
        <v>0</v>
      </c>
      <c r="K51" s="155">
        <v>0</v>
      </c>
      <c r="L51" s="167">
        <v>5</v>
      </c>
      <c r="M51" s="169">
        <v>0</v>
      </c>
      <c r="N51" s="155">
        <v>0</v>
      </c>
      <c r="O51" s="155">
        <v>0</v>
      </c>
      <c r="P51" s="167">
        <v>0</v>
      </c>
      <c r="Q51" s="398">
        <v>0</v>
      </c>
      <c r="R51" s="399">
        <v>1.2</v>
      </c>
      <c r="S51" s="2"/>
    </row>
    <row r="52" spans="1:19" ht="13.5" thickBot="1">
      <c r="A52" s="268">
        <v>2042</v>
      </c>
      <c r="B52" s="269" t="s">
        <v>463</v>
      </c>
      <c r="C52" s="268">
        <v>4561</v>
      </c>
      <c r="D52" s="269" t="s">
        <v>383</v>
      </c>
      <c r="E52" s="181">
        <v>376</v>
      </c>
      <c r="F52" s="181"/>
      <c r="G52" s="177">
        <v>14</v>
      </c>
      <c r="H52" s="155">
        <v>4</v>
      </c>
      <c r="I52" s="155">
        <v>0</v>
      </c>
      <c r="J52" s="155">
        <v>1</v>
      </c>
      <c r="K52" s="155">
        <v>0</v>
      </c>
      <c r="L52" s="167">
        <v>9</v>
      </c>
      <c r="M52" s="169">
        <v>6</v>
      </c>
      <c r="N52" s="155">
        <v>5</v>
      </c>
      <c r="O52" s="155">
        <v>0</v>
      </c>
      <c r="P52" s="167">
        <v>1</v>
      </c>
      <c r="Q52" s="398">
        <v>1.6</v>
      </c>
      <c r="R52" s="399" t="s">
        <v>1066</v>
      </c>
      <c r="S52" s="2"/>
    </row>
    <row r="53" spans="1:19" ht="23.25" thickBot="1">
      <c r="A53" s="268">
        <v>2042</v>
      </c>
      <c r="B53" s="269" t="s">
        <v>463</v>
      </c>
      <c r="C53" s="268">
        <v>4559</v>
      </c>
      <c r="D53" s="269" t="s">
        <v>384</v>
      </c>
      <c r="E53" s="181">
        <v>385</v>
      </c>
      <c r="F53" s="181"/>
      <c r="G53" s="177">
        <v>6</v>
      </c>
      <c r="H53" s="155">
        <v>0</v>
      </c>
      <c r="I53" s="155">
        <v>0</v>
      </c>
      <c r="J53" s="155">
        <v>3</v>
      </c>
      <c r="K53" s="155">
        <v>0</v>
      </c>
      <c r="L53" s="167">
        <v>3</v>
      </c>
      <c r="M53" s="169">
        <v>1</v>
      </c>
      <c r="N53" s="155">
        <v>1</v>
      </c>
      <c r="O53" s="155">
        <v>0</v>
      </c>
      <c r="P53" s="167">
        <v>0</v>
      </c>
      <c r="Q53" s="398">
        <v>0.26</v>
      </c>
      <c r="R53" s="399" t="s">
        <v>1066</v>
      </c>
      <c r="S53" s="2"/>
    </row>
    <row r="54" spans="1:19" ht="13.5" thickBot="1">
      <c r="A54" s="268">
        <v>2191</v>
      </c>
      <c r="B54" s="269" t="s">
        <v>466</v>
      </c>
      <c r="C54" s="268">
        <v>1002</v>
      </c>
      <c r="D54" s="269" t="s">
        <v>467</v>
      </c>
      <c r="E54" s="181">
        <v>870</v>
      </c>
      <c r="F54" s="181"/>
      <c r="G54" s="177">
        <v>4</v>
      </c>
      <c r="H54" s="155">
        <v>1</v>
      </c>
      <c r="I54" s="155">
        <v>0</v>
      </c>
      <c r="J54" s="155">
        <v>0</v>
      </c>
      <c r="K54" s="155">
        <v>0</v>
      </c>
      <c r="L54" s="167">
        <v>3</v>
      </c>
      <c r="M54" s="169">
        <v>19</v>
      </c>
      <c r="N54" s="155">
        <v>19</v>
      </c>
      <c r="O54" s="155">
        <v>0</v>
      </c>
      <c r="P54" s="167">
        <v>0</v>
      </c>
      <c r="Q54" s="398">
        <v>2.18</v>
      </c>
      <c r="R54" s="399">
        <v>5.4</v>
      </c>
      <c r="S54" s="2"/>
    </row>
    <row r="55" spans="1:19" ht="13.5" thickBot="1">
      <c r="A55" s="268">
        <v>1945</v>
      </c>
      <c r="B55" s="269" t="s">
        <v>468</v>
      </c>
      <c r="C55" s="268">
        <v>168</v>
      </c>
      <c r="D55" s="269" t="s">
        <v>469</v>
      </c>
      <c r="E55" s="181">
        <v>301</v>
      </c>
      <c r="F55" s="181"/>
      <c r="G55" s="177">
        <v>0</v>
      </c>
      <c r="H55" s="155">
        <v>0</v>
      </c>
      <c r="I55" s="155">
        <v>0</v>
      </c>
      <c r="J55" s="155">
        <v>0</v>
      </c>
      <c r="K55" s="155">
        <v>0</v>
      </c>
      <c r="L55" s="167">
        <v>0</v>
      </c>
      <c r="M55" s="169">
        <v>17</v>
      </c>
      <c r="N55" s="155">
        <v>17</v>
      </c>
      <c r="O55" s="155">
        <v>0</v>
      </c>
      <c r="P55" s="167">
        <v>0</v>
      </c>
      <c r="Q55" s="398">
        <v>5.65</v>
      </c>
      <c r="R55" s="399">
        <v>9.6</v>
      </c>
      <c r="S55" s="2"/>
    </row>
    <row r="56" spans="1:19" ht="13.5" thickBot="1">
      <c r="A56" s="268">
        <v>1927</v>
      </c>
      <c r="B56" s="269" t="s">
        <v>470</v>
      </c>
      <c r="C56" s="268">
        <v>104</v>
      </c>
      <c r="D56" s="269" t="s">
        <v>471</v>
      </c>
      <c r="E56" s="181">
        <v>238</v>
      </c>
      <c r="F56" s="181"/>
      <c r="G56" s="177">
        <v>0</v>
      </c>
      <c r="H56" s="155">
        <v>0</v>
      </c>
      <c r="I56" s="155">
        <v>0</v>
      </c>
      <c r="J56" s="155">
        <v>0</v>
      </c>
      <c r="K56" s="155">
        <v>0</v>
      </c>
      <c r="L56" s="167">
        <v>0</v>
      </c>
      <c r="M56" s="169">
        <v>2</v>
      </c>
      <c r="N56" s="155">
        <v>1</v>
      </c>
      <c r="O56" s="155">
        <v>0</v>
      </c>
      <c r="P56" s="167">
        <v>1</v>
      </c>
      <c r="Q56" s="398">
        <v>0.84</v>
      </c>
      <c r="R56" s="399">
        <v>1.6</v>
      </c>
      <c r="S56" s="2"/>
    </row>
    <row r="57" spans="1:19" ht="13.5" thickBot="1">
      <c r="A57" s="268">
        <v>2006</v>
      </c>
      <c r="B57" s="269" t="s">
        <v>472</v>
      </c>
      <c r="C57" s="268">
        <v>326</v>
      </c>
      <c r="D57" s="269" t="s">
        <v>473</v>
      </c>
      <c r="E57" s="181">
        <v>50</v>
      </c>
      <c r="F57" s="181"/>
      <c r="G57" s="177">
        <v>0</v>
      </c>
      <c r="H57" s="155">
        <v>0</v>
      </c>
      <c r="I57" s="155">
        <v>0</v>
      </c>
      <c r="J57" s="155">
        <v>0</v>
      </c>
      <c r="K57" s="155">
        <v>0</v>
      </c>
      <c r="L57" s="167">
        <v>0</v>
      </c>
      <c r="M57" s="169">
        <v>3</v>
      </c>
      <c r="N57" s="155">
        <v>2</v>
      </c>
      <c r="O57" s="155">
        <v>0</v>
      </c>
      <c r="P57" s="167">
        <v>1</v>
      </c>
      <c r="Q57" s="398">
        <v>6</v>
      </c>
      <c r="R57" s="399">
        <v>3.5</v>
      </c>
      <c r="S57" s="2"/>
    </row>
    <row r="58" spans="1:19" ht="13.5" thickBot="1">
      <c r="A58" s="268">
        <v>1965</v>
      </c>
      <c r="B58" s="269" t="s">
        <v>474</v>
      </c>
      <c r="C58" s="268">
        <v>3227</v>
      </c>
      <c r="D58" s="269" t="s">
        <v>475</v>
      </c>
      <c r="E58" s="181">
        <v>50</v>
      </c>
      <c r="F58" s="181"/>
      <c r="G58" s="177">
        <v>2</v>
      </c>
      <c r="H58" s="155">
        <v>0</v>
      </c>
      <c r="I58" s="155">
        <v>0</v>
      </c>
      <c r="J58" s="155">
        <v>0</v>
      </c>
      <c r="K58" s="155">
        <v>0</v>
      </c>
      <c r="L58" s="167">
        <v>2</v>
      </c>
      <c r="M58" s="169">
        <v>16</v>
      </c>
      <c r="N58" s="155">
        <v>16</v>
      </c>
      <c r="O58" s="155">
        <v>0</v>
      </c>
      <c r="P58" s="167">
        <v>0</v>
      </c>
      <c r="Q58" s="398">
        <v>32</v>
      </c>
      <c r="R58" s="399">
        <v>47.8</v>
      </c>
      <c r="S58" s="2"/>
    </row>
    <row r="59" spans="1:19" ht="13.5" thickBot="1">
      <c r="A59" s="268">
        <v>1965</v>
      </c>
      <c r="B59" s="269" t="s">
        <v>474</v>
      </c>
      <c r="C59" s="268">
        <v>201</v>
      </c>
      <c r="D59" s="269" t="s">
        <v>476</v>
      </c>
      <c r="E59" s="181">
        <v>1082</v>
      </c>
      <c r="F59" s="181"/>
      <c r="G59" s="177">
        <v>5</v>
      </c>
      <c r="H59" s="155">
        <v>0</v>
      </c>
      <c r="I59" s="155">
        <v>1</v>
      </c>
      <c r="J59" s="155">
        <v>2</v>
      </c>
      <c r="K59" s="155">
        <v>0</v>
      </c>
      <c r="L59" s="167">
        <v>2</v>
      </c>
      <c r="M59" s="169">
        <v>37</v>
      </c>
      <c r="N59" s="155">
        <v>36</v>
      </c>
      <c r="O59" s="155">
        <v>0</v>
      </c>
      <c r="P59" s="167">
        <v>1</v>
      </c>
      <c r="Q59" s="398">
        <v>3.42</v>
      </c>
      <c r="R59" s="399">
        <v>3.6</v>
      </c>
      <c r="S59" s="2"/>
    </row>
    <row r="60" spans="1:19" ht="13.5" thickBot="1">
      <c r="A60" s="268"/>
      <c r="B60" s="269"/>
      <c r="C60" s="268"/>
      <c r="D60" s="270" t="s">
        <v>1067</v>
      </c>
      <c r="E60" s="181"/>
      <c r="F60" s="181"/>
      <c r="G60" s="177"/>
      <c r="H60" s="155"/>
      <c r="I60" s="155"/>
      <c r="J60" s="155"/>
      <c r="K60" s="155"/>
      <c r="L60" s="167"/>
      <c r="M60" s="169"/>
      <c r="N60" s="155"/>
      <c r="O60" s="155"/>
      <c r="P60" s="167"/>
      <c r="Q60" s="398"/>
      <c r="R60" s="399"/>
      <c r="S60" s="2"/>
    </row>
    <row r="61" spans="1:19" ht="13.5" thickBot="1">
      <c r="A61" s="268">
        <v>1965</v>
      </c>
      <c r="B61" s="269" t="s">
        <v>474</v>
      </c>
      <c r="C61" s="268">
        <v>4079</v>
      </c>
      <c r="D61" s="269" t="s">
        <v>883</v>
      </c>
      <c r="E61" s="181"/>
      <c r="F61" s="181">
        <v>58</v>
      </c>
      <c r="G61" s="177">
        <v>3</v>
      </c>
      <c r="H61" s="155">
        <v>0</v>
      </c>
      <c r="I61" s="155">
        <v>0</v>
      </c>
      <c r="J61" s="155">
        <v>2</v>
      </c>
      <c r="K61" s="155">
        <v>0</v>
      </c>
      <c r="L61" s="167">
        <v>1</v>
      </c>
      <c r="M61" s="169">
        <v>5</v>
      </c>
      <c r="N61" s="155">
        <v>5</v>
      </c>
      <c r="O61" s="155">
        <v>0</v>
      </c>
      <c r="P61" s="167">
        <v>0</v>
      </c>
      <c r="Q61" s="398">
        <v>8.62</v>
      </c>
      <c r="R61" s="399">
        <v>21.3</v>
      </c>
      <c r="S61" s="2"/>
    </row>
    <row r="62" spans="1:19" ht="13.5" thickBot="1">
      <c r="A62" s="268">
        <v>1964</v>
      </c>
      <c r="B62" s="269" t="s">
        <v>477</v>
      </c>
      <c r="C62" s="268">
        <v>191</v>
      </c>
      <c r="D62" s="269" t="s">
        <v>478</v>
      </c>
      <c r="E62" s="181">
        <v>301</v>
      </c>
      <c r="F62" s="181"/>
      <c r="G62" s="177">
        <v>2</v>
      </c>
      <c r="H62" s="155">
        <v>0</v>
      </c>
      <c r="I62" s="155">
        <v>1</v>
      </c>
      <c r="J62" s="155">
        <v>0</v>
      </c>
      <c r="K62" s="155">
        <v>0</v>
      </c>
      <c r="L62" s="167">
        <v>1</v>
      </c>
      <c r="M62" s="169">
        <v>8</v>
      </c>
      <c r="N62" s="155">
        <v>7</v>
      </c>
      <c r="O62" s="155">
        <v>1</v>
      </c>
      <c r="P62" s="167">
        <v>0</v>
      </c>
      <c r="Q62" s="398">
        <v>2.66</v>
      </c>
      <c r="R62" s="399">
        <v>2.1</v>
      </c>
      <c r="S62" s="2"/>
    </row>
    <row r="63" spans="1:19" ht="13.5" thickBot="1">
      <c r="A63" s="268">
        <v>2186</v>
      </c>
      <c r="B63" s="269" t="s">
        <v>479</v>
      </c>
      <c r="C63" s="268">
        <v>4592</v>
      </c>
      <c r="D63" s="269" t="s">
        <v>385</v>
      </c>
      <c r="E63" s="181">
        <v>237</v>
      </c>
      <c r="F63" s="181"/>
      <c r="G63" s="177">
        <v>5</v>
      </c>
      <c r="H63" s="155">
        <v>0</v>
      </c>
      <c r="I63" s="155">
        <v>0</v>
      </c>
      <c r="J63" s="155">
        <v>3</v>
      </c>
      <c r="K63" s="155">
        <v>0</v>
      </c>
      <c r="L63" s="167">
        <v>2</v>
      </c>
      <c r="M63" s="169">
        <v>0</v>
      </c>
      <c r="N63" s="155">
        <v>0</v>
      </c>
      <c r="O63" s="155">
        <v>0</v>
      </c>
      <c r="P63" s="167">
        <v>0</v>
      </c>
      <c r="Q63" s="398">
        <v>0</v>
      </c>
      <c r="R63" s="399" t="s">
        <v>1066</v>
      </c>
      <c r="S63" s="2"/>
    </row>
    <row r="64" spans="1:19" ht="13.5" thickBot="1">
      <c r="A64" s="268">
        <v>1901</v>
      </c>
      <c r="B64" s="269" t="s">
        <v>480</v>
      </c>
      <c r="C64" s="268">
        <v>40</v>
      </c>
      <c r="D64" s="269" t="s">
        <v>481</v>
      </c>
      <c r="E64" s="181">
        <v>1322</v>
      </c>
      <c r="F64" s="181"/>
      <c r="G64" s="177">
        <v>18</v>
      </c>
      <c r="H64" s="155">
        <v>0</v>
      </c>
      <c r="I64" s="155">
        <v>0</v>
      </c>
      <c r="J64" s="155">
        <v>2</v>
      </c>
      <c r="K64" s="155">
        <v>0</v>
      </c>
      <c r="L64" s="167">
        <v>16</v>
      </c>
      <c r="M64" s="169">
        <v>43</v>
      </c>
      <c r="N64" s="155">
        <v>32</v>
      </c>
      <c r="O64" s="155">
        <v>7</v>
      </c>
      <c r="P64" s="167">
        <v>4</v>
      </c>
      <c r="Q64" s="398">
        <v>3.25</v>
      </c>
      <c r="R64" s="399">
        <v>3.8</v>
      </c>
      <c r="S64" s="2"/>
    </row>
    <row r="65" spans="1:19" ht="13.5" thickBot="1">
      <c r="A65" s="268">
        <v>1901</v>
      </c>
      <c r="B65" s="269" t="s">
        <v>480</v>
      </c>
      <c r="C65" s="268">
        <v>41</v>
      </c>
      <c r="D65" s="269" t="s">
        <v>482</v>
      </c>
      <c r="E65" s="181">
        <v>1038</v>
      </c>
      <c r="F65" s="181"/>
      <c r="G65" s="177">
        <v>12</v>
      </c>
      <c r="H65" s="155">
        <v>0</v>
      </c>
      <c r="I65" s="155">
        <v>0</v>
      </c>
      <c r="J65" s="155">
        <v>0</v>
      </c>
      <c r="K65" s="155">
        <v>0</v>
      </c>
      <c r="L65" s="167">
        <v>12</v>
      </c>
      <c r="M65" s="169">
        <v>21</v>
      </c>
      <c r="N65" s="155">
        <v>6</v>
      </c>
      <c r="O65" s="155">
        <v>13</v>
      </c>
      <c r="P65" s="167">
        <v>2</v>
      </c>
      <c r="Q65" s="398">
        <v>2.02</v>
      </c>
      <c r="R65" s="399">
        <v>2.6</v>
      </c>
      <c r="S65" s="2"/>
    </row>
    <row r="66" spans="1:19" ht="13.5" thickBot="1">
      <c r="A66" s="268">
        <v>2216</v>
      </c>
      <c r="B66" s="269" t="s">
        <v>483</v>
      </c>
      <c r="C66" s="268">
        <v>3434</v>
      </c>
      <c r="D66" s="269" t="s">
        <v>484</v>
      </c>
      <c r="E66" s="181">
        <v>84</v>
      </c>
      <c r="F66" s="181"/>
      <c r="G66" s="177">
        <v>0</v>
      </c>
      <c r="H66" s="155">
        <v>0</v>
      </c>
      <c r="I66" s="155">
        <v>0</v>
      </c>
      <c r="J66" s="155">
        <v>0</v>
      </c>
      <c r="K66" s="155">
        <v>0</v>
      </c>
      <c r="L66" s="167">
        <v>0</v>
      </c>
      <c r="M66" s="169">
        <v>0</v>
      </c>
      <c r="N66" s="155">
        <v>0</v>
      </c>
      <c r="O66" s="155">
        <v>0</v>
      </c>
      <c r="P66" s="167">
        <v>0</v>
      </c>
      <c r="Q66" s="398">
        <v>0</v>
      </c>
      <c r="R66" s="399">
        <v>1.1</v>
      </c>
      <c r="S66" s="2"/>
    </row>
    <row r="67" spans="1:19" ht="13.5" thickBot="1">
      <c r="A67" s="268">
        <v>2086</v>
      </c>
      <c r="B67" s="269" t="s">
        <v>485</v>
      </c>
      <c r="C67" s="268">
        <v>572</v>
      </c>
      <c r="D67" s="269" t="s">
        <v>486</v>
      </c>
      <c r="E67" s="181">
        <v>374</v>
      </c>
      <c r="F67" s="181"/>
      <c r="G67" s="177">
        <v>4</v>
      </c>
      <c r="H67" s="155">
        <v>0</v>
      </c>
      <c r="I67" s="155">
        <v>0</v>
      </c>
      <c r="J67" s="155">
        <v>2</v>
      </c>
      <c r="K67" s="155">
        <v>0</v>
      </c>
      <c r="L67" s="167">
        <v>2</v>
      </c>
      <c r="M67" s="169">
        <v>20</v>
      </c>
      <c r="N67" s="155">
        <v>13</v>
      </c>
      <c r="O67" s="155">
        <v>6</v>
      </c>
      <c r="P67" s="167">
        <v>1</v>
      </c>
      <c r="Q67" s="398">
        <v>5.35</v>
      </c>
      <c r="R67" s="399">
        <v>2.9</v>
      </c>
      <c r="S67" s="2"/>
    </row>
    <row r="68" spans="1:19" ht="13.5" thickBot="1">
      <c r="A68" s="268">
        <v>1970</v>
      </c>
      <c r="B68" s="269" t="s">
        <v>487</v>
      </c>
      <c r="C68" s="268">
        <v>225</v>
      </c>
      <c r="D68" s="269" t="s">
        <v>488</v>
      </c>
      <c r="E68" s="181">
        <v>904</v>
      </c>
      <c r="F68" s="181"/>
      <c r="G68" s="177">
        <v>4</v>
      </c>
      <c r="H68" s="155">
        <v>0</v>
      </c>
      <c r="I68" s="155">
        <v>1</v>
      </c>
      <c r="J68" s="155">
        <v>3</v>
      </c>
      <c r="K68" s="155">
        <v>0</v>
      </c>
      <c r="L68" s="167">
        <v>0</v>
      </c>
      <c r="M68" s="169">
        <v>6</v>
      </c>
      <c r="N68" s="155">
        <v>4</v>
      </c>
      <c r="O68" s="155">
        <v>0</v>
      </c>
      <c r="P68" s="167">
        <v>2</v>
      </c>
      <c r="Q68" s="398">
        <v>0.66</v>
      </c>
      <c r="R68" s="399">
        <v>0.9</v>
      </c>
      <c r="S68" s="2"/>
    </row>
    <row r="69" spans="1:19" ht="23.25" thickBot="1">
      <c r="A69" s="268">
        <v>1970</v>
      </c>
      <c r="B69" s="269" t="s">
        <v>487</v>
      </c>
      <c r="C69" s="268">
        <v>4392</v>
      </c>
      <c r="D69" s="269" t="s">
        <v>909</v>
      </c>
      <c r="E69" s="181"/>
      <c r="F69" s="181">
        <v>230</v>
      </c>
      <c r="G69" s="177">
        <v>25</v>
      </c>
      <c r="H69" s="155">
        <v>1</v>
      </c>
      <c r="I69" s="155">
        <v>1</v>
      </c>
      <c r="J69" s="155">
        <v>1</v>
      </c>
      <c r="K69" s="155">
        <v>0</v>
      </c>
      <c r="L69" s="167">
        <v>22</v>
      </c>
      <c r="M69" s="169">
        <v>6</v>
      </c>
      <c r="N69" s="155">
        <v>6</v>
      </c>
      <c r="O69" s="155">
        <v>0</v>
      </c>
      <c r="P69" s="167">
        <v>0</v>
      </c>
      <c r="Q69" s="398">
        <v>2.61</v>
      </c>
      <c r="R69" s="399">
        <v>12.3</v>
      </c>
      <c r="S69" s="2"/>
    </row>
    <row r="70" spans="1:19" ht="13.5" thickBot="1">
      <c r="A70" s="268">
        <v>2089</v>
      </c>
      <c r="B70" s="269" t="s">
        <v>489</v>
      </c>
      <c r="C70" s="268">
        <v>592</v>
      </c>
      <c r="D70" s="269" t="s">
        <v>490</v>
      </c>
      <c r="E70" s="181">
        <v>137</v>
      </c>
      <c r="F70" s="181"/>
      <c r="G70" s="177">
        <v>0</v>
      </c>
      <c r="H70" s="155">
        <v>0</v>
      </c>
      <c r="I70" s="155">
        <v>0</v>
      </c>
      <c r="J70" s="155">
        <v>0</v>
      </c>
      <c r="K70" s="155">
        <v>0</v>
      </c>
      <c r="L70" s="167">
        <v>0</v>
      </c>
      <c r="M70" s="169">
        <v>0</v>
      </c>
      <c r="N70" s="155">
        <v>0</v>
      </c>
      <c r="O70" s="155">
        <v>0</v>
      </c>
      <c r="P70" s="167">
        <v>0</v>
      </c>
      <c r="Q70" s="398">
        <v>0</v>
      </c>
      <c r="R70" s="399">
        <v>3.9</v>
      </c>
      <c r="S70" s="2"/>
    </row>
    <row r="71" spans="1:19" ht="13.5" thickBot="1">
      <c r="A71" s="268">
        <v>2050</v>
      </c>
      <c r="B71" s="269" t="s">
        <v>491</v>
      </c>
      <c r="C71" s="268">
        <v>426</v>
      </c>
      <c r="D71" s="269" t="s">
        <v>492</v>
      </c>
      <c r="E71" s="181">
        <v>230</v>
      </c>
      <c r="F71" s="181"/>
      <c r="G71" s="177">
        <v>2</v>
      </c>
      <c r="H71" s="155">
        <v>0</v>
      </c>
      <c r="I71" s="155">
        <v>1</v>
      </c>
      <c r="J71" s="155">
        <v>0</v>
      </c>
      <c r="K71" s="155">
        <v>0</v>
      </c>
      <c r="L71" s="167">
        <v>1</v>
      </c>
      <c r="M71" s="169">
        <v>8</v>
      </c>
      <c r="N71" s="155">
        <v>7</v>
      </c>
      <c r="O71" s="155">
        <v>0</v>
      </c>
      <c r="P71" s="167">
        <v>1</v>
      </c>
      <c r="Q71" s="398">
        <v>3.48</v>
      </c>
      <c r="R71" s="399">
        <v>1.8</v>
      </c>
      <c r="S71" s="2"/>
    </row>
    <row r="72" spans="1:19" ht="13.5" thickBot="1">
      <c r="A72" s="268">
        <v>2190</v>
      </c>
      <c r="B72" s="269" t="s">
        <v>493</v>
      </c>
      <c r="C72" s="268">
        <v>995</v>
      </c>
      <c r="D72" s="269" t="s">
        <v>494</v>
      </c>
      <c r="E72" s="181">
        <v>1023</v>
      </c>
      <c r="F72" s="181"/>
      <c r="G72" s="177">
        <v>5</v>
      </c>
      <c r="H72" s="155">
        <v>0</v>
      </c>
      <c r="I72" s="155">
        <v>0</v>
      </c>
      <c r="J72" s="155">
        <v>0</v>
      </c>
      <c r="K72" s="155">
        <v>0</v>
      </c>
      <c r="L72" s="167">
        <v>5</v>
      </c>
      <c r="M72" s="169">
        <v>17</v>
      </c>
      <c r="N72" s="155">
        <v>13</v>
      </c>
      <c r="O72" s="155">
        <v>3</v>
      </c>
      <c r="P72" s="167">
        <v>1</v>
      </c>
      <c r="Q72" s="398">
        <v>1.66</v>
      </c>
      <c r="R72" s="399">
        <v>2.9</v>
      </c>
      <c r="S72" s="2"/>
    </row>
    <row r="73" spans="1:19" ht="13.5" thickBot="1">
      <c r="A73" s="268">
        <v>2187</v>
      </c>
      <c r="B73" s="269" t="s">
        <v>495</v>
      </c>
      <c r="C73" s="268">
        <v>983</v>
      </c>
      <c r="D73" s="269" t="s">
        <v>496</v>
      </c>
      <c r="E73" s="181">
        <v>3080</v>
      </c>
      <c r="F73" s="181"/>
      <c r="G73" s="177">
        <v>39</v>
      </c>
      <c r="H73" s="155">
        <v>3</v>
      </c>
      <c r="I73" s="155">
        <v>1</v>
      </c>
      <c r="J73" s="155">
        <v>24</v>
      </c>
      <c r="K73" s="155">
        <v>7</v>
      </c>
      <c r="L73" s="167">
        <v>4</v>
      </c>
      <c r="M73" s="169">
        <v>161</v>
      </c>
      <c r="N73" s="155">
        <v>140</v>
      </c>
      <c r="O73" s="155">
        <v>2</v>
      </c>
      <c r="P73" s="167">
        <v>19</v>
      </c>
      <c r="Q73" s="398">
        <v>5.23</v>
      </c>
      <c r="R73" s="399">
        <v>6.7</v>
      </c>
      <c r="S73" s="2"/>
    </row>
    <row r="74" spans="1:19" ht="13.5" thickBot="1">
      <c r="A74" s="268">
        <v>2253</v>
      </c>
      <c r="B74" s="269" t="s">
        <v>497</v>
      </c>
      <c r="C74" s="268">
        <v>1212</v>
      </c>
      <c r="D74" s="269" t="s">
        <v>498</v>
      </c>
      <c r="E74" s="181">
        <v>345</v>
      </c>
      <c r="F74" s="181"/>
      <c r="G74" s="177">
        <v>0</v>
      </c>
      <c r="H74" s="155">
        <v>0</v>
      </c>
      <c r="I74" s="155">
        <v>0</v>
      </c>
      <c r="J74" s="155">
        <v>0</v>
      </c>
      <c r="K74" s="155">
        <v>0</v>
      </c>
      <c r="L74" s="167">
        <v>0</v>
      </c>
      <c r="M74" s="169">
        <v>7</v>
      </c>
      <c r="N74" s="155">
        <v>7</v>
      </c>
      <c r="O74" s="155">
        <v>0</v>
      </c>
      <c r="P74" s="167">
        <v>0</v>
      </c>
      <c r="Q74" s="398">
        <v>2.03</v>
      </c>
      <c r="R74" s="399">
        <v>0.9</v>
      </c>
      <c r="S74" s="2"/>
    </row>
    <row r="75" spans="1:19" ht="13.5" thickBot="1">
      <c r="A75" s="268">
        <v>2011</v>
      </c>
      <c r="B75" s="269" t="s">
        <v>499</v>
      </c>
      <c r="C75" s="268">
        <v>3353</v>
      </c>
      <c r="D75" s="269" t="s">
        <v>500</v>
      </c>
      <c r="E75" s="181">
        <v>23</v>
      </c>
      <c r="F75" s="181"/>
      <c r="G75" s="177">
        <v>0</v>
      </c>
      <c r="H75" s="155">
        <v>0</v>
      </c>
      <c r="I75" s="155">
        <v>0</v>
      </c>
      <c r="J75" s="155">
        <v>0</v>
      </c>
      <c r="K75" s="155">
        <v>0</v>
      </c>
      <c r="L75" s="167">
        <v>0</v>
      </c>
      <c r="M75" s="169">
        <v>0</v>
      </c>
      <c r="N75" s="155">
        <v>0</v>
      </c>
      <c r="O75" s="155">
        <v>0</v>
      </c>
      <c r="P75" s="167">
        <v>0</v>
      </c>
      <c r="Q75" s="398">
        <v>0</v>
      </c>
      <c r="R75" s="399">
        <v>0</v>
      </c>
      <c r="S75" s="2"/>
    </row>
    <row r="76" spans="1:19" ht="13.5" thickBot="1">
      <c r="A76" s="268">
        <v>1993</v>
      </c>
      <c r="B76" s="269" t="s">
        <v>501</v>
      </c>
      <c r="C76" s="268">
        <v>3348</v>
      </c>
      <c r="D76" s="269" t="s">
        <v>502</v>
      </c>
      <c r="E76" s="181"/>
      <c r="F76" s="181">
        <v>156</v>
      </c>
      <c r="G76" s="177">
        <v>0</v>
      </c>
      <c r="H76" s="155">
        <v>0</v>
      </c>
      <c r="I76" s="155">
        <v>0</v>
      </c>
      <c r="J76" s="155">
        <v>0</v>
      </c>
      <c r="K76" s="155">
        <v>0</v>
      </c>
      <c r="L76" s="167">
        <v>0</v>
      </c>
      <c r="M76" s="169">
        <v>3</v>
      </c>
      <c r="N76" s="155">
        <v>3</v>
      </c>
      <c r="O76" s="155">
        <v>0</v>
      </c>
      <c r="P76" s="167">
        <v>0</v>
      </c>
      <c r="Q76" s="398">
        <v>1.92</v>
      </c>
      <c r="R76" s="399">
        <v>2</v>
      </c>
      <c r="S76" s="2"/>
    </row>
    <row r="77" spans="1:19" ht="13.5" thickBot="1">
      <c r="A77" s="268">
        <v>1991</v>
      </c>
      <c r="B77" s="269" t="s">
        <v>503</v>
      </c>
      <c r="C77" s="268">
        <v>4391</v>
      </c>
      <c r="D77" s="269" t="s">
        <v>884</v>
      </c>
      <c r="E77" s="181"/>
      <c r="F77" s="181">
        <v>151</v>
      </c>
      <c r="G77" s="177">
        <v>6</v>
      </c>
      <c r="H77" s="155">
        <v>0</v>
      </c>
      <c r="I77" s="155">
        <v>0</v>
      </c>
      <c r="J77" s="155">
        <v>0</v>
      </c>
      <c r="K77" s="155">
        <v>0</v>
      </c>
      <c r="L77" s="167">
        <v>6</v>
      </c>
      <c r="M77" s="169">
        <v>7</v>
      </c>
      <c r="N77" s="155">
        <v>7</v>
      </c>
      <c r="O77" s="155">
        <v>0</v>
      </c>
      <c r="P77" s="167">
        <v>0</v>
      </c>
      <c r="Q77" s="398">
        <v>4.64</v>
      </c>
      <c r="R77" s="399">
        <v>7.1</v>
      </c>
      <c r="S77" s="2"/>
    </row>
    <row r="78" spans="1:19" ht="13.5" thickBot="1">
      <c r="A78" s="268">
        <v>1991</v>
      </c>
      <c r="B78" s="269" t="s">
        <v>503</v>
      </c>
      <c r="C78" s="268">
        <v>280</v>
      </c>
      <c r="D78" s="269" t="s">
        <v>504</v>
      </c>
      <c r="E78" s="181">
        <v>2042</v>
      </c>
      <c r="F78" s="181"/>
      <c r="G78" s="177">
        <v>103</v>
      </c>
      <c r="H78" s="155">
        <v>19</v>
      </c>
      <c r="I78" s="155">
        <v>2</v>
      </c>
      <c r="J78" s="155">
        <v>1</v>
      </c>
      <c r="K78" s="155">
        <v>14</v>
      </c>
      <c r="L78" s="167">
        <v>67</v>
      </c>
      <c r="M78" s="169">
        <v>49</v>
      </c>
      <c r="N78" s="155">
        <v>49</v>
      </c>
      <c r="O78" s="155">
        <v>0</v>
      </c>
      <c r="P78" s="167">
        <v>0</v>
      </c>
      <c r="Q78" s="398">
        <v>2.4</v>
      </c>
      <c r="R78" s="399">
        <v>2.5</v>
      </c>
      <c r="S78" s="2"/>
    </row>
    <row r="79" spans="1:19" ht="13.5" thickBot="1">
      <c r="A79" s="268">
        <v>2229</v>
      </c>
      <c r="B79" s="269" t="s">
        <v>505</v>
      </c>
      <c r="C79" s="268">
        <v>3402</v>
      </c>
      <c r="D79" s="269" t="s">
        <v>506</v>
      </c>
      <c r="E79" s="181">
        <v>107</v>
      </c>
      <c r="F79" s="181"/>
      <c r="G79" s="177">
        <v>0</v>
      </c>
      <c r="H79" s="155">
        <v>0</v>
      </c>
      <c r="I79" s="155">
        <v>0</v>
      </c>
      <c r="J79" s="155">
        <v>0</v>
      </c>
      <c r="K79" s="155">
        <v>0</v>
      </c>
      <c r="L79" s="167">
        <v>0</v>
      </c>
      <c r="M79" s="169">
        <v>6</v>
      </c>
      <c r="N79" s="155">
        <v>6</v>
      </c>
      <c r="O79" s="155">
        <v>0</v>
      </c>
      <c r="P79" s="167">
        <v>0</v>
      </c>
      <c r="Q79" s="398">
        <v>5.61</v>
      </c>
      <c r="R79" s="399">
        <v>0.9</v>
      </c>
      <c r="S79" s="2"/>
    </row>
    <row r="80" spans="1:19" ht="13.5" thickBot="1">
      <c r="A80" s="268">
        <v>2043</v>
      </c>
      <c r="B80" s="269" t="s">
        <v>507</v>
      </c>
      <c r="C80" s="268">
        <v>4378</v>
      </c>
      <c r="D80" s="269" t="s">
        <v>910</v>
      </c>
      <c r="E80" s="181"/>
      <c r="F80" s="181">
        <v>197</v>
      </c>
      <c r="G80" s="177">
        <v>1</v>
      </c>
      <c r="H80" s="155">
        <v>1</v>
      </c>
      <c r="I80" s="155">
        <v>0</v>
      </c>
      <c r="J80" s="155">
        <v>0</v>
      </c>
      <c r="K80" s="155">
        <v>0</v>
      </c>
      <c r="L80" s="167">
        <v>0</v>
      </c>
      <c r="M80" s="169">
        <v>13</v>
      </c>
      <c r="N80" s="155">
        <v>13</v>
      </c>
      <c r="O80" s="155">
        <v>0</v>
      </c>
      <c r="P80" s="167">
        <v>0</v>
      </c>
      <c r="Q80" s="398">
        <v>6.6</v>
      </c>
      <c r="R80" s="399">
        <v>14.8</v>
      </c>
      <c r="S80" s="2"/>
    </row>
    <row r="81" spans="1:19" ht="13.5" thickBot="1">
      <c r="A81" s="268">
        <v>2043</v>
      </c>
      <c r="B81" s="269" t="s">
        <v>507</v>
      </c>
      <c r="C81" s="268">
        <v>397</v>
      </c>
      <c r="D81" s="269" t="s">
        <v>508</v>
      </c>
      <c r="E81" s="181">
        <v>1199</v>
      </c>
      <c r="F81" s="181"/>
      <c r="G81" s="177">
        <v>2</v>
      </c>
      <c r="H81" s="155">
        <v>0</v>
      </c>
      <c r="I81" s="155">
        <v>1</v>
      </c>
      <c r="J81" s="155">
        <v>0</v>
      </c>
      <c r="K81" s="155">
        <v>0</v>
      </c>
      <c r="L81" s="167">
        <v>1</v>
      </c>
      <c r="M81" s="169">
        <v>11</v>
      </c>
      <c r="N81" s="155">
        <v>11</v>
      </c>
      <c r="O81" s="155">
        <v>0</v>
      </c>
      <c r="P81" s="167">
        <v>0</v>
      </c>
      <c r="Q81" s="398">
        <v>0.92</v>
      </c>
      <c r="R81" s="399">
        <v>2.3</v>
      </c>
      <c r="S81" s="2"/>
    </row>
    <row r="82" spans="1:19" ht="13.5" thickBot="1">
      <c r="A82" s="268">
        <v>2203</v>
      </c>
      <c r="B82" s="269" t="s">
        <v>509</v>
      </c>
      <c r="C82" s="268">
        <v>3433</v>
      </c>
      <c r="D82" s="269" t="s">
        <v>510</v>
      </c>
      <c r="E82" s="181">
        <v>87</v>
      </c>
      <c r="F82" s="181"/>
      <c r="G82" s="177">
        <v>0</v>
      </c>
      <c r="H82" s="155">
        <v>0</v>
      </c>
      <c r="I82" s="155">
        <v>0</v>
      </c>
      <c r="J82" s="155">
        <v>0</v>
      </c>
      <c r="K82" s="155">
        <v>0</v>
      </c>
      <c r="L82" s="167">
        <v>0</v>
      </c>
      <c r="M82" s="169">
        <v>0</v>
      </c>
      <c r="N82" s="155">
        <v>0</v>
      </c>
      <c r="O82" s="155">
        <v>0</v>
      </c>
      <c r="P82" s="167">
        <v>0</v>
      </c>
      <c r="Q82" s="398">
        <v>0</v>
      </c>
      <c r="R82" s="399">
        <v>3.3</v>
      </c>
      <c r="S82" s="2"/>
    </row>
    <row r="83" spans="1:19" ht="13.5" thickBot="1">
      <c r="A83" s="268">
        <v>2217</v>
      </c>
      <c r="B83" s="269" t="s">
        <v>511</v>
      </c>
      <c r="C83" s="268">
        <v>1083</v>
      </c>
      <c r="D83" s="269" t="s">
        <v>512</v>
      </c>
      <c r="E83" s="181">
        <v>165</v>
      </c>
      <c r="F83" s="181"/>
      <c r="G83" s="177">
        <v>0</v>
      </c>
      <c r="H83" s="155">
        <v>0</v>
      </c>
      <c r="I83" s="155">
        <v>0</v>
      </c>
      <c r="J83" s="155">
        <v>0</v>
      </c>
      <c r="K83" s="155">
        <v>0</v>
      </c>
      <c r="L83" s="167">
        <v>0</v>
      </c>
      <c r="M83" s="169">
        <v>0</v>
      </c>
      <c r="N83" s="155">
        <v>0</v>
      </c>
      <c r="O83" s="155">
        <v>0</v>
      </c>
      <c r="P83" s="167">
        <v>0</v>
      </c>
      <c r="Q83" s="398">
        <v>0</v>
      </c>
      <c r="R83" s="399">
        <v>0.7</v>
      </c>
      <c r="S83" s="2"/>
    </row>
    <row r="84" spans="1:19" ht="13.5" thickBot="1">
      <c r="A84" s="268">
        <v>1998</v>
      </c>
      <c r="B84" s="269" t="s">
        <v>513</v>
      </c>
      <c r="C84" s="268">
        <v>302</v>
      </c>
      <c r="D84" s="269" t="s">
        <v>514</v>
      </c>
      <c r="E84" s="181">
        <v>66</v>
      </c>
      <c r="F84" s="181"/>
      <c r="G84" s="177">
        <v>0</v>
      </c>
      <c r="H84" s="155">
        <v>0</v>
      </c>
      <c r="I84" s="155">
        <v>0</v>
      </c>
      <c r="J84" s="155">
        <v>0</v>
      </c>
      <c r="K84" s="155">
        <v>0</v>
      </c>
      <c r="L84" s="167">
        <v>0</v>
      </c>
      <c r="M84" s="169">
        <v>4</v>
      </c>
      <c r="N84" s="155">
        <v>4</v>
      </c>
      <c r="O84" s="155">
        <v>0</v>
      </c>
      <c r="P84" s="167">
        <v>0</v>
      </c>
      <c r="Q84" s="398">
        <v>6.06</v>
      </c>
      <c r="R84" s="399">
        <v>0</v>
      </c>
      <c r="S84" s="2"/>
    </row>
    <row r="85" spans="1:19" ht="13.5" thickBot="1">
      <c r="A85" s="268">
        <v>2221</v>
      </c>
      <c r="B85" s="269" t="s">
        <v>515</v>
      </c>
      <c r="C85" s="268">
        <v>1091</v>
      </c>
      <c r="D85" s="269" t="s">
        <v>516</v>
      </c>
      <c r="E85" s="181">
        <v>136</v>
      </c>
      <c r="F85" s="181"/>
      <c r="G85" s="177">
        <v>0</v>
      </c>
      <c r="H85" s="155">
        <v>0</v>
      </c>
      <c r="I85" s="155">
        <v>0</v>
      </c>
      <c r="J85" s="155">
        <v>0</v>
      </c>
      <c r="K85" s="155">
        <v>0</v>
      </c>
      <c r="L85" s="167">
        <v>0</v>
      </c>
      <c r="M85" s="169">
        <v>0</v>
      </c>
      <c r="N85" s="155">
        <v>0</v>
      </c>
      <c r="O85" s="155">
        <v>0</v>
      </c>
      <c r="P85" s="167">
        <v>0</v>
      </c>
      <c r="Q85" s="398">
        <v>0</v>
      </c>
      <c r="R85" s="399">
        <v>0</v>
      </c>
      <c r="S85" s="2"/>
    </row>
    <row r="86" spans="1:19" ht="13.5" thickBot="1">
      <c r="A86" s="268">
        <v>1930</v>
      </c>
      <c r="B86" s="269" t="s">
        <v>517</v>
      </c>
      <c r="C86" s="268">
        <v>4469</v>
      </c>
      <c r="D86" s="269" t="s">
        <v>911</v>
      </c>
      <c r="E86" s="181"/>
      <c r="F86" s="181">
        <v>380</v>
      </c>
      <c r="G86" s="177">
        <v>52</v>
      </c>
      <c r="H86" s="155">
        <v>0</v>
      </c>
      <c r="I86" s="155">
        <v>0</v>
      </c>
      <c r="J86" s="155">
        <v>0</v>
      </c>
      <c r="K86" s="155">
        <v>0</v>
      </c>
      <c r="L86" s="167">
        <v>52</v>
      </c>
      <c r="M86" s="169">
        <v>60</v>
      </c>
      <c r="N86" s="155">
        <v>60</v>
      </c>
      <c r="O86" s="155">
        <v>0</v>
      </c>
      <c r="P86" s="167">
        <v>0</v>
      </c>
      <c r="Q86" s="398">
        <v>15.79</v>
      </c>
      <c r="R86" s="399">
        <v>22.5</v>
      </c>
      <c r="S86" s="2"/>
    </row>
    <row r="87" spans="1:19" ht="13.5" thickBot="1">
      <c r="A87" s="268">
        <v>1930</v>
      </c>
      <c r="B87" s="269" t="s">
        <v>517</v>
      </c>
      <c r="C87" s="268">
        <v>135</v>
      </c>
      <c r="D87" s="269" t="s">
        <v>518</v>
      </c>
      <c r="E87" s="181">
        <v>743</v>
      </c>
      <c r="F87" s="181"/>
      <c r="G87" s="177">
        <v>12</v>
      </c>
      <c r="H87" s="155">
        <v>0</v>
      </c>
      <c r="I87" s="155">
        <v>1</v>
      </c>
      <c r="J87" s="155">
        <v>2</v>
      </c>
      <c r="K87" s="155">
        <v>0</v>
      </c>
      <c r="L87" s="167">
        <v>9</v>
      </c>
      <c r="M87" s="169">
        <v>21</v>
      </c>
      <c r="N87" s="155">
        <v>20</v>
      </c>
      <c r="O87" s="155">
        <v>0</v>
      </c>
      <c r="P87" s="167">
        <v>1</v>
      </c>
      <c r="Q87" s="398">
        <v>2.83</v>
      </c>
      <c r="R87" s="399">
        <v>3.4</v>
      </c>
      <c r="S87" s="2"/>
    </row>
    <row r="88" spans="1:19" ht="13.5" thickBot="1">
      <c r="A88" s="268">
        <v>2082</v>
      </c>
      <c r="B88" s="269" t="s">
        <v>519</v>
      </c>
      <c r="C88" s="268">
        <v>3153</v>
      </c>
      <c r="D88" s="269" t="s">
        <v>912</v>
      </c>
      <c r="E88" s="181"/>
      <c r="F88" s="181">
        <v>147</v>
      </c>
      <c r="G88" s="177">
        <v>1</v>
      </c>
      <c r="H88" s="155">
        <v>0</v>
      </c>
      <c r="I88" s="155">
        <v>1</v>
      </c>
      <c r="J88" s="155">
        <v>0</v>
      </c>
      <c r="K88" s="155">
        <v>0</v>
      </c>
      <c r="L88" s="167">
        <v>0</v>
      </c>
      <c r="M88" s="169">
        <v>11</v>
      </c>
      <c r="N88" s="155">
        <v>11</v>
      </c>
      <c r="O88" s="155">
        <v>0</v>
      </c>
      <c r="P88" s="167">
        <v>0</v>
      </c>
      <c r="Q88" s="398">
        <v>7.48</v>
      </c>
      <c r="R88" s="399">
        <v>3.4</v>
      </c>
      <c r="S88" s="2"/>
    </row>
    <row r="89" spans="1:19" ht="13.5" thickBot="1">
      <c r="A89" s="268">
        <v>2082</v>
      </c>
      <c r="B89" s="269" t="s">
        <v>519</v>
      </c>
      <c r="C89" s="268">
        <v>540</v>
      </c>
      <c r="D89" s="269" t="s">
        <v>520</v>
      </c>
      <c r="E89" s="181">
        <v>1195</v>
      </c>
      <c r="F89" s="181"/>
      <c r="G89" s="177">
        <v>4</v>
      </c>
      <c r="H89" s="155">
        <v>1</v>
      </c>
      <c r="I89" s="155">
        <v>1</v>
      </c>
      <c r="J89" s="155">
        <v>1</v>
      </c>
      <c r="K89" s="155">
        <v>0</v>
      </c>
      <c r="L89" s="167">
        <v>1</v>
      </c>
      <c r="M89" s="169">
        <v>6</v>
      </c>
      <c r="N89" s="155">
        <v>6</v>
      </c>
      <c r="O89" s="155">
        <v>0</v>
      </c>
      <c r="P89" s="167">
        <v>0</v>
      </c>
      <c r="Q89" s="398">
        <v>0.5</v>
      </c>
      <c r="R89" s="399">
        <v>1.1</v>
      </c>
      <c r="S89" s="2"/>
    </row>
    <row r="90" spans="1:19" ht="13.5" thickBot="1">
      <c r="A90" s="268">
        <v>2082</v>
      </c>
      <c r="B90" s="269" t="s">
        <v>519</v>
      </c>
      <c r="C90" s="268">
        <v>4041</v>
      </c>
      <c r="D90" s="269" t="s">
        <v>885</v>
      </c>
      <c r="E90" s="181"/>
      <c r="F90" s="181">
        <v>150</v>
      </c>
      <c r="G90" s="177">
        <v>6</v>
      </c>
      <c r="H90" s="155">
        <v>0</v>
      </c>
      <c r="I90" s="155">
        <v>1</v>
      </c>
      <c r="J90" s="155">
        <v>0</v>
      </c>
      <c r="K90" s="155">
        <v>0</v>
      </c>
      <c r="L90" s="167">
        <v>5</v>
      </c>
      <c r="M90" s="169">
        <v>13</v>
      </c>
      <c r="N90" s="155">
        <v>13</v>
      </c>
      <c r="O90" s="155">
        <v>0</v>
      </c>
      <c r="P90" s="167">
        <v>0</v>
      </c>
      <c r="Q90" s="398">
        <v>8.67</v>
      </c>
      <c r="R90" s="399">
        <v>4.9</v>
      </c>
      <c r="S90" s="2"/>
    </row>
    <row r="91" spans="1:19" ht="13.5" thickBot="1">
      <c r="A91" s="268">
        <v>2082</v>
      </c>
      <c r="B91" s="269" t="s">
        <v>519</v>
      </c>
      <c r="C91" s="268">
        <v>3470</v>
      </c>
      <c r="D91" s="269" t="s">
        <v>913</v>
      </c>
      <c r="E91" s="181"/>
      <c r="F91" s="181">
        <v>81</v>
      </c>
      <c r="G91" s="177">
        <v>0</v>
      </c>
      <c r="H91" s="155">
        <v>0</v>
      </c>
      <c r="I91" s="155">
        <v>0</v>
      </c>
      <c r="J91" s="155">
        <v>0</v>
      </c>
      <c r="K91" s="155">
        <v>0</v>
      </c>
      <c r="L91" s="167">
        <v>0</v>
      </c>
      <c r="M91" s="169">
        <v>11</v>
      </c>
      <c r="N91" s="155">
        <v>11</v>
      </c>
      <c r="O91" s="155">
        <v>0</v>
      </c>
      <c r="P91" s="167">
        <v>0</v>
      </c>
      <c r="Q91" s="398">
        <v>13.58</v>
      </c>
      <c r="R91" s="399">
        <v>1.3</v>
      </c>
      <c r="S91" s="2"/>
    </row>
    <row r="92" spans="1:19" ht="13.5" thickBot="1">
      <c r="A92" s="268">
        <v>2082</v>
      </c>
      <c r="B92" s="269" t="s">
        <v>519</v>
      </c>
      <c r="C92" s="268">
        <v>536</v>
      </c>
      <c r="D92" s="269" t="s">
        <v>521</v>
      </c>
      <c r="E92" s="181">
        <v>1071</v>
      </c>
      <c r="F92" s="181"/>
      <c r="G92" s="177">
        <v>4</v>
      </c>
      <c r="H92" s="155">
        <v>1</v>
      </c>
      <c r="I92" s="155">
        <v>0</v>
      </c>
      <c r="J92" s="155">
        <v>0</v>
      </c>
      <c r="K92" s="155">
        <v>0</v>
      </c>
      <c r="L92" s="167">
        <v>3</v>
      </c>
      <c r="M92" s="169">
        <v>20</v>
      </c>
      <c r="N92" s="155">
        <v>20</v>
      </c>
      <c r="O92" s="155">
        <v>0</v>
      </c>
      <c r="P92" s="167">
        <v>0</v>
      </c>
      <c r="Q92" s="398">
        <v>1.87</v>
      </c>
      <c r="R92" s="399">
        <v>2.5</v>
      </c>
      <c r="S92" s="2"/>
    </row>
    <row r="93" spans="1:19" ht="13.5" thickBot="1">
      <c r="A93" s="268">
        <v>2082</v>
      </c>
      <c r="B93" s="269" t="s">
        <v>519</v>
      </c>
      <c r="C93" s="268">
        <v>537</v>
      </c>
      <c r="D93" s="269" t="s">
        <v>914</v>
      </c>
      <c r="E93" s="181"/>
      <c r="F93" s="181">
        <v>245</v>
      </c>
      <c r="G93" s="177">
        <v>6</v>
      </c>
      <c r="H93" s="155">
        <v>2</v>
      </c>
      <c r="I93" s="155">
        <v>0</v>
      </c>
      <c r="J93" s="155">
        <v>0</v>
      </c>
      <c r="K93" s="155">
        <v>0</v>
      </c>
      <c r="L93" s="167">
        <v>4</v>
      </c>
      <c r="M93" s="169">
        <v>30</v>
      </c>
      <c r="N93" s="155">
        <v>30</v>
      </c>
      <c r="O93" s="155">
        <v>0</v>
      </c>
      <c r="P93" s="167">
        <v>0</v>
      </c>
      <c r="Q93" s="398">
        <v>12.24</v>
      </c>
      <c r="R93" s="399">
        <v>10.1</v>
      </c>
      <c r="S93" s="2"/>
    </row>
    <row r="94" spans="1:19" ht="13.5" thickBot="1">
      <c r="A94" s="268">
        <v>2082</v>
      </c>
      <c r="B94" s="269" t="s">
        <v>519</v>
      </c>
      <c r="C94" s="268">
        <v>538</v>
      </c>
      <c r="D94" s="269" t="s">
        <v>522</v>
      </c>
      <c r="E94" s="181">
        <v>1706</v>
      </c>
      <c r="F94" s="181"/>
      <c r="G94" s="177">
        <v>6</v>
      </c>
      <c r="H94" s="155">
        <v>1</v>
      </c>
      <c r="I94" s="155">
        <v>0</v>
      </c>
      <c r="J94" s="155">
        <v>0</v>
      </c>
      <c r="K94" s="155">
        <v>0</v>
      </c>
      <c r="L94" s="167">
        <v>5</v>
      </c>
      <c r="M94" s="169">
        <v>22</v>
      </c>
      <c r="N94" s="155">
        <v>21</v>
      </c>
      <c r="O94" s="155">
        <v>0</v>
      </c>
      <c r="P94" s="167">
        <v>1</v>
      </c>
      <c r="Q94" s="398">
        <v>1.29</v>
      </c>
      <c r="R94" s="399">
        <v>1.6</v>
      </c>
      <c r="S94" s="2"/>
    </row>
    <row r="95" spans="1:19" ht="13.5" thickBot="1">
      <c r="A95" s="268">
        <v>2082</v>
      </c>
      <c r="B95" s="269" t="s">
        <v>519</v>
      </c>
      <c r="C95" s="268">
        <v>539</v>
      </c>
      <c r="D95" s="269" t="s">
        <v>523</v>
      </c>
      <c r="E95" s="181">
        <v>1649</v>
      </c>
      <c r="F95" s="181"/>
      <c r="G95" s="177">
        <v>6</v>
      </c>
      <c r="H95" s="155">
        <v>0</v>
      </c>
      <c r="I95" s="155">
        <v>1</v>
      </c>
      <c r="J95" s="155">
        <v>1</v>
      </c>
      <c r="K95" s="155">
        <v>0</v>
      </c>
      <c r="L95" s="167">
        <v>4</v>
      </c>
      <c r="M95" s="169">
        <v>13</v>
      </c>
      <c r="N95" s="155">
        <v>13</v>
      </c>
      <c r="O95" s="155">
        <v>0</v>
      </c>
      <c r="P95" s="167">
        <v>0</v>
      </c>
      <c r="Q95" s="398">
        <v>0.79</v>
      </c>
      <c r="R95" s="399">
        <v>1.2</v>
      </c>
      <c r="S95" s="2"/>
    </row>
    <row r="96" spans="1:19" ht="13.5" thickBot="1">
      <c r="A96" s="268">
        <v>2193</v>
      </c>
      <c r="B96" s="269" t="s">
        <v>524</v>
      </c>
      <c r="C96" s="268">
        <v>1006</v>
      </c>
      <c r="D96" s="269" t="s">
        <v>525</v>
      </c>
      <c r="E96" s="181">
        <v>68</v>
      </c>
      <c r="F96" s="181"/>
      <c r="G96" s="177">
        <v>3</v>
      </c>
      <c r="H96" s="155">
        <v>0</v>
      </c>
      <c r="I96" s="155">
        <v>0</v>
      </c>
      <c r="J96" s="155">
        <v>1</v>
      </c>
      <c r="K96" s="155">
        <v>0</v>
      </c>
      <c r="L96" s="167">
        <v>2</v>
      </c>
      <c r="M96" s="169">
        <v>3</v>
      </c>
      <c r="N96" s="155">
        <v>1</v>
      </c>
      <c r="O96" s="155">
        <v>0</v>
      </c>
      <c r="P96" s="167">
        <v>2</v>
      </c>
      <c r="Q96" s="398">
        <v>4.41</v>
      </c>
      <c r="R96" s="399">
        <v>1.4</v>
      </c>
      <c r="S96" s="2"/>
    </row>
    <row r="97" spans="1:19" ht="13.5" thickBot="1">
      <c r="A97" s="268">
        <v>2084</v>
      </c>
      <c r="B97" s="269" t="s">
        <v>526</v>
      </c>
      <c r="C97" s="268">
        <v>567</v>
      </c>
      <c r="D97" s="269" t="s">
        <v>527</v>
      </c>
      <c r="E97" s="181">
        <v>481</v>
      </c>
      <c r="F97" s="181"/>
      <c r="G97" s="177">
        <v>1</v>
      </c>
      <c r="H97" s="155">
        <v>0</v>
      </c>
      <c r="I97" s="155">
        <v>0</v>
      </c>
      <c r="J97" s="155">
        <v>0</v>
      </c>
      <c r="K97" s="155">
        <v>0</v>
      </c>
      <c r="L97" s="167">
        <v>1</v>
      </c>
      <c r="M97" s="169">
        <v>9</v>
      </c>
      <c r="N97" s="155">
        <v>6</v>
      </c>
      <c r="O97" s="155">
        <v>0</v>
      </c>
      <c r="P97" s="167">
        <v>3</v>
      </c>
      <c r="Q97" s="398">
        <v>1.87</v>
      </c>
      <c r="R97" s="399">
        <v>3.1</v>
      </c>
      <c r="S97" s="2"/>
    </row>
    <row r="98" spans="1:19" ht="23.25" thickBot="1">
      <c r="A98" s="268">
        <v>2084</v>
      </c>
      <c r="B98" s="269" t="s">
        <v>526</v>
      </c>
      <c r="C98" s="268">
        <v>4045</v>
      </c>
      <c r="D98" s="269" t="s">
        <v>886</v>
      </c>
      <c r="E98" s="181"/>
      <c r="F98" s="181">
        <v>130</v>
      </c>
      <c r="G98" s="177">
        <v>1</v>
      </c>
      <c r="H98" s="155">
        <v>1</v>
      </c>
      <c r="I98" s="155">
        <v>0</v>
      </c>
      <c r="J98" s="155">
        <v>0</v>
      </c>
      <c r="K98" s="155">
        <v>0</v>
      </c>
      <c r="L98" s="167">
        <v>0</v>
      </c>
      <c r="M98" s="169">
        <v>25</v>
      </c>
      <c r="N98" s="155">
        <v>22</v>
      </c>
      <c r="O98" s="155">
        <v>3</v>
      </c>
      <c r="P98" s="167">
        <v>0</v>
      </c>
      <c r="Q98" s="398">
        <v>19.23</v>
      </c>
      <c r="R98" s="399">
        <v>20</v>
      </c>
      <c r="S98" s="2"/>
    </row>
    <row r="99" spans="1:19" ht="13.5" thickBot="1">
      <c r="A99" s="268">
        <v>2084</v>
      </c>
      <c r="B99" s="269" t="s">
        <v>526</v>
      </c>
      <c r="C99" s="268">
        <v>4058</v>
      </c>
      <c r="D99" s="269" t="s">
        <v>887</v>
      </c>
      <c r="E99" s="181"/>
      <c r="F99" s="181">
        <v>74</v>
      </c>
      <c r="G99" s="177">
        <v>0</v>
      </c>
      <c r="H99" s="155">
        <v>0</v>
      </c>
      <c r="I99" s="155">
        <v>0</v>
      </c>
      <c r="J99" s="155">
        <v>0</v>
      </c>
      <c r="K99" s="155">
        <v>0</v>
      </c>
      <c r="L99" s="167">
        <v>0</v>
      </c>
      <c r="M99" s="169">
        <v>3</v>
      </c>
      <c r="N99" s="155">
        <v>3</v>
      </c>
      <c r="O99" s="155">
        <v>0</v>
      </c>
      <c r="P99" s="167">
        <v>0</v>
      </c>
      <c r="Q99" s="398">
        <v>4.05</v>
      </c>
      <c r="R99" s="399">
        <v>2.9</v>
      </c>
      <c r="S99" s="2"/>
    </row>
    <row r="100" spans="1:19" ht="13.5" thickBot="1">
      <c r="A100" s="268">
        <v>2241</v>
      </c>
      <c r="B100" s="269" t="s">
        <v>528</v>
      </c>
      <c r="C100" s="268">
        <v>4595</v>
      </c>
      <c r="D100" s="269" t="s">
        <v>386</v>
      </c>
      <c r="E100" s="181"/>
      <c r="F100" s="181">
        <v>14</v>
      </c>
      <c r="G100" s="177">
        <v>0</v>
      </c>
      <c r="H100" s="155">
        <v>0</v>
      </c>
      <c r="I100" s="155">
        <v>0</v>
      </c>
      <c r="J100" s="155">
        <v>0</v>
      </c>
      <c r="K100" s="155">
        <v>0</v>
      </c>
      <c r="L100" s="167">
        <v>0</v>
      </c>
      <c r="M100" s="169">
        <v>0</v>
      </c>
      <c r="N100" s="155">
        <v>0</v>
      </c>
      <c r="O100" s="155">
        <v>0</v>
      </c>
      <c r="P100" s="167">
        <v>0</v>
      </c>
      <c r="Q100" s="398">
        <v>0</v>
      </c>
      <c r="R100" s="399" t="s">
        <v>1066</v>
      </c>
      <c r="S100" s="2"/>
    </row>
    <row r="101" spans="1:19" ht="13.5" thickBot="1">
      <c r="A101" s="268">
        <v>2241</v>
      </c>
      <c r="B101" s="269" t="s">
        <v>528</v>
      </c>
      <c r="C101" s="268">
        <v>1134</v>
      </c>
      <c r="D101" s="269" t="s">
        <v>529</v>
      </c>
      <c r="E101" s="181">
        <v>1964</v>
      </c>
      <c r="F101" s="181"/>
      <c r="G101" s="177">
        <v>4</v>
      </c>
      <c r="H101" s="155">
        <v>0</v>
      </c>
      <c r="I101" s="155">
        <v>0</v>
      </c>
      <c r="J101" s="155">
        <v>0</v>
      </c>
      <c r="K101" s="155">
        <v>0</v>
      </c>
      <c r="L101" s="167">
        <v>4</v>
      </c>
      <c r="M101" s="169">
        <v>39</v>
      </c>
      <c r="N101" s="155">
        <v>38</v>
      </c>
      <c r="O101" s="155">
        <v>1</v>
      </c>
      <c r="P101" s="167">
        <v>0</v>
      </c>
      <c r="Q101" s="398">
        <v>1.99</v>
      </c>
      <c r="R101" s="399">
        <v>2.8</v>
      </c>
      <c r="S101" s="2"/>
    </row>
    <row r="102" spans="1:19" ht="13.5" thickBot="1">
      <c r="A102" s="268">
        <v>2248</v>
      </c>
      <c r="B102" s="269" t="s">
        <v>530</v>
      </c>
      <c r="C102" s="268">
        <v>1205</v>
      </c>
      <c r="D102" s="269" t="s">
        <v>531</v>
      </c>
      <c r="E102" s="181">
        <v>24</v>
      </c>
      <c r="F102" s="181"/>
      <c r="G102" s="177">
        <v>0</v>
      </c>
      <c r="H102" s="155">
        <v>0</v>
      </c>
      <c r="I102" s="155">
        <v>0</v>
      </c>
      <c r="J102" s="155">
        <v>0</v>
      </c>
      <c r="K102" s="155">
        <v>0</v>
      </c>
      <c r="L102" s="167">
        <v>0</v>
      </c>
      <c r="M102" s="169">
        <v>1</v>
      </c>
      <c r="N102" s="155">
        <v>1</v>
      </c>
      <c r="O102" s="155">
        <v>0</v>
      </c>
      <c r="P102" s="167">
        <v>0</v>
      </c>
      <c r="Q102" s="398">
        <v>4.17</v>
      </c>
      <c r="R102" s="399">
        <v>0</v>
      </c>
      <c r="S102" s="2"/>
    </row>
    <row r="103" spans="1:19" ht="13.5" thickBot="1">
      <c r="A103" s="268">
        <v>2245</v>
      </c>
      <c r="B103" s="269" t="s">
        <v>532</v>
      </c>
      <c r="C103" s="268">
        <v>1195</v>
      </c>
      <c r="D103" s="269" t="s">
        <v>533</v>
      </c>
      <c r="E103" s="181">
        <v>173</v>
      </c>
      <c r="F103" s="181"/>
      <c r="G103" s="177">
        <v>1</v>
      </c>
      <c r="H103" s="155">
        <v>0</v>
      </c>
      <c r="I103" s="155">
        <v>0</v>
      </c>
      <c r="J103" s="155">
        <v>0</v>
      </c>
      <c r="K103" s="155">
        <v>0</v>
      </c>
      <c r="L103" s="167">
        <v>1</v>
      </c>
      <c r="M103" s="169">
        <v>4</v>
      </c>
      <c r="N103" s="155">
        <v>1</v>
      </c>
      <c r="O103" s="155">
        <v>3</v>
      </c>
      <c r="P103" s="167">
        <v>0</v>
      </c>
      <c r="Q103" s="398">
        <v>2.31</v>
      </c>
      <c r="R103" s="399">
        <v>1.1</v>
      </c>
      <c r="S103" s="2"/>
    </row>
    <row r="104" spans="1:19" ht="13.5" thickBot="1">
      <c r="A104" s="268">
        <v>2137</v>
      </c>
      <c r="B104" s="269" t="s">
        <v>534</v>
      </c>
      <c r="C104" s="268">
        <v>4024</v>
      </c>
      <c r="D104" s="269" t="s">
        <v>915</v>
      </c>
      <c r="E104" s="181"/>
      <c r="F104" s="181">
        <v>46</v>
      </c>
      <c r="G104" s="177">
        <v>0</v>
      </c>
      <c r="H104" s="155">
        <v>0</v>
      </c>
      <c r="I104" s="155">
        <v>0</v>
      </c>
      <c r="J104" s="155">
        <v>0</v>
      </c>
      <c r="K104" s="155">
        <v>0</v>
      </c>
      <c r="L104" s="167">
        <v>0</v>
      </c>
      <c r="M104" s="169">
        <v>3</v>
      </c>
      <c r="N104" s="155">
        <v>3</v>
      </c>
      <c r="O104" s="155">
        <v>0</v>
      </c>
      <c r="P104" s="167">
        <v>0</v>
      </c>
      <c r="Q104" s="398">
        <v>6.52</v>
      </c>
      <c r="R104" s="399">
        <v>5.4</v>
      </c>
      <c r="S104" s="2"/>
    </row>
    <row r="105" spans="1:19" ht="13.5" thickBot="1">
      <c r="A105" s="268">
        <v>2137</v>
      </c>
      <c r="B105" s="269" t="s">
        <v>534</v>
      </c>
      <c r="C105" s="268">
        <v>808</v>
      </c>
      <c r="D105" s="269" t="s">
        <v>535</v>
      </c>
      <c r="E105" s="181">
        <v>340</v>
      </c>
      <c r="F105" s="181"/>
      <c r="G105" s="177">
        <v>3</v>
      </c>
      <c r="H105" s="155">
        <v>0</v>
      </c>
      <c r="I105" s="155">
        <v>0</v>
      </c>
      <c r="J105" s="155">
        <v>3</v>
      </c>
      <c r="K105" s="155">
        <v>0</v>
      </c>
      <c r="L105" s="167">
        <v>0</v>
      </c>
      <c r="M105" s="169">
        <v>7</v>
      </c>
      <c r="N105" s="155">
        <v>6</v>
      </c>
      <c r="O105" s="155">
        <v>1</v>
      </c>
      <c r="P105" s="167">
        <v>0</v>
      </c>
      <c r="Q105" s="398">
        <v>2.06</v>
      </c>
      <c r="R105" s="399">
        <v>1.6</v>
      </c>
      <c r="S105" s="2"/>
    </row>
    <row r="106" spans="1:19" ht="13.5" thickBot="1">
      <c r="A106" s="268">
        <v>1931</v>
      </c>
      <c r="B106" s="269" t="s">
        <v>536</v>
      </c>
      <c r="C106" s="268">
        <v>138</v>
      </c>
      <c r="D106" s="269" t="s">
        <v>537</v>
      </c>
      <c r="E106" s="181">
        <v>761</v>
      </c>
      <c r="F106" s="181"/>
      <c r="G106" s="177">
        <v>4</v>
      </c>
      <c r="H106" s="155">
        <v>0</v>
      </c>
      <c r="I106" s="155">
        <v>0</v>
      </c>
      <c r="J106" s="155">
        <v>0</v>
      </c>
      <c r="K106" s="155">
        <v>0</v>
      </c>
      <c r="L106" s="167">
        <v>4</v>
      </c>
      <c r="M106" s="169">
        <v>3</v>
      </c>
      <c r="N106" s="155">
        <v>3</v>
      </c>
      <c r="O106" s="155">
        <v>0</v>
      </c>
      <c r="P106" s="167">
        <v>0</v>
      </c>
      <c r="Q106" s="398">
        <v>0.39</v>
      </c>
      <c r="R106" s="399">
        <v>1.3</v>
      </c>
      <c r="S106" s="2"/>
    </row>
    <row r="107" spans="1:19" ht="13.5" thickBot="1">
      <c r="A107" s="268">
        <v>2000</v>
      </c>
      <c r="B107" s="269" t="s">
        <v>538</v>
      </c>
      <c r="C107" s="268">
        <v>307</v>
      </c>
      <c r="D107" s="269" t="s">
        <v>539</v>
      </c>
      <c r="E107" s="181">
        <v>150</v>
      </c>
      <c r="F107" s="181"/>
      <c r="G107" s="177">
        <v>6</v>
      </c>
      <c r="H107" s="155">
        <v>3</v>
      </c>
      <c r="I107" s="155">
        <v>0</v>
      </c>
      <c r="J107" s="155">
        <v>0</v>
      </c>
      <c r="K107" s="155">
        <v>1</v>
      </c>
      <c r="L107" s="167">
        <v>2</v>
      </c>
      <c r="M107" s="169">
        <v>6</v>
      </c>
      <c r="N107" s="155">
        <v>5</v>
      </c>
      <c r="O107" s="155">
        <v>0</v>
      </c>
      <c r="P107" s="167">
        <v>1</v>
      </c>
      <c r="Q107" s="398">
        <v>4</v>
      </c>
      <c r="R107" s="399">
        <v>3.7</v>
      </c>
      <c r="S107" s="2"/>
    </row>
    <row r="108" spans="1:19" ht="13.5" thickBot="1">
      <c r="A108" s="268">
        <v>1992</v>
      </c>
      <c r="B108" s="269" t="s">
        <v>540</v>
      </c>
      <c r="C108" s="268">
        <v>285</v>
      </c>
      <c r="D108" s="269" t="s">
        <v>541</v>
      </c>
      <c r="E108" s="181">
        <v>265</v>
      </c>
      <c r="F108" s="181"/>
      <c r="G108" s="177">
        <v>9</v>
      </c>
      <c r="H108" s="155">
        <v>2</v>
      </c>
      <c r="I108" s="155">
        <v>0</v>
      </c>
      <c r="J108" s="155">
        <v>1</v>
      </c>
      <c r="K108" s="155">
        <v>0</v>
      </c>
      <c r="L108" s="167">
        <v>6</v>
      </c>
      <c r="M108" s="169">
        <v>4</v>
      </c>
      <c r="N108" s="155">
        <v>2</v>
      </c>
      <c r="O108" s="155">
        <v>1</v>
      </c>
      <c r="P108" s="167">
        <v>1</v>
      </c>
      <c r="Q108" s="398">
        <v>1.51</v>
      </c>
      <c r="R108" s="399">
        <v>2.8</v>
      </c>
      <c r="S108" s="2"/>
    </row>
    <row r="109" spans="1:19" ht="13.5" thickBot="1">
      <c r="A109" s="268">
        <v>2054</v>
      </c>
      <c r="B109" s="269" t="s">
        <v>542</v>
      </c>
      <c r="C109" s="268">
        <v>442</v>
      </c>
      <c r="D109" s="269" t="s">
        <v>543</v>
      </c>
      <c r="E109" s="181">
        <v>1905</v>
      </c>
      <c r="F109" s="181"/>
      <c r="G109" s="177">
        <v>7</v>
      </c>
      <c r="H109" s="155">
        <v>0</v>
      </c>
      <c r="I109" s="155">
        <v>0</v>
      </c>
      <c r="J109" s="155">
        <v>5</v>
      </c>
      <c r="K109" s="155">
        <v>0</v>
      </c>
      <c r="L109" s="167">
        <v>2</v>
      </c>
      <c r="M109" s="169">
        <v>68</v>
      </c>
      <c r="N109" s="155">
        <v>63</v>
      </c>
      <c r="O109" s="155">
        <v>3</v>
      </c>
      <c r="P109" s="167">
        <v>2</v>
      </c>
      <c r="Q109" s="398">
        <v>3.57</v>
      </c>
      <c r="R109" s="399">
        <v>3.5</v>
      </c>
      <c r="S109" s="2"/>
    </row>
    <row r="110" spans="1:19" ht="13.5" thickBot="1">
      <c r="A110" s="268">
        <v>2100</v>
      </c>
      <c r="B110" s="269" t="s">
        <v>544</v>
      </c>
      <c r="C110" s="268">
        <v>3950</v>
      </c>
      <c r="D110" s="269" t="s">
        <v>916</v>
      </c>
      <c r="E110" s="181"/>
      <c r="F110" s="181">
        <v>198</v>
      </c>
      <c r="G110" s="177">
        <v>30</v>
      </c>
      <c r="H110" s="155">
        <v>0</v>
      </c>
      <c r="I110" s="155">
        <v>0</v>
      </c>
      <c r="J110" s="155">
        <v>2</v>
      </c>
      <c r="K110" s="155">
        <v>0</v>
      </c>
      <c r="L110" s="167">
        <v>28</v>
      </c>
      <c r="M110" s="169">
        <v>30</v>
      </c>
      <c r="N110" s="155">
        <v>22</v>
      </c>
      <c r="O110" s="155">
        <v>4</v>
      </c>
      <c r="P110" s="167">
        <v>4</v>
      </c>
      <c r="Q110" s="398">
        <v>15.15</v>
      </c>
      <c r="R110" s="399">
        <v>12.8</v>
      </c>
      <c r="S110" s="2"/>
    </row>
    <row r="111" spans="1:19" ht="13.5" thickBot="1">
      <c r="A111" s="268">
        <v>2100</v>
      </c>
      <c r="B111" s="269" t="s">
        <v>544</v>
      </c>
      <c r="C111" s="268">
        <v>650</v>
      </c>
      <c r="D111" s="269" t="s">
        <v>545</v>
      </c>
      <c r="E111" s="181">
        <v>1330</v>
      </c>
      <c r="F111" s="181"/>
      <c r="G111" s="177">
        <v>17</v>
      </c>
      <c r="H111" s="155">
        <v>3</v>
      </c>
      <c r="I111" s="155">
        <v>1</v>
      </c>
      <c r="J111" s="155">
        <v>8</v>
      </c>
      <c r="K111" s="155">
        <v>0</v>
      </c>
      <c r="L111" s="167">
        <v>5</v>
      </c>
      <c r="M111" s="169">
        <v>36</v>
      </c>
      <c r="N111" s="155">
        <v>27</v>
      </c>
      <c r="O111" s="155">
        <v>4</v>
      </c>
      <c r="P111" s="167">
        <v>5</v>
      </c>
      <c r="Q111" s="398">
        <v>2.71</v>
      </c>
      <c r="R111" s="399">
        <v>3.7</v>
      </c>
      <c r="S111" s="2"/>
    </row>
    <row r="112" spans="1:19" ht="13.5" thickBot="1">
      <c r="A112" s="268">
        <v>2100</v>
      </c>
      <c r="B112" s="269" t="s">
        <v>544</v>
      </c>
      <c r="C112" s="268">
        <v>649</v>
      </c>
      <c r="D112" s="269" t="s">
        <v>546</v>
      </c>
      <c r="E112" s="181">
        <v>1459</v>
      </c>
      <c r="F112" s="181"/>
      <c r="G112" s="177">
        <v>4</v>
      </c>
      <c r="H112" s="155">
        <v>0</v>
      </c>
      <c r="I112" s="155">
        <v>1</v>
      </c>
      <c r="J112" s="155">
        <v>0</v>
      </c>
      <c r="K112" s="155">
        <v>0</v>
      </c>
      <c r="L112" s="167">
        <v>3</v>
      </c>
      <c r="M112" s="169">
        <v>13</v>
      </c>
      <c r="N112" s="155">
        <v>11</v>
      </c>
      <c r="O112" s="155">
        <v>1</v>
      </c>
      <c r="P112" s="167">
        <v>1</v>
      </c>
      <c r="Q112" s="398">
        <v>0.89</v>
      </c>
      <c r="R112" s="399">
        <v>1</v>
      </c>
      <c r="S112" s="2"/>
    </row>
    <row r="113" spans="1:19" ht="13.5" thickBot="1">
      <c r="A113" s="268">
        <v>2183</v>
      </c>
      <c r="B113" s="269" t="s">
        <v>547</v>
      </c>
      <c r="C113" s="268">
        <v>3553</v>
      </c>
      <c r="D113" s="269" t="s">
        <v>387</v>
      </c>
      <c r="E113" s="181"/>
      <c r="F113" s="181">
        <v>13</v>
      </c>
      <c r="G113" s="177">
        <v>0</v>
      </c>
      <c r="H113" s="155">
        <v>0</v>
      </c>
      <c r="I113" s="155">
        <v>0</v>
      </c>
      <c r="J113" s="155">
        <v>0</v>
      </c>
      <c r="K113" s="155">
        <v>0</v>
      </c>
      <c r="L113" s="167">
        <v>0</v>
      </c>
      <c r="M113" s="169">
        <v>0</v>
      </c>
      <c r="N113" s="155">
        <v>0</v>
      </c>
      <c r="O113" s="155">
        <v>0</v>
      </c>
      <c r="P113" s="167">
        <v>0</v>
      </c>
      <c r="Q113" s="398">
        <v>0</v>
      </c>
      <c r="R113" s="399" t="s">
        <v>1066</v>
      </c>
      <c r="S113" s="2"/>
    </row>
    <row r="114" spans="1:19" ht="13.5" thickBot="1">
      <c r="A114" s="268"/>
      <c r="B114" s="269"/>
      <c r="C114" s="268"/>
      <c r="D114" s="270" t="s">
        <v>1067</v>
      </c>
      <c r="E114" s="181"/>
      <c r="F114" s="181"/>
      <c r="G114" s="177"/>
      <c r="H114" s="155"/>
      <c r="I114" s="155"/>
      <c r="J114" s="155"/>
      <c r="K114" s="155"/>
      <c r="L114" s="167"/>
      <c r="M114" s="169"/>
      <c r="N114" s="155"/>
      <c r="O114" s="155"/>
      <c r="P114" s="167"/>
      <c r="Q114" s="398"/>
      <c r="R114" s="399"/>
      <c r="S114" s="2"/>
    </row>
    <row r="115" spans="1:19" ht="13.5" thickBot="1">
      <c r="A115" s="268">
        <v>2183</v>
      </c>
      <c r="B115" s="269" t="s">
        <v>547</v>
      </c>
      <c r="C115" s="268">
        <v>986</v>
      </c>
      <c r="D115" s="269" t="s">
        <v>548</v>
      </c>
      <c r="E115" s="181">
        <v>1792</v>
      </c>
      <c r="F115" s="181"/>
      <c r="G115" s="177">
        <v>36</v>
      </c>
      <c r="H115" s="155">
        <v>5</v>
      </c>
      <c r="I115" s="155">
        <v>0</v>
      </c>
      <c r="J115" s="155">
        <v>3</v>
      </c>
      <c r="K115" s="155">
        <v>0</v>
      </c>
      <c r="L115" s="167">
        <v>28</v>
      </c>
      <c r="M115" s="169">
        <v>58</v>
      </c>
      <c r="N115" s="155">
        <v>43</v>
      </c>
      <c r="O115" s="155">
        <v>4</v>
      </c>
      <c r="P115" s="167">
        <v>11</v>
      </c>
      <c r="Q115" s="398">
        <v>3.24</v>
      </c>
      <c r="R115" s="399">
        <v>3.8</v>
      </c>
      <c r="S115" s="2"/>
    </row>
    <row r="116" spans="1:19" ht="13.5" thickBot="1">
      <c r="A116" s="268">
        <v>2183</v>
      </c>
      <c r="B116" s="269" t="s">
        <v>547</v>
      </c>
      <c r="C116" s="268">
        <v>987</v>
      </c>
      <c r="D116" s="269" t="s">
        <v>549</v>
      </c>
      <c r="E116" s="181">
        <v>1913</v>
      </c>
      <c r="F116" s="181"/>
      <c r="G116" s="177">
        <v>3</v>
      </c>
      <c r="H116" s="155">
        <v>0</v>
      </c>
      <c r="I116" s="155">
        <v>0</v>
      </c>
      <c r="J116" s="155">
        <v>1</v>
      </c>
      <c r="K116" s="155">
        <v>0</v>
      </c>
      <c r="L116" s="167">
        <v>2</v>
      </c>
      <c r="M116" s="169">
        <v>77</v>
      </c>
      <c r="N116" s="155">
        <v>67</v>
      </c>
      <c r="O116" s="155">
        <v>3</v>
      </c>
      <c r="P116" s="167">
        <v>7</v>
      </c>
      <c r="Q116" s="398">
        <v>4.03</v>
      </c>
      <c r="R116" s="399">
        <v>3.5</v>
      </c>
      <c r="S116" s="2"/>
    </row>
    <row r="117" spans="1:19" ht="13.5" thickBot="1">
      <c r="A117" s="268">
        <v>2183</v>
      </c>
      <c r="B117" s="269" t="s">
        <v>547</v>
      </c>
      <c r="C117" s="268">
        <v>3577</v>
      </c>
      <c r="D117" s="269" t="s">
        <v>550</v>
      </c>
      <c r="E117" s="181">
        <v>167</v>
      </c>
      <c r="F117" s="181"/>
      <c r="G117" s="177">
        <v>6</v>
      </c>
      <c r="H117" s="155">
        <v>0</v>
      </c>
      <c r="I117" s="155">
        <v>0</v>
      </c>
      <c r="J117" s="155">
        <v>0</v>
      </c>
      <c r="K117" s="155">
        <v>1</v>
      </c>
      <c r="L117" s="167">
        <v>5</v>
      </c>
      <c r="M117" s="169">
        <v>10</v>
      </c>
      <c r="N117" s="155">
        <v>10</v>
      </c>
      <c r="O117" s="155">
        <v>0</v>
      </c>
      <c r="P117" s="167">
        <v>0</v>
      </c>
      <c r="Q117" s="398">
        <v>5.99</v>
      </c>
      <c r="R117" s="399">
        <v>11</v>
      </c>
      <c r="S117" s="2"/>
    </row>
    <row r="118" spans="1:19" ht="13.5" thickBot="1">
      <c r="A118" s="268">
        <v>2014</v>
      </c>
      <c r="B118" s="269" t="s">
        <v>551</v>
      </c>
      <c r="C118" s="268">
        <v>3740</v>
      </c>
      <c r="D118" s="269" t="s">
        <v>917</v>
      </c>
      <c r="E118" s="181"/>
      <c r="F118" s="181">
        <v>54</v>
      </c>
      <c r="G118" s="177">
        <v>0</v>
      </c>
      <c r="H118" s="155">
        <v>0</v>
      </c>
      <c r="I118" s="155">
        <v>0</v>
      </c>
      <c r="J118" s="155">
        <v>0</v>
      </c>
      <c r="K118" s="155">
        <v>0</v>
      </c>
      <c r="L118" s="167">
        <v>0</v>
      </c>
      <c r="M118" s="169">
        <v>2</v>
      </c>
      <c r="N118" s="155">
        <v>2</v>
      </c>
      <c r="O118" s="155">
        <v>0</v>
      </c>
      <c r="P118" s="167">
        <v>0</v>
      </c>
      <c r="Q118" s="398">
        <v>3.7</v>
      </c>
      <c r="R118" s="399">
        <v>9.8</v>
      </c>
      <c r="S118" s="2"/>
    </row>
    <row r="119" spans="1:19" ht="13.5" thickBot="1">
      <c r="A119" s="268">
        <v>2014</v>
      </c>
      <c r="B119" s="269" t="s">
        <v>551</v>
      </c>
      <c r="C119" s="268">
        <v>359</v>
      </c>
      <c r="D119" s="269" t="s">
        <v>552</v>
      </c>
      <c r="E119" s="181">
        <v>329</v>
      </c>
      <c r="F119" s="181"/>
      <c r="G119" s="177">
        <v>1</v>
      </c>
      <c r="H119" s="155">
        <v>0</v>
      </c>
      <c r="I119" s="155">
        <v>0</v>
      </c>
      <c r="J119" s="155">
        <v>1</v>
      </c>
      <c r="K119" s="155">
        <v>0</v>
      </c>
      <c r="L119" s="167">
        <v>0</v>
      </c>
      <c r="M119" s="169">
        <v>0</v>
      </c>
      <c r="N119" s="155">
        <v>0</v>
      </c>
      <c r="O119" s="155">
        <v>0</v>
      </c>
      <c r="P119" s="167">
        <v>0</v>
      </c>
      <c r="Q119" s="398">
        <v>0</v>
      </c>
      <c r="R119" s="399">
        <v>0.6</v>
      </c>
      <c r="S119" s="2"/>
    </row>
    <row r="120" spans="1:19" ht="13.5" thickBot="1">
      <c r="A120" s="268">
        <v>2023</v>
      </c>
      <c r="B120" s="269" t="s">
        <v>553</v>
      </c>
      <c r="C120" s="268">
        <v>358</v>
      </c>
      <c r="D120" s="269" t="s">
        <v>554</v>
      </c>
      <c r="E120" s="181">
        <v>89</v>
      </c>
      <c r="F120" s="181"/>
      <c r="G120" s="177">
        <v>0</v>
      </c>
      <c r="H120" s="155">
        <v>0</v>
      </c>
      <c r="I120" s="155">
        <v>0</v>
      </c>
      <c r="J120" s="155">
        <v>0</v>
      </c>
      <c r="K120" s="155">
        <v>0</v>
      </c>
      <c r="L120" s="167">
        <v>0</v>
      </c>
      <c r="M120" s="169">
        <v>0</v>
      </c>
      <c r="N120" s="155">
        <v>0</v>
      </c>
      <c r="O120" s="155">
        <v>0</v>
      </c>
      <c r="P120" s="167">
        <v>0</v>
      </c>
      <c r="Q120" s="398">
        <v>0</v>
      </c>
      <c r="R120" s="399">
        <v>0</v>
      </c>
      <c r="S120" s="2"/>
    </row>
    <row r="121" spans="1:19" ht="13.5" thickBot="1">
      <c r="A121" s="268">
        <v>2114</v>
      </c>
      <c r="B121" s="269" t="s">
        <v>555</v>
      </c>
      <c r="C121" s="268">
        <v>3362</v>
      </c>
      <c r="D121" s="269" t="s">
        <v>556</v>
      </c>
      <c r="E121" s="181">
        <v>35</v>
      </c>
      <c r="F121" s="181"/>
      <c r="G121" s="177">
        <v>0</v>
      </c>
      <c r="H121" s="155">
        <v>0</v>
      </c>
      <c r="I121" s="155">
        <v>0</v>
      </c>
      <c r="J121" s="155">
        <v>0</v>
      </c>
      <c r="K121" s="155">
        <v>0</v>
      </c>
      <c r="L121" s="167">
        <v>0</v>
      </c>
      <c r="M121" s="169">
        <v>0</v>
      </c>
      <c r="N121" s="155">
        <v>0</v>
      </c>
      <c r="O121" s="155">
        <v>0</v>
      </c>
      <c r="P121" s="167">
        <v>0</v>
      </c>
      <c r="Q121" s="398">
        <v>0</v>
      </c>
      <c r="R121" s="399">
        <v>0</v>
      </c>
      <c r="S121" s="2"/>
    </row>
    <row r="122" spans="1:19" ht="13.5" thickBot="1">
      <c r="A122" s="268">
        <v>2099</v>
      </c>
      <c r="B122" s="269" t="s">
        <v>557</v>
      </c>
      <c r="C122" s="268">
        <v>689</v>
      </c>
      <c r="D122" s="269" t="s">
        <v>558</v>
      </c>
      <c r="E122" s="181">
        <v>280</v>
      </c>
      <c r="F122" s="181"/>
      <c r="G122" s="177">
        <v>0</v>
      </c>
      <c r="H122" s="155">
        <v>0</v>
      </c>
      <c r="I122" s="155">
        <v>0</v>
      </c>
      <c r="J122" s="155">
        <v>0</v>
      </c>
      <c r="K122" s="155">
        <v>0</v>
      </c>
      <c r="L122" s="167">
        <v>0</v>
      </c>
      <c r="M122" s="169">
        <v>1</v>
      </c>
      <c r="N122" s="155">
        <v>0</v>
      </c>
      <c r="O122" s="155">
        <v>1</v>
      </c>
      <c r="P122" s="167">
        <v>0</v>
      </c>
      <c r="Q122" s="398">
        <v>0.36</v>
      </c>
      <c r="R122" s="399">
        <v>2.5</v>
      </c>
      <c r="S122" s="2"/>
    </row>
    <row r="123" spans="1:19" ht="13.5" thickBot="1">
      <c r="A123" s="268">
        <v>2201</v>
      </c>
      <c r="B123" s="269" t="s">
        <v>559</v>
      </c>
      <c r="C123" s="268">
        <v>3364</v>
      </c>
      <c r="D123" s="269" t="s">
        <v>560</v>
      </c>
      <c r="E123" s="181">
        <v>48</v>
      </c>
      <c r="F123" s="181"/>
      <c r="G123" s="177">
        <v>0</v>
      </c>
      <c r="H123" s="155">
        <v>0</v>
      </c>
      <c r="I123" s="155">
        <v>0</v>
      </c>
      <c r="J123" s="155">
        <v>0</v>
      </c>
      <c r="K123" s="155">
        <v>0</v>
      </c>
      <c r="L123" s="167">
        <v>0</v>
      </c>
      <c r="M123" s="169">
        <v>0</v>
      </c>
      <c r="N123" s="155">
        <v>0</v>
      </c>
      <c r="O123" s="155">
        <v>0</v>
      </c>
      <c r="P123" s="167">
        <v>0</v>
      </c>
      <c r="Q123" s="398">
        <v>0</v>
      </c>
      <c r="R123" s="399">
        <v>0</v>
      </c>
      <c r="S123" s="2"/>
    </row>
    <row r="124" spans="1:19" ht="13.5" thickBot="1">
      <c r="A124" s="268">
        <v>2206</v>
      </c>
      <c r="B124" s="269" t="s">
        <v>589</v>
      </c>
      <c r="C124" s="268">
        <v>1040</v>
      </c>
      <c r="D124" s="269" t="s">
        <v>590</v>
      </c>
      <c r="E124" s="181">
        <v>1413</v>
      </c>
      <c r="F124" s="181"/>
      <c r="G124" s="177">
        <v>4</v>
      </c>
      <c r="H124" s="155">
        <v>2</v>
      </c>
      <c r="I124" s="155">
        <v>0</v>
      </c>
      <c r="J124" s="155">
        <v>0</v>
      </c>
      <c r="K124" s="155">
        <v>0</v>
      </c>
      <c r="L124" s="167">
        <v>2</v>
      </c>
      <c r="M124" s="169">
        <v>0</v>
      </c>
      <c r="N124" s="155">
        <v>0</v>
      </c>
      <c r="O124" s="155">
        <v>0</v>
      </c>
      <c r="P124" s="167">
        <v>0</v>
      </c>
      <c r="Q124" s="398">
        <v>0</v>
      </c>
      <c r="R124" s="399">
        <v>2.6</v>
      </c>
      <c r="S124" s="2"/>
    </row>
    <row r="125" spans="1:19" ht="13.5" thickBot="1">
      <c r="A125" s="268">
        <v>2239</v>
      </c>
      <c r="B125" s="269" t="s">
        <v>591</v>
      </c>
      <c r="C125" s="268">
        <v>1368</v>
      </c>
      <c r="D125" s="269" t="s">
        <v>592</v>
      </c>
      <c r="E125" s="181">
        <v>1554</v>
      </c>
      <c r="F125" s="181"/>
      <c r="G125" s="177">
        <v>51</v>
      </c>
      <c r="H125" s="155">
        <v>2</v>
      </c>
      <c r="I125" s="155">
        <v>1</v>
      </c>
      <c r="J125" s="155">
        <v>5</v>
      </c>
      <c r="K125" s="155">
        <v>0</v>
      </c>
      <c r="L125" s="167">
        <v>43</v>
      </c>
      <c r="M125" s="169">
        <v>13</v>
      </c>
      <c r="N125" s="155">
        <v>10</v>
      </c>
      <c r="O125" s="155">
        <v>2</v>
      </c>
      <c r="P125" s="167">
        <v>1</v>
      </c>
      <c r="Q125" s="398">
        <v>0.84</v>
      </c>
      <c r="R125" s="399">
        <v>1</v>
      </c>
      <c r="S125" s="2"/>
    </row>
    <row r="126" spans="1:19" ht="13.5" thickBot="1">
      <c r="A126" s="268">
        <v>2239</v>
      </c>
      <c r="B126" s="269" t="s">
        <v>591</v>
      </c>
      <c r="C126" s="268">
        <v>1200</v>
      </c>
      <c r="D126" s="269" t="s">
        <v>593</v>
      </c>
      <c r="E126" s="181">
        <v>1510</v>
      </c>
      <c r="F126" s="181"/>
      <c r="G126" s="177">
        <v>23</v>
      </c>
      <c r="H126" s="155">
        <v>2</v>
      </c>
      <c r="I126" s="155">
        <v>0</v>
      </c>
      <c r="J126" s="155">
        <v>2</v>
      </c>
      <c r="K126" s="155">
        <v>0</v>
      </c>
      <c r="L126" s="167">
        <v>19</v>
      </c>
      <c r="M126" s="169">
        <v>19</v>
      </c>
      <c r="N126" s="155">
        <v>11</v>
      </c>
      <c r="O126" s="155">
        <v>5</v>
      </c>
      <c r="P126" s="167">
        <v>3</v>
      </c>
      <c r="Q126" s="398">
        <v>1.26</v>
      </c>
      <c r="R126" s="399">
        <v>1.1</v>
      </c>
      <c r="S126" s="2"/>
    </row>
    <row r="127" spans="1:19" ht="13.5" thickBot="1">
      <c r="A127" s="268">
        <v>2239</v>
      </c>
      <c r="B127" s="269" t="s">
        <v>591</v>
      </c>
      <c r="C127" s="268">
        <v>1201</v>
      </c>
      <c r="D127" s="269" t="s">
        <v>594</v>
      </c>
      <c r="E127" s="181">
        <v>1571</v>
      </c>
      <c r="F127" s="181"/>
      <c r="G127" s="177">
        <v>38</v>
      </c>
      <c r="H127" s="155">
        <v>2</v>
      </c>
      <c r="I127" s="155">
        <v>0</v>
      </c>
      <c r="J127" s="155">
        <v>5</v>
      </c>
      <c r="K127" s="155">
        <v>0</v>
      </c>
      <c r="L127" s="167">
        <v>31</v>
      </c>
      <c r="M127" s="169">
        <v>27</v>
      </c>
      <c r="N127" s="155">
        <v>20</v>
      </c>
      <c r="O127" s="155">
        <v>4</v>
      </c>
      <c r="P127" s="167">
        <v>3</v>
      </c>
      <c r="Q127" s="398">
        <v>1.72</v>
      </c>
      <c r="R127" s="399">
        <v>1.5</v>
      </c>
      <c r="S127" s="2"/>
    </row>
    <row r="128" spans="1:19" ht="13.5" thickBot="1">
      <c r="A128" s="268">
        <v>2239</v>
      </c>
      <c r="B128" s="269" t="s">
        <v>591</v>
      </c>
      <c r="C128" s="268">
        <v>4018</v>
      </c>
      <c r="D128" s="269" t="s">
        <v>595</v>
      </c>
      <c r="E128" s="181">
        <v>1341</v>
      </c>
      <c r="F128" s="181"/>
      <c r="G128" s="177">
        <v>37</v>
      </c>
      <c r="H128" s="155">
        <v>3</v>
      </c>
      <c r="I128" s="155">
        <v>0</v>
      </c>
      <c r="J128" s="155">
        <v>0</v>
      </c>
      <c r="K128" s="155">
        <v>0</v>
      </c>
      <c r="L128" s="167">
        <v>34</v>
      </c>
      <c r="M128" s="169">
        <v>44</v>
      </c>
      <c r="N128" s="155">
        <v>27</v>
      </c>
      <c r="O128" s="155">
        <v>10</v>
      </c>
      <c r="P128" s="167">
        <v>7</v>
      </c>
      <c r="Q128" s="398">
        <v>3.28</v>
      </c>
      <c r="R128" s="399">
        <v>2.5</v>
      </c>
      <c r="S128" s="2"/>
    </row>
    <row r="129" spans="1:19" ht="13.5" thickBot="1">
      <c r="A129" s="268">
        <v>2239</v>
      </c>
      <c r="B129" s="269" t="s">
        <v>591</v>
      </c>
      <c r="C129" s="268">
        <v>3469</v>
      </c>
      <c r="D129" s="269" t="s">
        <v>918</v>
      </c>
      <c r="E129" s="181"/>
      <c r="F129" s="181">
        <v>0</v>
      </c>
      <c r="G129" s="177">
        <v>0</v>
      </c>
      <c r="H129" s="155">
        <v>0</v>
      </c>
      <c r="I129" s="155">
        <v>0</v>
      </c>
      <c r="J129" s="155">
        <v>0</v>
      </c>
      <c r="K129" s="155">
        <v>0</v>
      </c>
      <c r="L129" s="167">
        <v>0</v>
      </c>
      <c r="M129" s="169">
        <v>0</v>
      </c>
      <c r="N129" s="155">
        <v>0</v>
      </c>
      <c r="O129" s="155">
        <v>0</v>
      </c>
      <c r="P129" s="167">
        <v>0</v>
      </c>
      <c r="Q129" s="398"/>
      <c r="R129" s="399" t="s">
        <v>1066</v>
      </c>
      <c r="S129" s="2"/>
    </row>
    <row r="130" spans="1:19" ht="13.5" thickBot="1">
      <c r="A130" s="268">
        <v>2239</v>
      </c>
      <c r="B130" s="269" t="s">
        <v>591</v>
      </c>
      <c r="C130" s="268">
        <v>1347</v>
      </c>
      <c r="D130" s="269" t="s">
        <v>918</v>
      </c>
      <c r="E130" s="181"/>
      <c r="F130" s="181">
        <v>0</v>
      </c>
      <c r="G130" s="177">
        <v>0</v>
      </c>
      <c r="H130" s="155">
        <v>0</v>
      </c>
      <c r="I130" s="155">
        <v>0</v>
      </c>
      <c r="J130" s="155">
        <v>0</v>
      </c>
      <c r="K130" s="155">
        <v>0</v>
      </c>
      <c r="L130" s="167">
        <v>0</v>
      </c>
      <c r="M130" s="169">
        <v>0</v>
      </c>
      <c r="N130" s="155">
        <v>0</v>
      </c>
      <c r="O130" s="155">
        <v>0</v>
      </c>
      <c r="P130" s="167">
        <v>0</v>
      </c>
      <c r="Q130" s="398"/>
      <c r="R130" s="399">
        <v>0.9</v>
      </c>
      <c r="S130" s="2"/>
    </row>
    <row r="131" spans="1:19" ht="13.5" thickBot="1">
      <c r="A131" s="268">
        <v>2024</v>
      </c>
      <c r="B131" s="269" t="s">
        <v>612</v>
      </c>
      <c r="C131" s="268">
        <v>3372</v>
      </c>
      <c r="D131" s="269" t="s">
        <v>613</v>
      </c>
      <c r="E131" s="181">
        <v>62</v>
      </c>
      <c r="F131" s="181"/>
      <c r="G131" s="177">
        <v>0</v>
      </c>
      <c r="H131" s="155">
        <v>0</v>
      </c>
      <c r="I131" s="155">
        <v>0</v>
      </c>
      <c r="J131" s="155">
        <v>0</v>
      </c>
      <c r="K131" s="155">
        <v>0</v>
      </c>
      <c r="L131" s="167">
        <v>0</v>
      </c>
      <c r="M131" s="169">
        <v>0</v>
      </c>
      <c r="N131" s="155">
        <v>0</v>
      </c>
      <c r="O131" s="155">
        <v>0</v>
      </c>
      <c r="P131" s="167">
        <v>0</v>
      </c>
      <c r="Q131" s="398">
        <v>0</v>
      </c>
      <c r="R131" s="399">
        <v>5.2</v>
      </c>
      <c r="S131" s="2"/>
    </row>
    <row r="132" spans="1:19" ht="13.5" thickBot="1">
      <c r="A132" s="268">
        <v>2024</v>
      </c>
      <c r="B132" s="269" t="s">
        <v>612</v>
      </c>
      <c r="C132" s="268">
        <v>369</v>
      </c>
      <c r="D132" s="269" t="s">
        <v>614</v>
      </c>
      <c r="E132" s="181">
        <v>1219</v>
      </c>
      <c r="F132" s="181"/>
      <c r="G132" s="177">
        <v>6</v>
      </c>
      <c r="H132" s="155">
        <v>0</v>
      </c>
      <c r="I132" s="155">
        <v>0</v>
      </c>
      <c r="J132" s="155">
        <v>0</v>
      </c>
      <c r="K132" s="155">
        <v>0</v>
      </c>
      <c r="L132" s="167">
        <v>6</v>
      </c>
      <c r="M132" s="169">
        <v>48</v>
      </c>
      <c r="N132" s="155">
        <v>32</v>
      </c>
      <c r="O132" s="155">
        <v>8</v>
      </c>
      <c r="P132" s="167">
        <v>8</v>
      </c>
      <c r="Q132" s="398">
        <v>3.94</v>
      </c>
      <c r="R132" s="399">
        <v>4</v>
      </c>
      <c r="S132" s="2"/>
    </row>
    <row r="133" spans="1:19" ht="13.5" thickBot="1">
      <c r="A133" s="268">
        <v>1895</v>
      </c>
      <c r="B133" s="269" t="s">
        <v>615</v>
      </c>
      <c r="C133" s="268">
        <v>3351</v>
      </c>
      <c r="D133" s="269" t="s">
        <v>616</v>
      </c>
      <c r="E133" s="181">
        <v>39</v>
      </c>
      <c r="F133" s="181"/>
      <c r="G133" s="177">
        <v>0</v>
      </c>
      <c r="H133" s="155">
        <v>0</v>
      </c>
      <c r="I133" s="155">
        <v>0</v>
      </c>
      <c r="J133" s="155">
        <v>0</v>
      </c>
      <c r="K133" s="155">
        <v>0</v>
      </c>
      <c r="L133" s="167">
        <v>0</v>
      </c>
      <c r="M133" s="169">
        <v>0</v>
      </c>
      <c r="N133" s="155">
        <v>0</v>
      </c>
      <c r="O133" s="155">
        <v>0</v>
      </c>
      <c r="P133" s="167">
        <v>0</v>
      </c>
      <c r="Q133" s="398">
        <v>0</v>
      </c>
      <c r="R133" s="399">
        <v>12.1</v>
      </c>
      <c r="S133" s="2"/>
    </row>
    <row r="134" spans="1:19" ht="13.5" thickBot="1">
      <c r="A134" s="268">
        <v>2215</v>
      </c>
      <c r="B134" s="269" t="s">
        <v>617</v>
      </c>
      <c r="C134" s="268">
        <v>1079</v>
      </c>
      <c r="D134" s="269" t="s">
        <v>618</v>
      </c>
      <c r="E134" s="181">
        <v>99</v>
      </c>
      <c r="F134" s="181"/>
      <c r="G134" s="177">
        <v>1</v>
      </c>
      <c r="H134" s="155">
        <v>0</v>
      </c>
      <c r="I134" s="155">
        <v>0</v>
      </c>
      <c r="J134" s="155">
        <v>0</v>
      </c>
      <c r="K134" s="155">
        <v>1</v>
      </c>
      <c r="L134" s="167">
        <v>0</v>
      </c>
      <c r="M134" s="169">
        <v>1</v>
      </c>
      <c r="N134" s="155">
        <v>1</v>
      </c>
      <c r="O134" s="155">
        <v>0</v>
      </c>
      <c r="P134" s="167">
        <v>0</v>
      </c>
      <c r="Q134" s="398">
        <v>1.01</v>
      </c>
      <c r="R134" s="399">
        <v>0</v>
      </c>
      <c r="S134" s="2"/>
    </row>
    <row r="135" spans="1:19" ht="13.5" thickBot="1">
      <c r="A135" s="268">
        <v>3997</v>
      </c>
      <c r="B135" s="269" t="s">
        <v>619</v>
      </c>
      <c r="C135" s="268">
        <v>3363</v>
      </c>
      <c r="D135" s="269" t="s">
        <v>620</v>
      </c>
      <c r="E135" s="181"/>
      <c r="F135" s="181">
        <v>60</v>
      </c>
      <c r="G135" s="177">
        <v>0</v>
      </c>
      <c r="H135" s="155">
        <v>0</v>
      </c>
      <c r="I135" s="155">
        <v>0</v>
      </c>
      <c r="J135" s="155">
        <v>0</v>
      </c>
      <c r="K135" s="155">
        <v>0</v>
      </c>
      <c r="L135" s="167">
        <v>0</v>
      </c>
      <c r="M135" s="169">
        <v>0</v>
      </c>
      <c r="N135" s="155">
        <v>0</v>
      </c>
      <c r="O135" s="155">
        <v>0</v>
      </c>
      <c r="P135" s="167">
        <v>0</v>
      </c>
      <c r="Q135" s="398">
        <v>0</v>
      </c>
      <c r="R135" s="399">
        <v>0</v>
      </c>
      <c r="S135" s="2"/>
    </row>
    <row r="136" spans="1:19" ht="13.5" thickBot="1">
      <c r="A136" s="268">
        <v>2053</v>
      </c>
      <c r="B136" s="269" t="s">
        <v>621</v>
      </c>
      <c r="C136" s="268">
        <v>434</v>
      </c>
      <c r="D136" s="269" t="s">
        <v>622</v>
      </c>
      <c r="E136" s="181">
        <v>902</v>
      </c>
      <c r="F136" s="181"/>
      <c r="G136" s="177">
        <v>9</v>
      </c>
      <c r="H136" s="155">
        <v>7</v>
      </c>
      <c r="I136" s="155">
        <v>0</v>
      </c>
      <c r="J136" s="155">
        <v>1</v>
      </c>
      <c r="K136" s="155">
        <v>0</v>
      </c>
      <c r="L136" s="167">
        <v>1</v>
      </c>
      <c r="M136" s="169">
        <v>29</v>
      </c>
      <c r="N136" s="155">
        <v>29</v>
      </c>
      <c r="O136" s="155">
        <v>0</v>
      </c>
      <c r="P136" s="167">
        <v>0</v>
      </c>
      <c r="Q136" s="398">
        <v>3.22</v>
      </c>
      <c r="R136" s="399">
        <v>7.3</v>
      </c>
      <c r="S136" s="2"/>
    </row>
    <row r="137" spans="1:19" ht="13.5" thickBot="1">
      <c r="A137" s="268">
        <v>2140</v>
      </c>
      <c r="B137" s="269" t="s">
        <v>623</v>
      </c>
      <c r="C137" s="268">
        <v>723</v>
      </c>
      <c r="D137" s="269" t="s">
        <v>624</v>
      </c>
      <c r="E137" s="181">
        <v>310</v>
      </c>
      <c r="F137" s="181"/>
      <c r="G137" s="177">
        <v>0</v>
      </c>
      <c r="H137" s="155">
        <v>0</v>
      </c>
      <c r="I137" s="155">
        <v>0</v>
      </c>
      <c r="J137" s="155">
        <v>0</v>
      </c>
      <c r="K137" s="155">
        <v>0</v>
      </c>
      <c r="L137" s="167">
        <v>0</v>
      </c>
      <c r="M137" s="169">
        <v>3</v>
      </c>
      <c r="N137" s="155">
        <v>3</v>
      </c>
      <c r="O137" s="155">
        <v>0</v>
      </c>
      <c r="P137" s="167">
        <v>0</v>
      </c>
      <c r="Q137" s="398">
        <v>0.97</v>
      </c>
      <c r="R137" s="399">
        <v>2.5</v>
      </c>
      <c r="S137" s="2"/>
    </row>
    <row r="138" spans="1:19" ht="13.5" thickBot="1">
      <c r="A138" s="268">
        <v>1934</v>
      </c>
      <c r="B138" s="269" t="s">
        <v>625</v>
      </c>
      <c r="C138" s="268">
        <v>3352</v>
      </c>
      <c r="D138" s="269" t="s">
        <v>626</v>
      </c>
      <c r="E138" s="181">
        <v>53</v>
      </c>
      <c r="F138" s="181"/>
      <c r="G138" s="177">
        <v>11</v>
      </c>
      <c r="H138" s="155">
        <v>8</v>
      </c>
      <c r="I138" s="155">
        <v>0</v>
      </c>
      <c r="J138" s="155">
        <v>1</v>
      </c>
      <c r="K138" s="155">
        <v>0</v>
      </c>
      <c r="L138" s="167">
        <v>2</v>
      </c>
      <c r="M138" s="169">
        <v>0</v>
      </c>
      <c r="N138" s="155">
        <v>0</v>
      </c>
      <c r="O138" s="155">
        <v>0</v>
      </c>
      <c r="P138" s="167">
        <v>0</v>
      </c>
      <c r="Q138" s="398">
        <v>0</v>
      </c>
      <c r="R138" s="399">
        <v>0</v>
      </c>
      <c r="S138" s="2"/>
    </row>
    <row r="139" spans="1:19" ht="13.5" thickBot="1">
      <c r="A139" s="268">
        <v>2008</v>
      </c>
      <c r="B139" s="269" t="s">
        <v>627</v>
      </c>
      <c r="C139" s="268">
        <v>3446</v>
      </c>
      <c r="D139" s="269" t="s">
        <v>968</v>
      </c>
      <c r="E139" s="181"/>
      <c r="F139" s="181">
        <v>43</v>
      </c>
      <c r="G139" s="177">
        <v>0</v>
      </c>
      <c r="H139" s="155">
        <v>0</v>
      </c>
      <c r="I139" s="155">
        <v>0</v>
      </c>
      <c r="J139" s="155">
        <v>0</v>
      </c>
      <c r="K139" s="155">
        <v>0</v>
      </c>
      <c r="L139" s="167">
        <v>0</v>
      </c>
      <c r="M139" s="169">
        <v>5</v>
      </c>
      <c r="N139" s="155">
        <v>3</v>
      </c>
      <c r="O139" s="155">
        <v>0</v>
      </c>
      <c r="P139" s="167">
        <v>2</v>
      </c>
      <c r="Q139" s="398">
        <v>11.63</v>
      </c>
      <c r="R139" s="399" t="s">
        <v>1066</v>
      </c>
      <c r="S139" s="2"/>
    </row>
    <row r="140" spans="1:19" ht="13.5" thickBot="1">
      <c r="A140" s="268">
        <v>2008</v>
      </c>
      <c r="B140" s="269" t="s">
        <v>627</v>
      </c>
      <c r="C140" s="268">
        <v>331</v>
      </c>
      <c r="D140" s="269" t="s">
        <v>628</v>
      </c>
      <c r="E140" s="181">
        <v>253</v>
      </c>
      <c r="F140" s="181"/>
      <c r="G140" s="177">
        <v>0</v>
      </c>
      <c r="H140" s="155">
        <v>0</v>
      </c>
      <c r="I140" s="155">
        <v>0</v>
      </c>
      <c r="J140" s="155">
        <v>0</v>
      </c>
      <c r="K140" s="155">
        <v>0</v>
      </c>
      <c r="L140" s="167">
        <v>0</v>
      </c>
      <c r="M140" s="169">
        <v>0</v>
      </c>
      <c r="N140" s="155">
        <v>0</v>
      </c>
      <c r="O140" s="155">
        <v>0</v>
      </c>
      <c r="P140" s="167">
        <v>0</v>
      </c>
      <c r="Q140" s="398">
        <v>0</v>
      </c>
      <c r="R140" s="399">
        <v>1.8</v>
      </c>
      <c r="S140" s="2"/>
    </row>
    <row r="141" spans="1:19" ht="13.5" thickBot="1">
      <c r="A141" s="268">
        <v>2107</v>
      </c>
      <c r="B141" s="269" t="s">
        <v>629</v>
      </c>
      <c r="C141" s="268">
        <v>712</v>
      </c>
      <c r="D141" s="269" t="s">
        <v>630</v>
      </c>
      <c r="E141" s="181">
        <v>27</v>
      </c>
      <c r="F141" s="181"/>
      <c r="G141" s="177">
        <v>1</v>
      </c>
      <c r="H141" s="155">
        <v>0</v>
      </c>
      <c r="I141" s="155">
        <v>0</v>
      </c>
      <c r="J141" s="155">
        <v>0</v>
      </c>
      <c r="K141" s="155">
        <v>0</v>
      </c>
      <c r="L141" s="167">
        <v>1</v>
      </c>
      <c r="M141" s="169">
        <v>0</v>
      </c>
      <c r="N141" s="155">
        <v>0</v>
      </c>
      <c r="O141" s="155">
        <v>0</v>
      </c>
      <c r="P141" s="167">
        <v>0</v>
      </c>
      <c r="Q141" s="398">
        <v>0</v>
      </c>
      <c r="R141" s="399">
        <v>2.2</v>
      </c>
      <c r="S141" s="2"/>
    </row>
    <row r="142" spans="1:19" ht="13.5" thickBot="1">
      <c r="A142" s="268">
        <v>2219</v>
      </c>
      <c r="B142" s="269" t="s">
        <v>631</v>
      </c>
      <c r="C142" s="268">
        <v>1087</v>
      </c>
      <c r="D142" s="269" t="s">
        <v>632</v>
      </c>
      <c r="E142" s="181">
        <v>87</v>
      </c>
      <c r="F142" s="181"/>
      <c r="G142" s="177">
        <v>4</v>
      </c>
      <c r="H142" s="155">
        <v>0</v>
      </c>
      <c r="I142" s="155">
        <v>0</v>
      </c>
      <c r="J142" s="155">
        <v>4</v>
      </c>
      <c r="K142" s="155">
        <v>0</v>
      </c>
      <c r="L142" s="167">
        <v>0</v>
      </c>
      <c r="M142" s="169">
        <v>0</v>
      </c>
      <c r="N142" s="155">
        <v>0</v>
      </c>
      <c r="O142" s="155">
        <v>0</v>
      </c>
      <c r="P142" s="167">
        <v>0</v>
      </c>
      <c r="Q142" s="398">
        <v>0</v>
      </c>
      <c r="R142" s="399">
        <v>0</v>
      </c>
      <c r="S142" s="2"/>
    </row>
    <row r="143" spans="1:19" ht="13.5" thickBot="1">
      <c r="A143" s="268">
        <v>2091</v>
      </c>
      <c r="B143" s="269" t="s">
        <v>633</v>
      </c>
      <c r="C143" s="268">
        <v>597</v>
      </c>
      <c r="D143" s="269" t="s">
        <v>634</v>
      </c>
      <c r="E143" s="181">
        <v>595</v>
      </c>
      <c r="F143" s="181"/>
      <c r="G143" s="177">
        <v>9</v>
      </c>
      <c r="H143" s="155">
        <v>1</v>
      </c>
      <c r="I143" s="155">
        <v>0</v>
      </c>
      <c r="J143" s="155">
        <v>1</v>
      </c>
      <c r="K143" s="155">
        <v>0</v>
      </c>
      <c r="L143" s="167">
        <v>7</v>
      </c>
      <c r="M143" s="169">
        <v>6</v>
      </c>
      <c r="N143" s="155">
        <v>6</v>
      </c>
      <c r="O143" s="155">
        <v>0</v>
      </c>
      <c r="P143" s="167">
        <v>0</v>
      </c>
      <c r="Q143" s="398">
        <v>1.01</v>
      </c>
      <c r="R143" s="399">
        <v>1.4</v>
      </c>
      <c r="S143" s="2"/>
    </row>
    <row r="144" spans="1:19" ht="13.5" thickBot="1">
      <c r="A144" s="268">
        <v>2057</v>
      </c>
      <c r="B144" s="269" t="s">
        <v>635</v>
      </c>
      <c r="C144" s="268">
        <v>482</v>
      </c>
      <c r="D144" s="269" t="s">
        <v>636</v>
      </c>
      <c r="E144" s="181">
        <v>174</v>
      </c>
      <c r="F144" s="181"/>
      <c r="G144" s="177">
        <v>3</v>
      </c>
      <c r="H144" s="155">
        <v>0</v>
      </c>
      <c r="I144" s="155">
        <v>0</v>
      </c>
      <c r="J144" s="155">
        <v>0</v>
      </c>
      <c r="K144" s="155">
        <v>0</v>
      </c>
      <c r="L144" s="167">
        <v>3</v>
      </c>
      <c r="M144" s="169">
        <v>0</v>
      </c>
      <c r="N144" s="155">
        <v>0</v>
      </c>
      <c r="O144" s="155">
        <v>0</v>
      </c>
      <c r="P144" s="167">
        <v>0</v>
      </c>
      <c r="Q144" s="398">
        <v>0</v>
      </c>
      <c r="R144" s="399">
        <v>1.1</v>
      </c>
      <c r="S144" s="2"/>
    </row>
    <row r="145" spans="1:19" ht="13.5" thickBot="1">
      <c r="A145" s="268">
        <v>2057</v>
      </c>
      <c r="B145" s="269" t="s">
        <v>635</v>
      </c>
      <c r="C145" s="268">
        <v>483</v>
      </c>
      <c r="D145" s="269" t="s">
        <v>637</v>
      </c>
      <c r="E145" s="181">
        <v>161</v>
      </c>
      <c r="F145" s="181"/>
      <c r="G145" s="177">
        <v>0</v>
      </c>
      <c r="H145" s="155">
        <v>0</v>
      </c>
      <c r="I145" s="155">
        <v>0</v>
      </c>
      <c r="J145" s="155">
        <v>0</v>
      </c>
      <c r="K145" s="155">
        <v>0</v>
      </c>
      <c r="L145" s="167">
        <v>0</v>
      </c>
      <c r="M145" s="169">
        <v>3</v>
      </c>
      <c r="N145" s="155">
        <v>3</v>
      </c>
      <c r="O145" s="155">
        <v>0</v>
      </c>
      <c r="P145" s="167">
        <v>0</v>
      </c>
      <c r="Q145" s="398">
        <v>1.86</v>
      </c>
      <c r="R145" s="399">
        <v>2.2</v>
      </c>
      <c r="S145" s="2"/>
    </row>
    <row r="146" spans="1:19" ht="13.5" thickBot="1">
      <c r="A146" s="268">
        <v>2057</v>
      </c>
      <c r="B146" s="269" t="s">
        <v>635</v>
      </c>
      <c r="C146" s="268">
        <v>484</v>
      </c>
      <c r="D146" s="269" t="s">
        <v>638</v>
      </c>
      <c r="E146" s="181">
        <v>89</v>
      </c>
      <c r="F146" s="181"/>
      <c r="G146" s="177">
        <v>7</v>
      </c>
      <c r="H146" s="155">
        <v>3</v>
      </c>
      <c r="I146" s="155">
        <v>0</v>
      </c>
      <c r="J146" s="155">
        <v>4</v>
      </c>
      <c r="K146" s="155">
        <v>0</v>
      </c>
      <c r="L146" s="167">
        <v>0</v>
      </c>
      <c r="M146" s="169">
        <v>2</v>
      </c>
      <c r="N146" s="155">
        <v>2</v>
      </c>
      <c r="O146" s="155">
        <v>0</v>
      </c>
      <c r="P146" s="167">
        <v>0</v>
      </c>
      <c r="Q146" s="398">
        <v>2.25</v>
      </c>
      <c r="R146" s="399">
        <v>0</v>
      </c>
      <c r="S146" s="2"/>
    </row>
    <row r="147" spans="1:19" ht="13.5" thickBot="1">
      <c r="A147" s="268">
        <v>2057</v>
      </c>
      <c r="B147" s="269" t="s">
        <v>635</v>
      </c>
      <c r="C147" s="268">
        <v>485</v>
      </c>
      <c r="D147" s="269" t="s">
        <v>639</v>
      </c>
      <c r="E147" s="181">
        <v>704</v>
      </c>
      <c r="F147" s="181"/>
      <c r="G147" s="177">
        <v>7</v>
      </c>
      <c r="H147" s="155">
        <v>2</v>
      </c>
      <c r="I147" s="155">
        <v>1</v>
      </c>
      <c r="J147" s="155">
        <v>3</v>
      </c>
      <c r="K147" s="155">
        <v>0</v>
      </c>
      <c r="L147" s="167">
        <v>1</v>
      </c>
      <c r="M147" s="169">
        <v>1</v>
      </c>
      <c r="N147" s="155">
        <v>0</v>
      </c>
      <c r="O147" s="155">
        <v>0</v>
      </c>
      <c r="P147" s="167">
        <v>1</v>
      </c>
      <c r="Q147" s="398">
        <v>0.14</v>
      </c>
      <c r="R147" s="399">
        <v>0.4</v>
      </c>
      <c r="S147" s="2"/>
    </row>
    <row r="148" spans="1:19" ht="13.5" thickBot="1">
      <c r="A148" s="268">
        <v>2057</v>
      </c>
      <c r="B148" s="269" t="s">
        <v>635</v>
      </c>
      <c r="C148" s="268">
        <v>486</v>
      </c>
      <c r="D148" s="269" t="s">
        <v>640</v>
      </c>
      <c r="E148" s="181">
        <v>191</v>
      </c>
      <c r="F148" s="181"/>
      <c r="G148" s="177">
        <v>0</v>
      </c>
      <c r="H148" s="155">
        <v>0</v>
      </c>
      <c r="I148" s="155">
        <v>0</v>
      </c>
      <c r="J148" s="155">
        <v>0</v>
      </c>
      <c r="K148" s="155">
        <v>0</v>
      </c>
      <c r="L148" s="167">
        <v>0</v>
      </c>
      <c r="M148" s="169">
        <v>1</v>
      </c>
      <c r="N148" s="155">
        <v>1</v>
      </c>
      <c r="O148" s="155">
        <v>0</v>
      </c>
      <c r="P148" s="167">
        <v>0</v>
      </c>
      <c r="Q148" s="398">
        <v>0.52</v>
      </c>
      <c r="R148" s="399">
        <v>0.5</v>
      </c>
      <c r="S148" s="2"/>
    </row>
    <row r="149" spans="1:19" ht="13.5" thickBot="1">
      <c r="A149" s="268">
        <v>2056</v>
      </c>
      <c r="B149" s="269" t="s">
        <v>641</v>
      </c>
      <c r="C149" s="268">
        <v>4545</v>
      </c>
      <c r="D149" s="269" t="s">
        <v>388</v>
      </c>
      <c r="E149" s="181"/>
      <c r="F149" s="181">
        <v>122</v>
      </c>
      <c r="G149" s="177">
        <v>0</v>
      </c>
      <c r="H149" s="155">
        <v>0</v>
      </c>
      <c r="I149" s="155">
        <v>0</v>
      </c>
      <c r="J149" s="155">
        <v>0</v>
      </c>
      <c r="K149" s="155">
        <v>0</v>
      </c>
      <c r="L149" s="167">
        <v>0</v>
      </c>
      <c r="M149" s="169">
        <v>0</v>
      </c>
      <c r="N149" s="155">
        <v>0</v>
      </c>
      <c r="O149" s="155">
        <v>0</v>
      </c>
      <c r="P149" s="167">
        <v>0</v>
      </c>
      <c r="Q149" s="398">
        <v>0</v>
      </c>
      <c r="R149" s="399" t="s">
        <v>1066</v>
      </c>
      <c r="S149" s="2"/>
    </row>
    <row r="150" spans="1:19" ht="13.5" thickBot="1">
      <c r="A150" s="268">
        <v>2056</v>
      </c>
      <c r="B150" s="269" t="s">
        <v>641</v>
      </c>
      <c r="C150" s="268">
        <v>487</v>
      </c>
      <c r="D150" s="269" t="s">
        <v>642</v>
      </c>
      <c r="E150" s="181">
        <v>846</v>
      </c>
      <c r="F150" s="181"/>
      <c r="G150" s="177">
        <v>2</v>
      </c>
      <c r="H150" s="155">
        <v>2</v>
      </c>
      <c r="I150" s="155">
        <v>0</v>
      </c>
      <c r="J150" s="155">
        <v>0</v>
      </c>
      <c r="K150" s="155">
        <v>0</v>
      </c>
      <c r="L150" s="167">
        <v>0</v>
      </c>
      <c r="M150" s="169">
        <v>23</v>
      </c>
      <c r="N150" s="155">
        <v>23</v>
      </c>
      <c r="O150" s="155">
        <v>0</v>
      </c>
      <c r="P150" s="167">
        <v>0</v>
      </c>
      <c r="Q150" s="398">
        <v>2.72</v>
      </c>
      <c r="R150" s="399">
        <v>5.7</v>
      </c>
      <c r="S150" s="2"/>
    </row>
    <row r="151" spans="1:19" ht="13.5" thickBot="1">
      <c r="A151" s="268">
        <v>2056</v>
      </c>
      <c r="B151" s="269" t="s">
        <v>641</v>
      </c>
      <c r="C151" s="268">
        <v>488</v>
      </c>
      <c r="D151" s="269" t="s">
        <v>643</v>
      </c>
      <c r="E151" s="181">
        <v>884</v>
      </c>
      <c r="F151" s="181"/>
      <c r="G151" s="177">
        <v>3</v>
      </c>
      <c r="H151" s="155">
        <v>0</v>
      </c>
      <c r="I151" s="155">
        <v>0</v>
      </c>
      <c r="J151" s="155">
        <v>0</v>
      </c>
      <c r="K151" s="155">
        <v>0</v>
      </c>
      <c r="L151" s="167">
        <v>3</v>
      </c>
      <c r="M151" s="169">
        <v>26</v>
      </c>
      <c r="N151" s="155">
        <v>26</v>
      </c>
      <c r="O151" s="155">
        <v>0</v>
      </c>
      <c r="P151" s="167">
        <v>0</v>
      </c>
      <c r="Q151" s="398">
        <v>2.94</v>
      </c>
      <c r="R151" s="399">
        <v>7.1</v>
      </c>
      <c r="S151" s="2"/>
    </row>
    <row r="152" spans="1:19" ht="13.5" thickBot="1">
      <c r="A152" s="268">
        <v>2262</v>
      </c>
      <c r="B152" s="269" t="s">
        <v>644</v>
      </c>
      <c r="C152" s="268">
        <v>169</v>
      </c>
      <c r="D152" s="269" t="s">
        <v>645</v>
      </c>
      <c r="E152" s="181">
        <v>185</v>
      </c>
      <c r="F152" s="181"/>
      <c r="G152" s="177">
        <v>4</v>
      </c>
      <c r="H152" s="155">
        <v>1</v>
      </c>
      <c r="I152" s="155">
        <v>0</v>
      </c>
      <c r="J152" s="155">
        <v>3</v>
      </c>
      <c r="K152" s="155">
        <v>0</v>
      </c>
      <c r="L152" s="167">
        <v>0</v>
      </c>
      <c r="M152" s="169">
        <v>3</v>
      </c>
      <c r="N152" s="155">
        <v>3</v>
      </c>
      <c r="O152" s="155">
        <v>0</v>
      </c>
      <c r="P152" s="167">
        <v>0</v>
      </c>
      <c r="Q152" s="398">
        <v>1.62</v>
      </c>
      <c r="R152" s="399">
        <v>0</v>
      </c>
      <c r="S152" s="2"/>
    </row>
    <row r="153" spans="1:19" ht="13.5" thickBot="1">
      <c r="A153" s="268">
        <v>2212</v>
      </c>
      <c r="B153" s="269" t="s">
        <v>646</v>
      </c>
      <c r="C153" s="268">
        <v>1073</v>
      </c>
      <c r="D153" s="269" t="s">
        <v>647</v>
      </c>
      <c r="E153" s="181">
        <v>727</v>
      </c>
      <c r="F153" s="181"/>
      <c r="G153" s="177">
        <v>4</v>
      </c>
      <c r="H153" s="155">
        <v>1</v>
      </c>
      <c r="I153" s="155">
        <v>0</v>
      </c>
      <c r="J153" s="155">
        <v>0</v>
      </c>
      <c r="K153" s="155">
        <v>0</v>
      </c>
      <c r="L153" s="167">
        <v>3</v>
      </c>
      <c r="M153" s="169">
        <v>34</v>
      </c>
      <c r="N153" s="155">
        <v>33</v>
      </c>
      <c r="O153" s="155">
        <v>0</v>
      </c>
      <c r="P153" s="167">
        <v>1</v>
      </c>
      <c r="Q153" s="398">
        <v>4.68</v>
      </c>
      <c r="R153" s="399">
        <v>2</v>
      </c>
      <c r="S153" s="2"/>
    </row>
    <row r="154" spans="1:19" ht="13.5" thickBot="1">
      <c r="A154" s="268">
        <v>2059</v>
      </c>
      <c r="B154" s="269" t="s">
        <v>648</v>
      </c>
      <c r="C154" s="268">
        <v>492</v>
      </c>
      <c r="D154" s="269" t="s">
        <v>649</v>
      </c>
      <c r="E154" s="181">
        <v>272</v>
      </c>
      <c r="F154" s="181"/>
      <c r="G154" s="177">
        <v>5</v>
      </c>
      <c r="H154" s="155">
        <v>1</v>
      </c>
      <c r="I154" s="155">
        <v>0</v>
      </c>
      <c r="J154" s="155">
        <v>0</v>
      </c>
      <c r="K154" s="155">
        <v>0</v>
      </c>
      <c r="L154" s="167">
        <v>4</v>
      </c>
      <c r="M154" s="169">
        <v>4</v>
      </c>
      <c r="N154" s="155">
        <v>3</v>
      </c>
      <c r="O154" s="155">
        <v>1</v>
      </c>
      <c r="P154" s="167">
        <v>0</v>
      </c>
      <c r="Q154" s="398">
        <v>1.47</v>
      </c>
      <c r="R154" s="399">
        <v>2.9</v>
      </c>
      <c r="S154" s="2"/>
    </row>
    <row r="155" spans="1:19" ht="13.5" thickBot="1">
      <c r="A155" s="268">
        <v>1923</v>
      </c>
      <c r="B155" s="269" t="s">
        <v>650</v>
      </c>
      <c r="C155" s="268">
        <v>61</v>
      </c>
      <c r="D155" s="269" t="s">
        <v>651</v>
      </c>
      <c r="E155" s="181">
        <v>1246</v>
      </c>
      <c r="F155" s="181"/>
      <c r="G155" s="177">
        <v>1</v>
      </c>
      <c r="H155" s="155">
        <v>0</v>
      </c>
      <c r="I155" s="155">
        <v>0</v>
      </c>
      <c r="J155" s="155">
        <v>0</v>
      </c>
      <c r="K155" s="155">
        <v>0</v>
      </c>
      <c r="L155" s="167">
        <v>1</v>
      </c>
      <c r="M155" s="169">
        <v>10</v>
      </c>
      <c r="N155" s="155">
        <v>6</v>
      </c>
      <c r="O155" s="155">
        <v>2</v>
      </c>
      <c r="P155" s="167">
        <v>2</v>
      </c>
      <c r="Q155" s="398">
        <v>0.8</v>
      </c>
      <c r="R155" s="399">
        <v>1</v>
      </c>
      <c r="S155" s="2"/>
    </row>
    <row r="156" spans="1:19" ht="13.5" thickBot="1">
      <c r="A156" s="268">
        <v>1923</v>
      </c>
      <c r="B156" s="269" t="s">
        <v>650</v>
      </c>
      <c r="C156" s="268">
        <v>62</v>
      </c>
      <c r="D156" s="269" t="s">
        <v>652</v>
      </c>
      <c r="E156" s="181">
        <v>1094</v>
      </c>
      <c r="F156" s="181"/>
      <c r="G156" s="177">
        <v>3</v>
      </c>
      <c r="H156" s="155">
        <v>0</v>
      </c>
      <c r="I156" s="155">
        <v>0</v>
      </c>
      <c r="J156" s="155">
        <v>1</v>
      </c>
      <c r="K156" s="155">
        <v>0</v>
      </c>
      <c r="L156" s="167">
        <v>2</v>
      </c>
      <c r="M156" s="169">
        <v>9</v>
      </c>
      <c r="N156" s="155">
        <v>4</v>
      </c>
      <c r="O156" s="155">
        <v>4</v>
      </c>
      <c r="P156" s="167">
        <v>1</v>
      </c>
      <c r="Q156" s="398">
        <v>0.82</v>
      </c>
      <c r="R156" s="399">
        <v>0.9</v>
      </c>
      <c r="S156" s="2"/>
    </row>
    <row r="157" spans="1:19" ht="13.5" thickBot="1">
      <c r="A157" s="268">
        <v>2101</v>
      </c>
      <c r="B157" s="269" t="s">
        <v>653</v>
      </c>
      <c r="C157" s="268">
        <v>688</v>
      </c>
      <c r="D157" s="269" t="s">
        <v>654</v>
      </c>
      <c r="E157" s="181">
        <v>1275</v>
      </c>
      <c r="F157" s="181"/>
      <c r="G157" s="177">
        <v>24</v>
      </c>
      <c r="H157" s="155">
        <v>1</v>
      </c>
      <c r="I157" s="155">
        <v>1</v>
      </c>
      <c r="J157" s="155">
        <v>5</v>
      </c>
      <c r="K157" s="155">
        <v>0</v>
      </c>
      <c r="L157" s="167">
        <v>17</v>
      </c>
      <c r="M157" s="169">
        <v>38</v>
      </c>
      <c r="N157" s="155">
        <v>27</v>
      </c>
      <c r="O157" s="155">
        <v>8</v>
      </c>
      <c r="P157" s="167">
        <v>3</v>
      </c>
      <c r="Q157" s="398">
        <v>2.98</v>
      </c>
      <c r="R157" s="399">
        <v>4.6</v>
      </c>
      <c r="S157" s="2"/>
    </row>
    <row r="158" spans="1:19" ht="13.5" thickBot="1">
      <c r="A158" s="268">
        <v>2101</v>
      </c>
      <c r="B158" s="269" t="s">
        <v>653</v>
      </c>
      <c r="C158" s="268">
        <v>3505</v>
      </c>
      <c r="D158" s="269" t="s">
        <v>888</v>
      </c>
      <c r="E158" s="181"/>
      <c r="F158" s="181">
        <v>41</v>
      </c>
      <c r="G158" s="177">
        <v>0</v>
      </c>
      <c r="H158" s="155">
        <v>0</v>
      </c>
      <c r="I158" s="155">
        <v>0</v>
      </c>
      <c r="J158" s="155">
        <v>0</v>
      </c>
      <c r="K158" s="155">
        <v>0</v>
      </c>
      <c r="L158" s="167">
        <v>0</v>
      </c>
      <c r="M158" s="169">
        <v>1</v>
      </c>
      <c r="N158" s="155">
        <v>1</v>
      </c>
      <c r="O158" s="155">
        <v>0</v>
      </c>
      <c r="P158" s="167">
        <v>0</v>
      </c>
      <c r="Q158" s="398">
        <v>2.44</v>
      </c>
      <c r="R158" s="399">
        <v>0</v>
      </c>
      <c r="S158" s="2"/>
    </row>
    <row r="159" spans="1:19" ht="13.5" thickBot="1">
      <c r="A159" s="268">
        <v>2097</v>
      </c>
      <c r="B159" s="269" t="s">
        <v>655</v>
      </c>
      <c r="C159" s="268">
        <v>3361</v>
      </c>
      <c r="D159" s="269" t="s">
        <v>656</v>
      </c>
      <c r="E159" s="181"/>
      <c r="F159" s="181">
        <v>74</v>
      </c>
      <c r="G159" s="177">
        <v>0</v>
      </c>
      <c r="H159" s="155">
        <v>0</v>
      </c>
      <c r="I159" s="155">
        <v>0</v>
      </c>
      <c r="J159" s="155">
        <v>0</v>
      </c>
      <c r="K159" s="155">
        <v>0</v>
      </c>
      <c r="L159" s="167">
        <v>0</v>
      </c>
      <c r="M159" s="169">
        <v>0</v>
      </c>
      <c r="N159" s="155">
        <v>0</v>
      </c>
      <c r="O159" s="155">
        <v>0</v>
      </c>
      <c r="P159" s="167">
        <v>0</v>
      </c>
      <c r="Q159" s="398">
        <v>0</v>
      </c>
      <c r="R159" s="399">
        <v>0</v>
      </c>
      <c r="S159" s="2"/>
    </row>
    <row r="160" spans="1:19" ht="23.25" thickBot="1">
      <c r="A160" s="268">
        <v>2097</v>
      </c>
      <c r="B160" s="269" t="s">
        <v>655</v>
      </c>
      <c r="C160" s="268">
        <v>4633</v>
      </c>
      <c r="D160" s="269" t="s">
        <v>389</v>
      </c>
      <c r="E160" s="181"/>
      <c r="F160" s="181">
        <v>197</v>
      </c>
      <c r="G160" s="177">
        <v>5</v>
      </c>
      <c r="H160" s="155">
        <v>0</v>
      </c>
      <c r="I160" s="155">
        <v>0</v>
      </c>
      <c r="J160" s="155">
        <v>4</v>
      </c>
      <c r="K160" s="155">
        <v>0</v>
      </c>
      <c r="L160" s="167">
        <v>1</v>
      </c>
      <c r="M160" s="169">
        <v>37</v>
      </c>
      <c r="N160" s="155">
        <v>37</v>
      </c>
      <c r="O160" s="155">
        <v>0</v>
      </c>
      <c r="P160" s="167">
        <v>0</v>
      </c>
      <c r="Q160" s="398">
        <v>18.78</v>
      </c>
      <c r="R160" s="399" t="s">
        <v>1066</v>
      </c>
      <c r="S160" s="2"/>
    </row>
    <row r="161" spans="1:19" ht="23.25" thickBot="1">
      <c r="A161" s="268">
        <v>2097</v>
      </c>
      <c r="B161" s="269" t="s">
        <v>655</v>
      </c>
      <c r="C161" s="268">
        <v>3240</v>
      </c>
      <c r="D161" s="269" t="s">
        <v>889</v>
      </c>
      <c r="E161" s="181"/>
      <c r="F161" s="181">
        <v>92</v>
      </c>
      <c r="G161" s="177">
        <v>2</v>
      </c>
      <c r="H161" s="155">
        <v>0</v>
      </c>
      <c r="I161" s="155">
        <v>0</v>
      </c>
      <c r="J161" s="155">
        <v>1</v>
      </c>
      <c r="K161" s="155">
        <v>0</v>
      </c>
      <c r="L161" s="167">
        <v>1</v>
      </c>
      <c r="M161" s="169">
        <v>5</v>
      </c>
      <c r="N161" s="155">
        <v>0</v>
      </c>
      <c r="O161" s="155">
        <v>1</v>
      </c>
      <c r="P161" s="167">
        <v>4</v>
      </c>
      <c r="Q161" s="398">
        <v>5.43</v>
      </c>
      <c r="R161" s="399">
        <v>11.6</v>
      </c>
      <c r="S161" s="2"/>
    </row>
    <row r="162" spans="1:19" ht="13.5" thickBot="1">
      <c r="A162" s="268">
        <v>2097</v>
      </c>
      <c r="B162" s="269" t="s">
        <v>655</v>
      </c>
      <c r="C162" s="268">
        <v>627</v>
      </c>
      <c r="D162" s="269" t="s">
        <v>657</v>
      </c>
      <c r="E162" s="181">
        <v>659</v>
      </c>
      <c r="F162" s="181"/>
      <c r="G162" s="177">
        <v>2</v>
      </c>
      <c r="H162" s="155">
        <v>0</v>
      </c>
      <c r="I162" s="155">
        <v>1</v>
      </c>
      <c r="J162" s="155">
        <v>0</v>
      </c>
      <c r="K162" s="155">
        <v>0</v>
      </c>
      <c r="L162" s="167">
        <v>1</v>
      </c>
      <c r="M162" s="169">
        <v>19</v>
      </c>
      <c r="N162" s="155">
        <v>12</v>
      </c>
      <c r="O162" s="155">
        <v>3</v>
      </c>
      <c r="P162" s="167">
        <v>4</v>
      </c>
      <c r="Q162" s="398">
        <v>2.88</v>
      </c>
      <c r="R162" s="399">
        <v>5.6</v>
      </c>
      <c r="S162" s="2"/>
    </row>
    <row r="163" spans="1:19" ht="13.5" thickBot="1">
      <c r="A163" s="268">
        <v>2097</v>
      </c>
      <c r="B163" s="269" t="s">
        <v>655</v>
      </c>
      <c r="C163" s="268">
        <v>4468</v>
      </c>
      <c r="D163" s="269" t="s">
        <v>890</v>
      </c>
      <c r="E163" s="181"/>
      <c r="F163" s="181">
        <v>81</v>
      </c>
      <c r="G163" s="177">
        <v>0</v>
      </c>
      <c r="H163" s="155">
        <v>0</v>
      </c>
      <c r="I163" s="155">
        <v>0</v>
      </c>
      <c r="J163" s="155">
        <v>0</v>
      </c>
      <c r="K163" s="155">
        <v>0</v>
      </c>
      <c r="L163" s="167">
        <v>0</v>
      </c>
      <c r="M163" s="169">
        <v>1</v>
      </c>
      <c r="N163" s="155">
        <v>1</v>
      </c>
      <c r="O163" s="155">
        <v>0</v>
      </c>
      <c r="P163" s="167">
        <v>0</v>
      </c>
      <c r="Q163" s="398">
        <v>1.23</v>
      </c>
      <c r="R163" s="399">
        <v>4.7</v>
      </c>
      <c r="S163" s="2"/>
    </row>
    <row r="164" spans="1:19" ht="13.5" thickBot="1">
      <c r="A164" s="268">
        <v>2097</v>
      </c>
      <c r="B164" s="269" t="s">
        <v>655</v>
      </c>
      <c r="C164" s="268">
        <v>628</v>
      </c>
      <c r="D164" s="269" t="s">
        <v>659</v>
      </c>
      <c r="E164" s="181">
        <v>506</v>
      </c>
      <c r="F164" s="181"/>
      <c r="G164" s="177">
        <v>7</v>
      </c>
      <c r="H164" s="155">
        <v>0</v>
      </c>
      <c r="I164" s="155">
        <v>0</v>
      </c>
      <c r="J164" s="155">
        <v>0</v>
      </c>
      <c r="K164" s="155">
        <v>0</v>
      </c>
      <c r="L164" s="167">
        <v>7</v>
      </c>
      <c r="M164" s="169">
        <v>38</v>
      </c>
      <c r="N164" s="155">
        <v>17</v>
      </c>
      <c r="O164" s="155">
        <v>9</v>
      </c>
      <c r="P164" s="167">
        <v>12</v>
      </c>
      <c r="Q164" s="398">
        <v>7.51</v>
      </c>
      <c r="R164" s="399">
        <v>6.4</v>
      </c>
      <c r="S164" s="2"/>
    </row>
    <row r="165" spans="1:19" ht="13.5" thickBot="1">
      <c r="A165" s="268">
        <v>2097</v>
      </c>
      <c r="B165" s="269" t="s">
        <v>655</v>
      </c>
      <c r="C165" s="268">
        <v>629</v>
      </c>
      <c r="D165" s="269" t="s">
        <v>660</v>
      </c>
      <c r="E165" s="181">
        <v>316</v>
      </c>
      <c r="F165" s="181"/>
      <c r="G165" s="177">
        <v>1</v>
      </c>
      <c r="H165" s="155">
        <v>0</v>
      </c>
      <c r="I165" s="155">
        <v>0</v>
      </c>
      <c r="J165" s="155">
        <v>0</v>
      </c>
      <c r="K165" s="155">
        <v>0</v>
      </c>
      <c r="L165" s="167">
        <v>1</v>
      </c>
      <c r="M165" s="169">
        <v>9</v>
      </c>
      <c r="N165" s="155">
        <v>1</v>
      </c>
      <c r="O165" s="155">
        <v>6</v>
      </c>
      <c r="P165" s="167">
        <v>2</v>
      </c>
      <c r="Q165" s="398">
        <v>2.85</v>
      </c>
      <c r="R165" s="399">
        <v>8.9</v>
      </c>
      <c r="S165" s="2"/>
    </row>
    <row r="166" spans="1:19" ht="13.5" thickBot="1">
      <c r="A166" s="268">
        <v>2097</v>
      </c>
      <c r="B166" s="269" t="s">
        <v>655</v>
      </c>
      <c r="C166" s="268">
        <v>630</v>
      </c>
      <c r="D166" s="269" t="s">
        <v>661</v>
      </c>
      <c r="E166" s="181">
        <v>253</v>
      </c>
      <c r="F166" s="181"/>
      <c r="G166" s="177">
        <v>0</v>
      </c>
      <c r="H166" s="155">
        <v>0</v>
      </c>
      <c r="I166" s="155">
        <v>0</v>
      </c>
      <c r="J166" s="155">
        <v>0</v>
      </c>
      <c r="K166" s="155">
        <v>0</v>
      </c>
      <c r="L166" s="167">
        <v>0</v>
      </c>
      <c r="M166" s="169">
        <v>4</v>
      </c>
      <c r="N166" s="155">
        <v>0</v>
      </c>
      <c r="O166" s="155">
        <v>2</v>
      </c>
      <c r="P166" s="167">
        <v>2</v>
      </c>
      <c r="Q166" s="398">
        <v>1.58</v>
      </c>
      <c r="R166" s="399">
        <v>0.8</v>
      </c>
      <c r="S166" s="2"/>
    </row>
    <row r="167" spans="1:19" ht="13.5" thickBot="1">
      <c r="A167" s="268">
        <v>2012</v>
      </c>
      <c r="B167" s="269" t="s">
        <v>662</v>
      </c>
      <c r="C167" s="268">
        <v>3366</v>
      </c>
      <c r="D167" s="269" t="s">
        <v>663</v>
      </c>
      <c r="E167" s="181">
        <v>20</v>
      </c>
      <c r="F167" s="181"/>
      <c r="G167" s="177">
        <v>0</v>
      </c>
      <c r="H167" s="155">
        <v>0</v>
      </c>
      <c r="I167" s="155">
        <v>0</v>
      </c>
      <c r="J167" s="155">
        <v>0</v>
      </c>
      <c r="K167" s="155">
        <v>0</v>
      </c>
      <c r="L167" s="167">
        <v>0</v>
      </c>
      <c r="M167" s="169">
        <v>0</v>
      </c>
      <c r="N167" s="155">
        <v>0</v>
      </c>
      <c r="O167" s="155">
        <v>0</v>
      </c>
      <c r="P167" s="167">
        <v>0</v>
      </c>
      <c r="Q167" s="398">
        <v>0</v>
      </c>
      <c r="R167" s="399">
        <v>0</v>
      </c>
      <c r="S167" s="2"/>
    </row>
    <row r="168" spans="1:19" ht="13.5" thickBot="1">
      <c r="A168" s="268"/>
      <c r="B168" s="269"/>
      <c r="C168" s="268"/>
      <c r="D168" s="270" t="s">
        <v>1067</v>
      </c>
      <c r="E168" s="181"/>
      <c r="F168" s="181"/>
      <c r="G168" s="177"/>
      <c r="H168" s="155"/>
      <c r="I168" s="155"/>
      <c r="J168" s="155"/>
      <c r="K168" s="155"/>
      <c r="L168" s="167"/>
      <c r="M168" s="169"/>
      <c r="N168" s="155"/>
      <c r="O168" s="155"/>
      <c r="P168" s="167"/>
      <c r="Q168" s="398"/>
      <c r="R168" s="399"/>
      <c r="S168" s="2"/>
    </row>
    <row r="169" spans="1:19" ht="13.5" thickBot="1">
      <c r="A169" s="268">
        <v>2092</v>
      </c>
      <c r="B169" s="269" t="s">
        <v>664</v>
      </c>
      <c r="C169" s="268">
        <v>599</v>
      </c>
      <c r="D169" s="269" t="s">
        <v>665</v>
      </c>
      <c r="E169" s="181">
        <v>90</v>
      </c>
      <c r="F169" s="181"/>
      <c r="G169" s="177">
        <v>2</v>
      </c>
      <c r="H169" s="155">
        <v>0</v>
      </c>
      <c r="I169" s="155">
        <v>0</v>
      </c>
      <c r="J169" s="155">
        <v>1</v>
      </c>
      <c r="K169" s="155">
        <v>0</v>
      </c>
      <c r="L169" s="167">
        <v>1</v>
      </c>
      <c r="M169" s="169">
        <v>2</v>
      </c>
      <c r="N169" s="155">
        <v>2</v>
      </c>
      <c r="O169" s="155">
        <v>0</v>
      </c>
      <c r="P169" s="167">
        <v>0</v>
      </c>
      <c r="Q169" s="398">
        <v>2.22</v>
      </c>
      <c r="R169" s="399">
        <v>1.1</v>
      </c>
      <c r="S169" s="2"/>
    </row>
    <row r="170" spans="1:19" ht="13.5" thickBot="1">
      <c r="A170" s="268">
        <v>2085</v>
      </c>
      <c r="B170" s="269" t="s">
        <v>666</v>
      </c>
      <c r="C170" s="268">
        <v>569</v>
      </c>
      <c r="D170" s="269" t="s">
        <v>667</v>
      </c>
      <c r="E170" s="181">
        <v>59</v>
      </c>
      <c r="F170" s="181"/>
      <c r="G170" s="177">
        <v>1</v>
      </c>
      <c r="H170" s="155">
        <v>0</v>
      </c>
      <c r="I170" s="155">
        <v>0</v>
      </c>
      <c r="J170" s="155">
        <v>0</v>
      </c>
      <c r="K170" s="155">
        <v>0</v>
      </c>
      <c r="L170" s="167">
        <v>1</v>
      </c>
      <c r="M170" s="169">
        <v>4</v>
      </c>
      <c r="N170" s="155">
        <v>4</v>
      </c>
      <c r="O170" s="155">
        <v>0</v>
      </c>
      <c r="P170" s="167">
        <v>0</v>
      </c>
      <c r="Q170" s="398">
        <v>6.78</v>
      </c>
      <c r="R170" s="399">
        <v>8.3</v>
      </c>
      <c r="S170" s="2"/>
    </row>
    <row r="171" spans="1:19" ht="13.5" thickBot="1">
      <c r="A171" s="268">
        <v>2094</v>
      </c>
      <c r="B171" s="269" t="s">
        <v>668</v>
      </c>
      <c r="C171" s="268">
        <v>604</v>
      </c>
      <c r="D171" s="269" t="s">
        <v>669</v>
      </c>
      <c r="E171" s="181">
        <v>103</v>
      </c>
      <c r="F171" s="181"/>
      <c r="G171" s="177">
        <v>1</v>
      </c>
      <c r="H171" s="155">
        <v>0</v>
      </c>
      <c r="I171" s="155">
        <v>0</v>
      </c>
      <c r="J171" s="155">
        <v>0</v>
      </c>
      <c r="K171" s="155">
        <v>0</v>
      </c>
      <c r="L171" s="167">
        <v>1</v>
      </c>
      <c r="M171" s="169">
        <v>3</v>
      </c>
      <c r="N171" s="155">
        <v>3</v>
      </c>
      <c r="O171" s="155">
        <v>0</v>
      </c>
      <c r="P171" s="167">
        <v>0</v>
      </c>
      <c r="Q171" s="398">
        <v>2.91</v>
      </c>
      <c r="R171" s="399">
        <v>1.1</v>
      </c>
      <c r="S171" s="2"/>
    </row>
    <row r="172" spans="1:19" ht="13.5" thickBot="1">
      <c r="A172" s="268">
        <v>2090</v>
      </c>
      <c r="B172" s="269" t="s">
        <v>670</v>
      </c>
      <c r="C172" s="268">
        <v>594</v>
      </c>
      <c r="D172" s="269" t="s">
        <v>671</v>
      </c>
      <c r="E172" s="181">
        <v>92</v>
      </c>
      <c r="F172" s="181"/>
      <c r="G172" s="177">
        <v>0</v>
      </c>
      <c r="H172" s="155">
        <v>0</v>
      </c>
      <c r="I172" s="155">
        <v>0</v>
      </c>
      <c r="J172" s="155">
        <v>0</v>
      </c>
      <c r="K172" s="155">
        <v>0</v>
      </c>
      <c r="L172" s="167">
        <v>0</v>
      </c>
      <c r="M172" s="169">
        <v>1</v>
      </c>
      <c r="N172" s="155">
        <v>1</v>
      </c>
      <c r="O172" s="155">
        <v>0</v>
      </c>
      <c r="P172" s="167">
        <v>0</v>
      </c>
      <c r="Q172" s="398">
        <v>1.09</v>
      </c>
      <c r="R172" s="399">
        <v>0</v>
      </c>
      <c r="S172" s="2"/>
    </row>
    <row r="173" spans="1:19" ht="13.5" thickBot="1">
      <c r="A173" s="268">
        <v>2256</v>
      </c>
      <c r="B173" s="269" t="s">
        <v>672</v>
      </c>
      <c r="C173" s="268">
        <v>1234</v>
      </c>
      <c r="D173" s="269" t="s">
        <v>673</v>
      </c>
      <c r="E173" s="181">
        <v>1748</v>
      </c>
      <c r="F173" s="181"/>
      <c r="G173" s="177">
        <v>2</v>
      </c>
      <c r="H173" s="155">
        <v>0</v>
      </c>
      <c r="I173" s="155">
        <v>0</v>
      </c>
      <c r="J173" s="155">
        <v>0</v>
      </c>
      <c r="K173" s="155">
        <v>0</v>
      </c>
      <c r="L173" s="167">
        <v>2</v>
      </c>
      <c r="M173" s="169">
        <v>100</v>
      </c>
      <c r="N173" s="155">
        <v>66</v>
      </c>
      <c r="O173" s="155">
        <v>8</v>
      </c>
      <c r="P173" s="167">
        <v>26</v>
      </c>
      <c r="Q173" s="398">
        <v>5.72</v>
      </c>
      <c r="R173" s="399">
        <v>4.9</v>
      </c>
      <c r="S173" s="2"/>
    </row>
    <row r="174" spans="1:19" ht="23.25" thickBot="1">
      <c r="A174" s="268">
        <v>2256</v>
      </c>
      <c r="B174" s="269" t="s">
        <v>672</v>
      </c>
      <c r="C174" s="268">
        <v>4576</v>
      </c>
      <c r="D174" s="269" t="s">
        <v>390</v>
      </c>
      <c r="E174" s="181">
        <v>152</v>
      </c>
      <c r="F174" s="181"/>
      <c r="G174" s="177">
        <v>0</v>
      </c>
      <c r="H174" s="155">
        <v>0</v>
      </c>
      <c r="I174" s="155">
        <v>0</v>
      </c>
      <c r="J174" s="155">
        <v>0</v>
      </c>
      <c r="K174" s="155">
        <v>0</v>
      </c>
      <c r="L174" s="167">
        <v>0</v>
      </c>
      <c r="M174" s="169">
        <v>0</v>
      </c>
      <c r="N174" s="155">
        <v>0</v>
      </c>
      <c r="O174" s="155">
        <v>0</v>
      </c>
      <c r="P174" s="167">
        <v>0</v>
      </c>
      <c r="Q174" s="398">
        <v>0</v>
      </c>
      <c r="R174" s="399" t="s">
        <v>1066</v>
      </c>
      <c r="S174" s="2"/>
    </row>
    <row r="175" spans="1:19" ht="13.5" thickBot="1">
      <c r="A175" s="268">
        <v>2048</v>
      </c>
      <c r="B175" s="269" t="s">
        <v>674</v>
      </c>
      <c r="C175" s="268">
        <v>3554</v>
      </c>
      <c r="D175" s="269" t="s">
        <v>919</v>
      </c>
      <c r="E175" s="181"/>
      <c r="F175" s="181">
        <v>478</v>
      </c>
      <c r="G175" s="177">
        <v>61</v>
      </c>
      <c r="H175" s="155">
        <v>34</v>
      </c>
      <c r="I175" s="155">
        <v>0</v>
      </c>
      <c r="J175" s="155">
        <v>1</v>
      </c>
      <c r="K175" s="155">
        <v>0</v>
      </c>
      <c r="L175" s="167">
        <v>26</v>
      </c>
      <c r="M175" s="169">
        <v>118</v>
      </c>
      <c r="N175" s="155">
        <v>115</v>
      </c>
      <c r="O175" s="155">
        <v>2</v>
      </c>
      <c r="P175" s="167">
        <v>1</v>
      </c>
      <c r="Q175" s="398">
        <v>24.69</v>
      </c>
      <c r="R175" s="399">
        <v>11.7</v>
      </c>
      <c r="S175" s="2"/>
    </row>
    <row r="176" spans="1:19" ht="13.5" thickBot="1">
      <c r="A176" s="268">
        <v>2048</v>
      </c>
      <c r="B176" s="269" t="s">
        <v>674</v>
      </c>
      <c r="C176" s="268">
        <v>424</v>
      </c>
      <c r="D176" s="269" t="s">
        <v>675</v>
      </c>
      <c r="E176" s="181">
        <v>1852</v>
      </c>
      <c r="F176" s="181"/>
      <c r="G176" s="177">
        <v>66</v>
      </c>
      <c r="H176" s="155">
        <v>1</v>
      </c>
      <c r="I176" s="155">
        <v>2</v>
      </c>
      <c r="J176" s="155">
        <v>4</v>
      </c>
      <c r="K176" s="155">
        <v>0</v>
      </c>
      <c r="L176" s="167">
        <v>59</v>
      </c>
      <c r="M176" s="169">
        <v>45</v>
      </c>
      <c r="N176" s="155">
        <v>45</v>
      </c>
      <c r="O176" s="155">
        <v>0</v>
      </c>
      <c r="P176" s="167">
        <v>0</v>
      </c>
      <c r="Q176" s="398">
        <v>2.43</v>
      </c>
      <c r="R176" s="399">
        <v>1.5</v>
      </c>
      <c r="S176" s="2"/>
    </row>
    <row r="177" spans="1:19" ht="13.5" thickBot="1">
      <c r="A177" s="268">
        <v>2048</v>
      </c>
      <c r="B177" s="269" t="s">
        <v>674</v>
      </c>
      <c r="C177" s="268">
        <v>423</v>
      </c>
      <c r="D177" s="269" t="s">
        <v>676</v>
      </c>
      <c r="E177" s="181">
        <v>1890</v>
      </c>
      <c r="F177" s="181"/>
      <c r="G177" s="177">
        <v>44</v>
      </c>
      <c r="H177" s="155">
        <v>2</v>
      </c>
      <c r="I177" s="155">
        <v>2</v>
      </c>
      <c r="J177" s="155">
        <v>10</v>
      </c>
      <c r="K177" s="155">
        <v>0</v>
      </c>
      <c r="L177" s="167">
        <v>30</v>
      </c>
      <c r="M177" s="169">
        <v>30</v>
      </c>
      <c r="N177" s="155">
        <v>30</v>
      </c>
      <c r="O177" s="155">
        <v>0</v>
      </c>
      <c r="P177" s="167">
        <v>0</v>
      </c>
      <c r="Q177" s="398">
        <v>1.59</v>
      </c>
      <c r="R177" s="399">
        <v>1.6</v>
      </c>
      <c r="S177" s="2"/>
    </row>
    <row r="178" spans="1:19" ht="13.5" thickBot="1">
      <c r="A178" s="268">
        <v>2205</v>
      </c>
      <c r="B178" s="269" t="s">
        <v>677</v>
      </c>
      <c r="C178" s="268">
        <v>1064</v>
      </c>
      <c r="D178" s="269" t="s">
        <v>678</v>
      </c>
      <c r="E178" s="181">
        <v>545</v>
      </c>
      <c r="F178" s="181"/>
      <c r="G178" s="177">
        <v>0</v>
      </c>
      <c r="H178" s="155">
        <v>0</v>
      </c>
      <c r="I178" s="155">
        <v>0</v>
      </c>
      <c r="J178" s="155">
        <v>0</v>
      </c>
      <c r="K178" s="155">
        <v>0</v>
      </c>
      <c r="L178" s="167">
        <v>0</v>
      </c>
      <c r="M178" s="169">
        <v>8</v>
      </c>
      <c r="N178" s="155">
        <v>8</v>
      </c>
      <c r="O178" s="155">
        <v>0</v>
      </c>
      <c r="P178" s="167">
        <v>0</v>
      </c>
      <c r="Q178" s="398">
        <v>1.47</v>
      </c>
      <c r="R178" s="399">
        <v>2.2</v>
      </c>
      <c r="S178" s="2"/>
    </row>
    <row r="179" spans="1:19" ht="13.5" thickBot="1">
      <c r="A179" s="268">
        <v>2205</v>
      </c>
      <c r="B179" s="269" t="s">
        <v>677</v>
      </c>
      <c r="C179" s="268">
        <v>4408</v>
      </c>
      <c r="D179" s="269" t="s">
        <v>920</v>
      </c>
      <c r="E179" s="181"/>
      <c r="F179" s="181">
        <v>135</v>
      </c>
      <c r="G179" s="177">
        <v>0</v>
      </c>
      <c r="H179" s="155">
        <v>0</v>
      </c>
      <c r="I179" s="155">
        <v>0</v>
      </c>
      <c r="J179" s="155">
        <v>0</v>
      </c>
      <c r="K179" s="155">
        <v>0</v>
      </c>
      <c r="L179" s="167">
        <v>0</v>
      </c>
      <c r="M179" s="169">
        <v>13</v>
      </c>
      <c r="N179" s="155">
        <v>13</v>
      </c>
      <c r="O179" s="155">
        <v>0</v>
      </c>
      <c r="P179" s="167">
        <v>0</v>
      </c>
      <c r="Q179" s="398">
        <v>9.63</v>
      </c>
      <c r="R179" s="399">
        <v>11.2</v>
      </c>
      <c r="S179" s="2"/>
    </row>
    <row r="180" spans="1:19" ht="13.5" thickBot="1">
      <c r="A180" s="268">
        <v>2249</v>
      </c>
      <c r="B180" s="269" t="s">
        <v>679</v>
      </c>
      <c r="C180" s="268">
        <v>3404</v>
      </c>
      <c r="D180" s="269" t="s">
        <v>680</v>
      </c>
      <c r="E180" s="181">
        <v>29</v>
      </c>
      <c r="F180" s="181"/>
      <c r="G180" s="177">
        <v>0</v>
      </c>
      <c r="H180" s="155">
        <v>0</v>
      </c>
      <c r="I180" s="155">
        <v>0</v>
      </c>
      <c r="J180" s="155">
        <v>0</v>
      </c>
      <c r="K180" s="155">
        <v>0</v>
      </c>
      <c r="L180" s="167">
        <v>0</v>
      </c>
      <c r="M180" s="169">
        <v>0</v>
      </c>
      <c r="N180" s="155">
        <v>0</v>
      </c>
      <c r="O180" s="155">
        <v>0</v>
      </c>
      <c r="P180" s="167">
        <v>0</v>
      </c>
      <c r="Q180" s="398">
        <v>0</v>
      </c>
      <c r="R180" s="399">
        <v>0</v>
      </c>
      <c r="S180" s="2"/>
    </row>
    <row r="181" spans="1:19" ht="13.5" thickBot="1">
      <c r="A181" s="268">
        <v>1925</v>
      </c>
      <c r="B181" s="269" t="s">
        <v>681</v>
      </c>
      <c r="C181" s="268">
        <v>142</v>
      </c>
      <c r="D181" s="269" t="s">
        <v>682</v>
      </c>
      <c r="E181" s="181">
        <v>909</v>
      </c>
      <c r="F181" s="181"/>
      <c r="G181" s="177">
        <v>5</v>
      </c>
      <c r="H181" s="155">
        <v>0</v>
      </c>
      <c r="I181" s="155">
        <v>1</v>
      </c>
      <c r="J181" s="155">
        <v>0</v>
      </c>
      <c r="K181" s="155">
        <v>1</v>
      </c>
      <c r="L181" s="167">
        <v>3</v>
      </c>
      <c r="M181" s="169">
        <v>15</v>
      </c>
      <c r="N181" s="155">
        <v>12</v>
      </c>
      <c r="O181" s="155">
        <v>0</v>
      </c>
      <c r="P181" s="167">
        <v>3</v>
      </c>
      <c r="Q181" s="398">
        <v>1.65</v>
      </c>
      <c r="R181" s="399">
        <v>3.4</v>
      </c>
      <c r="S181" s="2"/>
    </row>
    <row r="182" spans="1:19" ht="13.5" thickBot="1">
      <c r="A182" s="268">
        <v>1898</v>
      </c>
      <c r="B182" s="269" t="s">
        <v>683</v>
      </c>
      <c r="C182" s="268">
        <v>43</v>
      </c>
      <c r="D182" s="269" t="s">
        <v>684</v>
      </c>
      <c r="E182" s="181">
        <v>141</v>
      </c>
      <c r="F182" s="181"/>
      <c r="G182" s="177">
        <v>2</v>
      </c>
      <c r="H182" s="155">
        <v>0</v>
      </c>
      <c r="I182" s="155">
        <v>1</v>
      </c>
      <c r="J182" s="155">
        <v>0</v>
      </c>
      <c r="K182" s="155">
        <v>0</v>
      </c>
      <c r="L182" s="167">
        <v>1</v>
      </c>
      <c r="M182" s="169">
        <v>6</v>
      </c>
      <c r="N182" s="155">
        <v>5</v>
      </c>
      <c r="O182" s="155">
        <v>1</v>
      </c>
      <c r="P182" s="167">
        <v>0</v>
      </c>
      <c r="Q182" s="398">
        <v>4.26</v>
      </c>
      <c r="R182" s="399">
        <v>2.1</v>
      </c>
      <c r="S182" s="2"/>
    </row>
    <row r="183" spans="1:19" ht="13.5" thickBot="1">
      <c r="A183" s="268">
        <v>2010</v>
      </c>
      <c r="B183" s="269" t="s">
        <v>685</v>
      </c>
      <c r="C183" s="268">
        <v>3350</v>
      </c>
      <c r="D183" s="269" t="s">
        <v>686</v>
      </c>
      <c r="E183" s="181">
        <v>24</v>
      </c>
      <c r="F183" s="181"/>
      <c r="G183" s="177">
        <v>0</v>
      </c>
      <c r="H183" s="155">
        <v>0</v>
      </c>
      <c r="I183" s="155">
        <v>0</v>
      </c>
      <c r="J183" s="155">
        <v>0</v>
      </c>
      <c r="K183" s="155">
        <v>0</v>
      </c>
      <c r="L183" s="167">
        <v>0</v>
      </c>
      <c r="M183" s="169">
        <v>0</v>
      </c>
      <c r="N183" s="155">
        <v>0</v>
      </c>
      <c r="O183" s="155">
        <v>0</v>
      </c>
      <c r="P183" s="167">
        <v>0</v>
      </c>
      <c r="Q183" s="398">
        <v>0</v>
      </c>
      <c r="R183" s="399">
        <v>0</v>
      </c>
      <c r="S183" s="2"/>
    </row>
    <row r="184" spans="1:19" ht="13.5" thickBot="1">
      <c r="A184" s="268">
        <v>2147</v>
      </c>
      <c r="B184" s="269" t="s">
        <v>687</v>
      </c>
      <c r="C184" s="268">
        <v>818</v>
      </c>
      <c r="D184" s="269" t="s">
        <v>688</v>
      </c>
      <c r="E184" s="181">
        <v>158</v>
      </c>
      <c r="F184" s="181"/>
      <c r="G184" s="177">
        <v>0</v>
      </c>
      <c r="H184" s="155">
        <v>0</v>
      </c>
      <c r="I184" s="155">
        <v>0</v>
      </c>
      <c r="J184" s="155">
        <v>0</v>
      </c>
      <c r="K184" s="155">
        <v>0</v>
      </c>
      <c r="L184" s="167">
        <v>0</v>
      </c>
      <c r="M184" s="169">
        <v>0</v>
      </c>
      <c r="N184" s="155">
        <v>0</v>
      </c>
      <c r="O184" s="155">
        <v>0</v>
      </c>
      <c r="P184" s="167">
        <v>0</v>
      </c>
      <c r="Q184" s="398">
        <v>0</v>
      </c>
      <c r="R184" s="399">
        <v>0.7</v>
      </c>
      <c r="S184" s="2"/>
    </row>
    <row r="185" spans="1:19" ht="13.5" thickBot="1">
      <c r="A185" s="268">
        <v>2147</v>
      </c>
      <c r="B185" s="269" t="s">
        <v>687</v>
      </c>
      <c r="C185" s="268">
        <v>817</v>
      </c>
      <c r="D185" s="269" t="s">
        <v>689</v>
      </c>
      <c r="E185" s="181">
        <v>223</v>
      </c>
      <c r="F185" s="181"/>
      <c r="G185" s="177">
        <v>4</v>
      </c>
      <c r="H185" s="155">
        <v>0</v>
      </c>
      <c r="I185" s="155">
        <v>0</v>
      </c>
      <c r="J185" s="155">
        <v>4</v>
      </c>
      <c r="K185" s="155">
        <v>0</v>
      </c>
      <c r="L185" s="167">
        <v>0</v>
      </c>
      <c r="M185" s="169">
        <v>1</v>
      </c>
      <c r="N185" s="155">
        <v>1</v>
      </c>
      <c r="O185" s="155">
        <v>0</v>
      </c>
      <c r="P185" s="167">
        <v>0</v>
      </c>
      <c r="Q185" s="398">
        <v>0.45</v>
      </c>
      <c r="R185" s="399">
        <v>3.8</v>
      </c>
      <c r="S185" s="2"/>
    </row>
    <row r="186" spans="1:19" ht="13.5" thickBot="1">
      <c r="A186" s="268">
        <v>2147</v>
      </c>
      <c r="B186" s="269" t="s">
        <v>687</v>
      </c>
      <c r="C186" s="268">
        <v>820</v>
      </c>
      <c r="D186" s="269" t="s">
        <v>690</v>
      </c>
      <c r="E186" s="181">
        <v>283</v>
      </c>
      <c r="F186" s="181"/>
      <c r="G186" s="177">
        <v>1</v>
      </c>
      <c r="H186" s="155">
        <v>0</v>
      </c>
      <c r="I186" s="155">
        <v>0</v>
      </c>
      <c r="J186" s="155">
        <v>0</v>
      </c>
      <c r="K186" s="155">
        <v>0</v>
      </c>
      <c r="L186" s="167">
        <v>1</v>
      </c>
      <c r="M186" s="169">
        <v>4</v>
      </c>
      <c r="N186" s="155">
        <v>4</v>
      </c>
      <c r="O186" s="155">
        <v>0</v>
      </c>
      <c r="P186" s="167">
        <v>0</v>
      </c>
      <c r="Q186" s="398">
        <v>1.41</v>
      </c>
      <c r="R186" s="399">
        <v>4.6</v>
      </c>
      <c r="S186" s="2"/>
    </row>
    <row r="187" spans="1:19" ht="13.5" thickBot="1">
      <c r="A187" s="268">
        <v>2145</v>
      </c>
      <c r="B187" s="269" t="s">
        <v>691</v>
      </c>
      <c r="C187" s="268">
        <v>794</v>
      </c>
      <c r="D187" s="269" t="s">
        <v>692</v>
      </c>
      <c r="E187" s="181">
        <v>250</v>
      </c>
      <c r="F187" s="181"/>
      <c r="G187" s="177">
        <v>1</v>
      </c>
      <c r="H187" s="155">
        <v>0</v>
      </c>
      <c r="I187" s="155">
        <v>0</v>
      </c>
      <c r="J187" s="155">
        <v>0</v>
      </c>
      <c r="K187" s="155">
        <v>0</v>
      </c>
      <c r="L187" s="167">
        <v>1</v>
      </c>
      <c r="M187" s="169">
        <v>1</v>
      </c>
      <c r="N187" s="155">
        <v>1</v>
      </c>
      <c r="O187" s="155">
        <v>0</v>
      </c>
      <c r="P187" s="167">
        <v>0</v>
      </c>
      <c r="Q187" s="398">
        <v>0.4</v>
      </c>
      <c r="R187" s="399">
        <v>2.9</v>
      </c>
      <c r="S187" s="2"/>
    </row>
    <row r="188" spans="1:19" ht="13.5" thickBot="1">
      <c r="A188" s="268">
        <v>2148</v>
      </c>
      <c r="B188" s="269" t="s">
        <v>921</v>
      </c>
      <c r="C188" s="268">
        <v>821</v>
      </c>
      <c r="D188" s="269" t="s">
        <v>922</v>
      </c>
      <c r="E188" s="181"/>
      <c r="F188" s="181">
        <v>0</v>
      </c>
      <c r="G188" s="177">
        <v>0</v>
      </c>
      <c r="H188" s="155">
        <v>0</v>
      </c>
      <c r="I188" s="155">
        <v>0</v>
      </c>
      <c r="J188" s="155">
        <v>0</v>
      </c>
      <c r="K188" s="155">
        <v>0</v>
      </c>
      <c r="L188" s="167">
        <v>0</v>
      </c>
      <c r="M188" s="169">
        <v>0</v>
      </c>
      <c r="N188" s="155">
        <v>0</v>
      </c>
      <c r="O188" s="155">
        <v>0</v>
      </c>
      <c r="P188" s="167">
        <v>0</v>
      </c>
      <c r="Q188" s="398"/>
      <c r="R188" s="399">
        <v>9</v>
      </c>
      <c r="S188" s="2"/>
    </row>
    <row r="189" spans="1:19" ht="13.5" thickBot="1">
      <c r="A189" s="268">
        <v>2148</v>
      </c>
      <c r="B189" s="269" t="s">
        <v>921</v>
      </c>
      <c r="C189" s="268">
        <v>1298</v>
      </c>
      <c r="D189" s="269" t="s">
        <v>923</v>
      </c>
      <c r="E189" s="181"/>
      <c r="F189" s="181">
        <v>1</v>
      </c>
      <c r="G189" s="177">
        <v>0</v>
      </c>
      <c r="H189" s="155">
        <v>0</v>
      </c>
      <c r="I189" s="155">
        <v>0</v>
      </c>
      <c r="J189" s="155">
        <v>0</v>
      </c>
      <c r="K189" s="155">
        <v>0</v>
      </c>
      <c r="L189" s="167">
        <v>0</v>
      </c>
      <c r="M189" s="169">
        <v>0</v>
      </c>
      <c r="N189" s="155">
        <v>0</v>
      </c>
      <c r="O189" s="155">
        <v>0</v>
      </c>
      <c r="P189" s="167">
        <v>0</v>
      </c>
      <c r="Q189" s="398">
        <v>0</v>
      </c>
      <c r="R189" s="399">
        <v>0.3</v>
      </c>
      <c r="S189" s="2"/>
    </row>
    <row r="190" spans="1:19" ht="13.5" thickBot="1">
      <c r="A190" s="268">
        <v>1968</v>
      </c>
      <c r="B190" s="269" t="s">
        <v>693</v>
      </c>
      <c r="C190" s="268">
        <v>215</v>
      </c>
      <c r="D190" s="269" t="s">
        <v>694</v>
      </c>
      <c r="E190" s="181">
        <v>234</v>
      </c>
      <c r="F190" s="181"/>
      <c r="G190" s="177">
        <v>0</v>
      </c>
      <c r="H190" s="155">
        <v>0</v>
      </c>
      <c r="I190" s="155">
        <v>0</v>
      </c>
      <c r="J190" s="155">
        <v>0</v>
      </c>
      <c r="K190" s="155">
        <v>0</v>
      </c>
      <c r="L190" s="167">
        <v>0</v>
      </c>
      <c r="M190" s="169">
        <v>4</v>
      </c>
      <c r="N190" s="155">
        <v>4</v>
      </c>
      <c r="O190" s="155">
        <v>0</v>
      </c>
      <c r="P190" s="167">
        <v>0</v>
      </c>
      <c r="Q190" s="398">
        <v>1.71</v>
      </c>
      <c r="R190" s="399">
        <v>2</v>
      </c>
      <c r="S190" s="2"/>
    </row>
    <row r="191" spans="1:19" ht="13.5" thickBot="1">
      <c r="A191" s="268">
        <v>2198</v>
      </c>
      <c r="B191" s="269" t="s">
        <v>695</v>
      </c>
      <c r="C191" s="268">
        <v>1022</v>
      </c>
      <c r="D191" s="269" t="s">
        <v>696</v>
      </c>
      <c r="E191" s="181">
        <v>251</v>
      </c>
      <c r="F191" s="181"/>
      <c r="G191" s="177">
        <v>0</v>
      </c>
      <c r="H191" s="155">
        <v>0</v>
      </c>
      <c r="I191" s="155">
        <v>0</v>
      </c>
      <c r="J191" s="155">
        <v>0</v>
      </c>
      <c r="K191" s="155">
        <v>0</v>
      </c>
      <c r="L191" s="167">
        <v>0</v>
      </c>
      <c r="M191" s="169">
        <v>5</v>
      </c>
      <c r="N191" s="155">
        <v>5</v>
      </c>
      <c r="O191" s="155">
        <v>0</v>
      </c>
      <c r="P191" s="167">
        <v>0</v>
      </c>
      <c r="Q191" s="398">
        <v>1.99</v>
      </c>
      <c r="R191" s="399">
        <v>2</v>
      </c>
      <c r="S191" s="2"/>
    </row>
    <row r="192" spans="1:19" ht="13.5" thickBot="1">
      <c r="A192" s="268">
        <v>2199</v>
      </c>
      <c r="B192" s="269" t="s">
        <v>697</v>
      </c>
      <c r="C192" s="268">
        <v>1023</v>
      </c>
      <c r="D192" s="269" t="s">
        <v>698</v>
      </c>
      <c r="E192" s="181">
        <v>222</v>
      </c>
      <c r="F192" s="181"/>
      <c r="G192" s="177">
        <v>2</v>
      </c>
      <c r="H192" s="155">
        <v>0</v>
      </c>
      <c r="I192" s="155">
        <v>1</v>
      </c>
      <c r="J192" s="155">
        <v>0</v>
      </c>
      <c r="K192" s="155">
        <v>0</v>
      </c>
      <c r="L192" s="167">
        <v>1</v>
      </c>
      <c r="M192" s="169">
        <v>5</v>
      </c>
      <c r="N192" s="155">
        <v>5</v>
      </c>
      <c r="O192" s="155">
        <v>0</v>
      </c>
      <c r="P192" s="167">
        <v>0</v>
      </c>
      <c r="Q192" s="398">
        <v>2.25</v>
      </c>
      <c r="R192" s="399">
        <v>1.3</v>
      </c>
      <c r="S192" s="2"/>
    </row>
    <row r="193" spans="1:19" ht="13.5" thickBot="1">
      <c r="A193" s="268">
        <v>2254</v>
      </c>
      <c r="B193" s="269" t="s">
        <v>699</v>
      </c>
      <c r="C193" s="268">
        <v>1222</v>
      </c>
      <c r="D193" s="269" t="s">
        <v>700</v>
      </c>
      <c r="E193" s="181">
        <v>1672</v>
      </c>
      <c r="F193" s="181"/>
      <c r="G193" s="177">
        <v>31</v>
      </c>
      <c r="H193" s="155">
        <v>1</v>
      </c>
      <c r="I193" s="155">
        <v>0</v>
      </c>
      <c r="J193" s="155">
        <v>0</v>
      </c>
      <c r="K193" s="155">
        <v>0</v>
      </c>
      <c r="L193" s="167">
        <v>30</v>
      </c>
      <c r="M193" s="169">
        <v>49</v>
      </c>
      <c r="N193" s="155">
        <v>47</v>
      </c>
      <c r="O193" s="155">
        <v>0</v>
      </c>
      <c r="P193" s="167">
        <v>2</v>
      </c>
      <c r="Q193" s="398">
        <v>2.93</v>
      </c>
      <c r="R193" s="399">
        <v>5.3</v>
      </c>
      <c r="S193" s="2"/>
    </row>
    <row r="194" spans="1:19" ht="13.5" thickBot="1">
      <c r="A194" s="268">
        <v>1966</v>
      </c>
      <c r="B194" s="269" t="s">
        <v>701</v>
      </c>
      <c r="C194" s="268">
        <v>209</v>
      </c>
      <c r="D194" s="269" t="s">
        <v>702</v>
      </c>
      <c r="E194" s="181">
        <v>594</v>
      </c>
      <c r="F194" s="181"/>
      <c r="G194" s="177">
        <v>13</v>
      </c>
      <c r="H194" s="155">
        <v>2</v>
      </c>
      <c r="I194" s="155">
        <v>0</v>
      </c>
      <c r="J194" s="155">
        <v>3</v>
      </c>
      <c r="K194" s="155">
        <v>0</v>
      </c>
      <c r="L194" s="167">
        <v>8</v>
      </c>
      <c r="M194" s="169">
        <v>33</v>
      </c>
      <c r="N194" s="155">
        <v>29</v>
      </c>
      <c r="O194" s="155">
        <v>0</v>
      </c>
      <c r="P194" s="167">
        <v>4</v>
      </c>
      <c r="Q194" s="398">
        <v>5.56</v>
      </c>
      <c r="R194" s="399">
        <v>3.4</v>
      </c>
      <c r="S194" s="2"/>
    </row>
    <row r="195" spans="1:19" ht="13.5" thickBot="1">
      <c r="A195" s="268">
        <v>1966</v>
      </c>
      <c r="B195" s="269" t="s">
        <v>701</v>
      </c>
      <c r="C195" s="268">
        <v>3990</v>
      </c>
      <c r="D195" s="269" t="s">
        <v>891</v>
      </c>
      <c r="E195" s="181"/>
      <c r="F195" s="181">
        <v>191</v>
      </c>
      <c r="G195" s="177">
        <v>0</v>
      </c>
      <c r="H195" s="155">
        <v>0</v>
      </c>
      <c r="I195" s="155">
        <v>0</v>
      </c>
      <c r="J195" s="155">
        <v>0</v>
      </c>
      <c r="K195" s="155">
        <v>0</v>
      </c>
      <c r="L195" s="167">
        <v>0</v>
      </c>
      <c r="M195" s="169">
        <v>0</v>
      </c>
      <c r="N195" s="155">
        <v>0</v>
      </c>
      <c r="O195" s="155">
        <v>0</v>
      </c>
      <c r="P195" s="167">
        <v>0</v>
      </c>
      <c r="Q195" s="398">
        <v>0</v>
      </c>
      <c r="R195" s="399">
        <v>0</v>
      </c>
      <c r="S195" s="2"/>
    </row>
    <row r="196" spans="1:19" ht="13.5" thickBot="1">
      <c r="A196" s="268">
        <v>1924</v>
      </c>
      <c r="B196" s="269" t="s">
        <v>703</v>
      </c>
      <c r="C196" s="268">
        <v>85</v>
      </c>
      <c r="D196" s="269" t="s">
        <v>704</v>
      </c>
      <c r="E196" s="181">
        <v>2271</v>
      </c>
      <c r="F196" s="181"/>
      <c r="G196" s="177">
        <v>4</v>
      </c>
      <c r="H196" s="155">
        <v>1</v>
      </c>
      <c r="I196" s="155">
        <v>0</v>
      </c>
      <c r="J196" s="155">
        <v>0</v>
      </c>
      <c r="K196" s="155">
        <v>0</v>
      </c>
      <c r="L196" s="167">
        <v>3</v>
      </c>
      <c r="M196" s="169">
        <v>19</v>
      </c>
      <c r="N196" s="155">
        <v>17</v>
      </c>
      <c r="O196" s="155">
        <v>0</v>
      </c>
      <c r="P196" s="167">
        <v>2</v>
      </c>
      <c r="Q196" s="398">
        <v>0.84</v>
      </c>
      <c r="R196" s="399">
        <v>1.6</v>
      </c>
      <c r="S196" s="2"/>
    </row>
    <row r="197" spans="1:19" ht="13.5" thickBot="1">
      <c r="A197" s="268">
        <v>1924</v>
      </c>
      <c r="B197" s="269" t="s">
        <v>703</v>
      </c>
      <c r="C197" s="268">
        <v>4226</v>
      </c>
      <c r="D197" s="269" t="s">
        <v>892</v>
      </c>
      <c r="E197" s="181"/>
      <c r="F197" s="181">
        <v>353</v>
      </c>
      <c r="G197" s="177">
        <v>11</v>
      </c>
      <c r="H197" s="155">
        <v>0</v>
      </c>
      <c r="I197" s="155">
        <v>0</v>
      </c>
      <c r="J197" s="155">
        <v>4</v>
      </c>
      <c r="K197" s="155">
        <v>1</v>
      </c>
      <c r="L197" s="167">
        <v>6</v>
      </c>
      <c r="M197" s="169">
        <v>28</v>
      </c>
      <c r="N197" s="155">
        <v>15</v>
      </c>
      <c r="O197" s="155">
        <v>2</v>
      </c>
      <c r="P197" s="167">
        <v>11</v>
      </c>
      <c r="Q197" s="398">
        <v>7.93</v>
      </c>
      <c r="R197" s="399">
        <v>4.5</v>
      </c>
      <c r="S197" s="2"/>
    </row>
    <row r="198" spans="1:19" ht="13.5" thickBot="1">
      <c r="A198" s="268">
        <v>1924</v>
      </c>
      <c r="B198" s="269" t="s">
        <v>703</v>
      </c>
      <c r="C198" s="268">
        <v>4223</v>
      </c>
      <c r="D198" s="269" t="s">
        <v>941</v>
      </c>
      <c r="E198" s="181"/>
      <c r="F198" s="181">
        <v>289</v>
      </c>
      <c r="G198" s="177">
        <v>8</v>
      </c>
      <c r="H198" s="155">
        <v>0</v>
      </c>
      <c r="I198" s="155">
        <v>0</v>
      </c>
      <c r="J198" s="155">
        <v>1</v>
      </c>
      <c r="K198" s="155">
        <v>0</v>
      </c>
      <c r="L198" s="167">
        <v>7</v>
      </c>
      <c r="M198" s="169">
        <v>26</v>
      </c>
      <c r="N198" s="155">
        <v>23</v>
      </c>
      <c r="O198" s="155">
        <v>1</v>
      </c>
      <c r="P198" s="167">
        <v>2</v>
      </c>
      <c r="Q198" s="398">
        <v>9</v>
      </c>
      <c r="R198" s="399" t="s">
        <v>1066</v>
      </c>
      <c r="S198" s="2"/>
    </row>
    <row r="199" spans="1:19" ht="13.5" thickBot="1">
      <c r="A199" s="268">
        <v>1924</v>
      </c>
      <c r="B199" s="269" t="s">
        <v>703</v>
      </c>
      <c r="C199" s="268">
        <v>4369</v>
      </c>
      <c r="D199" s="269" t="s">
        <v>893</v>
      </c>
      <c r="E199" s="181"/>
      <c r="F199" s="181">
        <v>214</v>
      </c>
      <c r="G199" s="177">
        <v>0</v>
      </c>
      <c r="H199" s="155">
        <v>0</v>
      </c>
      <c r="I199" s="155">
        <v>0</v>
      </c>
      <c r="J199" s="155">
        <v>0</v>
      </c>
      <c r="K199" s="155">
        <v>0</v>
      </c>
      <c r="L199" s="167">
        <v>0</v>
      </c>
      <c r="M199" s="169">
        <v>2</v>
      </c>
      <c r="N199" s="155">
        <v>2</v>
      </c>
      <c r="O199" s="155">
        <v>0</v>
      </c>
      <c r="P199" s="167">
        <v>0</v>
      </c>
      <c r="Q199" s="398">
        <v>0.93</v>
      </c>
      <c r="R199" s="399">
        <v>2.6</v>
      </c>
      <c r="S199" s="2"/>
    </row>
    <row r="200" spans="1:19" ht="13.5" thickBot="1">
      <c r="A200" s="268">
        <v>1924</v>
      </c>
      <c r="B200" s="269" t="s">
        <v>703</v>
      </c>
      <c r="C200" s="268">
        <v>4222</v>
      </c>
      <c r="D200" s="269" t="s">
        <v>942</v>
      </c>
      <c r="E200" s="181"/>
      <c r="F200" s="181">
        <v>209</v>
      </c>
      <c r="G200" s="177">
        <v>1</v>
      </c>
      <c r="H200" s="155">
        <v>0</v>
      </c>
      <c r="I200" s="155">
        <v>0</v>
      </c>
      <c r="J200" s="155">
        <v>0</v>
      </c>
      <c r="K200" s="155">
        <v>0</v>
      </c>
      <c r="L200" s="167">
        <v>1</v>
      </c>
      <c r="M200" s="169">
        <v>49</v>
      </c>
      <c r="N200" s="155">
        <v>49</v>
      </c>
      <c r="O200" s="155">
        <v>0</v>
      </c>
      <c r="P200" s="167">
        <v>0</v>
      </c>
      <c r="Q200" s="398">
        <v>23.44</v>
      </c>
      <c r="R200" s="399" t="s">
        <v>1066</v>
      </c>
      <c r="S200" s="2"/>
    </row>
    <row r="201" spans="1:19" ht="13.5" thickBot="1">
      <c r="A201" s="268">
        <v>1924</v>
      </c>
      <c r="B201" s="269" t="s">
        <v>703</v>
      </c>
      <c r="C201" s="268">
        <v>86</v>
      </c>
      <c r="D201" s="269" t="s">
        <v>705</v>
      </c>
      <c r="E201" s="181">
        <v>1133</v>
      </c>
      <c r="F201" s="181"/>
      <c r="G201" s="177">
        <v>0</v>
      </c>
      <c r="H201" s="155">
        <v>0</v>
      </c>
      <c r="I201" s="155">
        <v>0</v>
      </c>
      <c r="J201" s="155">
        <v>0</v>
      </c>
      <c r="K201" s="155">
        <v>0</v>
      </c>
      <c r="L201" s="167">
        <v>0</v>
      </c>
      <c r="M201" s="169">
        <v>29</v>
      </c>
      <c r="N201" s="155">
        <v>28</v>
      </c>
      <c r="O201" s="155">
        <v>1</v>
      </c>
      <c r="P201" s="167">
        <v>0</v>
      </c>
      <c r="Q201" s="398">
        <v>2.56</v>
      </c>
      <c r="R201" s="399">
        <v>4.7</v>
      </c>
      <c r="S201" s="2"/>
    </row>
    <row r="202" spans="1:19" ht="13.5" thickBot="1">
      <c r="A202" s="268">
        <v>1924</v>
      </c>
      <c r="B202" s="269" t="s">
        <v>703</v>
      </c>
      <c r="C202" s="268">
        <v>4004</v>
      </c>
      <c r="D202" s="269" t="s">
        <v>894</v>
      </c>
      <c r="E202" s="181"/>
      <c r="F202" s="181">
        <v>378</v>
      </c>
      <c r="G202" s="177">
        <v>0</v>
      </c>
      <c r="H202" s="155">
        <v>0</v>
      </c>
      <c r="I202" s="155">
        <v>0</v>
      </c>
      <c r="J202" s="155">
        <v>0</v>
      </c>
      <c r="K202" s="155">
        <v>0</v>
      </c>
      <c r="L202" s="167">
        <v>0</v>
      </c>
      <c r="M202" s="169">
        <v>26</v>
      </c>
      <c r="N202" s="155">
        <v>26</v>
      </c>
      <c r="O202" s="155">
        <v>0</v>
      </c>
      <c r="P202" s="167">
        <v>0</v>
      </c>
      <c r="Q202" s="398">
        <v>6.88</v>
      </c>
      <c r="R202" s="399">
        <v>3.2</v>
      </c>
      <c r="S202" s="2"/>
    </row>
    <row r="203" spans="1:19" ht="13.5" thickBot="1">
      <c r="A203" s="268">
        <v>1924</v>
      </c>
      <c r="B203" s="269" t="s">
        <v>703</v>
      </c>
      <c r="C203" s="268">
        <v>87</v>
      </c>
      <c r="D203" s="269" t="s">
        <v>706</v>
      </c>
      <c r="E203" s="181">
        <v>1414</v>
      </c>
      <c r="F203" s="181"/>
      <c r="G203" s="177">
        <v>3</v>
      </c>
      <c r="H203" s="155">
        <v>1</v>
      </c>
      <c r="I203" s="155">
        <v>0</v>
      </c>
      <c r="J203" s="155">
        <v>0</v>
      </c>
      <c r="K203" s="155">
        <v>0</v>
      </c>
      <c r="L203" s="167">
        <v>2</v>
      </c>
      <c r="M203" s="169">
        <v>27</v>
      </c>
      <c r="N203" s="155">
        <v>27</v>
      </c>
      <c r="O203" s="155">
        <v>0</v>
      </c>
      <c r="P203" s="167">
        <v>0</v>
      </c>
      <c r="Q203" s="398">
        <v>1.91</v>
      </c>
      <c r="R203" s="399">
        <v>2.4</v>
      </c>
      <c r="S203" s="2"/>
    </row>
    <row r="204" spans="1:19" ht="13.5" thickBot="1">
      <c r="A204" s="268">
        <v>1996</v>
      </c>
      <c r="B204" s="269" t="s">
        <v>707</v>
      </c>
      <c r="C204" s="268">
        <v>297</v>
      </c>
      <c r="D204" s="269" t="s">
        <v>708</v>
      </c>
      <c r="E204" s="181">
        <v>116</v>
      </c>
      <c r="F204" s="181"/>
      <c r="G204" s="177">
        <v>4</v>
      </c>
      <c r="H204" s="155">
        <v>0</v>
      </c>
      <c r="I204" s="155">
        <v>0</v>
      </c>
      <c r="J204" s="155">
        <v>2</v>
      </c>
      <c r="K204" s="155">
        <v>0</v>
      </c>
      <c r="L204" s="167">
        <v>2</v>
      </c>
      <c r="M204" s="169">
        <v>1</v>
      </c>
      <c r="N204" s="155">
        <v>0</v>
      </c>
      <c r="O204" s="155">
        <v>0</v>
      </c>
      <c r="P204" s="167">
        <v>1</v>
      </c>
      <c r="Q204" s="398">
        <v>0.86</v>
      </c>
      <c r="R204" s="399">
        <v>2.7</v>
      </c>
      <c r="S204" s="2"/>
    </row>
    <row r="205" spans="1:19" ht="13.5" thickBot="1">
      <c r="A205" s="268">
        <v>2061</v>
      </c>
      <c r="B205" s="269" t="s">
        <v>709</v>
      </c>
      <c r="C205" s="268">
        <v>1289</v>
      </c>
      <c r="D205" s="269" t="s">
        <v>710</v>
      </c>
      <c r="E205" s="181">
        <v>74</v>
      </c>
      <c r="F205" s="181"/>
      <c r="G205" s="177">
        <v>2</v>
      </c>
      <c r="H205" s="155">
        <v>0</v>
      </c>
      <c r="I205" s="155">
        <v>0</v>
      </c>
      <c r="J205" s="155">
        <v>1</v>
      </c>
      <c r="K205" s="155">
        <v>0</v>
      </c>
      <c r="L205" s="167">
        <v>1</v>
      </c>
      <c r="M205" s="169">
        <v>0</v>
      </c>
      <c r="N205" s="155">
        <v>0</v>
      </c>
      <c r="O205" s="155">
        <v>0</v>
      </c>
      <c r="P205" s="167">
        <v>0</v>
      </c>
      <c r="Q205" s="398">
        <v>0</v>
      </c>
      <c r="R205" s="399">
        <v>1.4</v>
      </c>
      <c r="S205" s="2"/>
    </row>
    <row r="206" spans="1:19" ht="13.5" thickBot="1">
      <c r="A206" s="268">
        <v>2141</v>
      </c>
      <c r="B206" s="269" t="s">
        <v>711</v>
      </c>
      <c r="C206" s="268">
        <v>726</v>
      </c>
      <c r="D206" s="269" t="s">
        <v>712</v>
      </c>
      <c r="E206" s="181">
        <v>612</v>
      </c>
      <c r="F206" s="181"/>
      <c r="G206" s="177">
        <v>5</v>
      </c>
      <c r="H206" s="155">
        <v>1</v>
      </c>
      <c r="I206" s="155">
        <v>0</v>
      </c>
      <c r="J206" s="155">
        <v>1</v>
      </c>
      <c r="K206" s="155">
        <v>0</v>
      </c>
      <c r="L206" s="167">
        <v>3</v>
      </c>
      <c r="M206" s="169">
        <v>6</v>
      </c>
      <c r="N206" s="155">
        <v>6</v>
      </c>
      <c r="O206" s="155">
        <v>0</v>
      </c>
      <c r="P206" s="167">
        <v>0</v>
      </c>
      <c r="Q206" s="398">
        <v>0.98</v>
      </c>
      <c r="R206" s="399">
        <v>3.9</v>
      </c>
      <c r="S206" s="2"/>
    </row>
    <row r="207" spans="1:19" ht="13.5" thickBot="1">
      <c r="A207" s="268">
        <v>2214</v>
      </c>
      <c r="B207" s="269" t="s">
        <v>713</v>
      </c>
      <c r="C207" s="268">
        <v>3365</v>
      </c>
      <c r="D207" s="269" t="s">
        <v>714</v>
      </c>
      <c r="E207" s="181">
        <v>67</v>
      </c>
      <c r="F207" s="181"/>
      <c r="G207" s="177">
        <v>0</v>
      </c>
      <c r="H207" s="155">
        <v>0</v>
      </c>
      <c r="I207" s="155">
        <v>0</v>
      </c>
      <c r="J207" s="155">
        <v>0</v>
      </c>
      <c r="K207" s="155">
        <v>0</v>
      </c>
      <c r="L207" s="167">
        <v>0</v>
      </c>
      <c r="M207" s="169">
        <v>0</v>
      </c>
      <c r="N207" s="155">
        <v>0</v>
      </c>
      <c r="O207" s="155">
        <v>0</v>
      </c>
      <c r="P207" s="167">
        <v>0</v>
      </c>
      <c r="Q207" s="398">
        <v>0</v>
      </c>
      <c r="R207" s="399">
        <v>1.6</v>
      </c>
      <c r="S207" s="2"/>
    </row>
    <row r="208" spans="1:19" ht="13.5" thickBot="1">
      <c r="A208" s="268">
        <v>2143</v>
      </c>
      <c r="B208" s="269" t="s">
        <v>715</v>
      </c>
      <c r="C208" s="268">
        <v>809</v>
      </c>
      <c r="D208" s="269" t="s">
        <v>716</v>
      </c>
      <c r="E208" s="181">
        <v>782</v>
      </c>
      <c r="F208" s="181"/>
      <c r="G208" s="177">
        <v>1</v>
      </c>
      <c r="H208" s="155">
        <v>0</v>
      </c>
      <c r="I208" s="155">
        <v>0</v>
      </c>
      <c r="J208" s="155">
        <v>0</v>
      </c>
      <c r="K208" s="155">
        <v>0</v>
      </c>
      <c r="L208" s="167">
        <v>1</v>
      </c>
      <c r="M208" s="169">
        <v>29</v>
      </c>
      <c r="N208" s="155">
        <v>19</v>
      </c>
      <c r="O208" s="155">
        <v>0</v>
      </c>
      <c r="P208" s="167">
        <v>10</v>
      </c>
      <c r="Q208" s="398">
        <v>3.71</v>
      </c>
      <c r="R208" s="399">
        <v>3.4</v>
      </c>
      <c r="S208" s="2"/>
    </row>
    <row r="209" spans="1:19" ht="13.5" thickBot="1">
      <c r="A209" s="268">
        <v>4131</v>
      </c>
      <c r="B209" s="269" t="s">
        <v>717</v>
      </c>
      <c r="C209" s="268">
        <v>1101</v>
      </c>
      <c r="D209" s="269" t="s">
        <v>718</v>
      </c>
      <c r="E209" s="181">
        <v>977</v>
      </c>
      <c r="F209" s="181"/>
      <c r="G209" s="177">
        <v>5</v>
      </c>
      <c r="H209" s="155">
        <v>1</v>
      </c>
      <c r="I209" s="155">
        <v>1</v>
      </c>
      <c r="J209" s="155">
        <v>0</v>
      </c>
      <c r="K209" s="155">
        <v>0</v>
      </c>
      <c r="L209" s="167">
        <v>3</v>
      </c>
      <c r="M209" s="169">
        <v>45</v>
      </c>
      <c r="N209" s="155">
        <v>40</v>
      </c>
      <c r="O209" s="155">
        <v>2</v>
      </c>
      <c r="P209" s="167">
        <v>3</v>
      </c>
      <c r="Q209" s="398">
        <v>4.61</v>
      </c>
      <c r="R209" s="399">
        <v>6</v>
      </c>
      <c r="S209" s="2"/>
    </row>
    <row r="210" spans="1:19" ht="13.5" thickBot="1">
      <c r="A210" s="268">
        <v>2110</v>
      </c>
      <c r="B210" s="269" t="s">
        <v>719</v>
      </c>
      <c r="C210" s="268">
        <v>704</v>
      </c>
      <c r="D210" s="269" t="s">
        <v>720</v>
      </c>
      <c r="E210" s="181">
        <v>345</v>
      </c>
      <c r="F210" s="181"/>
      <c r="G210" s="177">
        <v>10</v>
      </c>
      <c r="H210" s="155">
        <v>1</v>
      </c>
      <c r="I210" s="155">
        <v>0</v>
      </c>
      <c r="J210" s="155">
        <v>3</v>
      </c>
      <c r="K210" s="155">
        <v>0</v>
      </c>
      <c r="L210" s="167">
        <v>6</v>
      </c>
      <c r="M210" s="169">
        <v>9</v>
      </c>
      <c r="N210" s="155">
        <v>9</v>
      </c>
      <c r="O210" s="155">
        <v>0</v>
      </c>
      <c r="P210" s="167">
        <v>0</v>
      </c>
      <c r="Q210" s="398">
        <v>2.61</v>
      </c>
      <c r="R210" s="399">
        <v>2.6</v>
      </c>
      <c r="S210" s="2"/>
    </row>
    <row r="211" spans="1:19" ht="13.5" thickBot="1">
      <c r="A211" s="268">
        <v>1990</v>
      </c>
      <c r="B211" s="269" t="s">
        <v>721</v>
      </c>
      <c r="C211" s="268">
        <v>268</v>
      </c>
      <c r="D211" s="269" t="s">
        <v>722</v>
      </c>
      <c r="E211" s="181">
        <v>191</v>
      </c>
      <c r="F211" s="181"/>
      <c r="G211" s="177">
        <v>3</v>
      </c>
      <c r="H211" s="155">
        <v>0</v>
      </c>
      <c r="I211" s="155">
        <v>0</v>
      </c>
      <c r="J211" s="155">
        <v>1</v>
      </c>
      <c r="K211" s="155">
        <v>0</v>
      </c>
      <c r="L211" s="167">
        <v>2</v>
      </c>
      <c r="M211" s="169">
        <v>1</v>
      </c>
      <c r="N211" s="155">
        <v>1</v>
      </c>
      <c r="O211" s="155">
        <v>0</v>
      </c>
      <c r="P211" s="167">
        <v>0</v>
      </c>
      <c r="Q211" s="398">
        <v>0.52</v>
      </c>
      <c r="R211" s="399">
        <v>1.6</v>
      </c>
      <c r="S211" s="2"/>
    </row>
    <row r="212" spans="1:19" ht="13.5" thickBot="1">
      <c r="A212" s="268">
        <v>2093</v>
      </c>
      <c r="B212" s="269" t="s">
        <v>723</v>
      </c>
      <c r="C212" s="268">
        <v>602</v>
      </c>
      <c r="D212" s="269" t="s">
        <v>724</v>
      </c>
      <c r="E212" s="181">
        <v>225</v>
      </c>
      <c r="F212" s="181"/>
      <c r="G212" s="177">
        <v>12</v>
      </c>
      <c r="H212" s="155">
        <v>2</v>
      </c>
      <c r="I212" s="155">
        <v>0</v>
      </c>
      <c r="J212" s="155">
        <v>3</v>
      </c>
      <c r="K212" s="155">
        <v>0</v>
      </c>
      <c r="L212" s="167">
        <v>7</v>
      </c>
      <c r="M212" s="169">
        <v>2</v>
      </c>
      <c r="N212" s="155">
        <v>2</v>
      </c>
      <c r="O212" s="155">
        <v>0</v>
      </c>
      <c r="P212" s="167">
        <v>0</v>
      </c>
      <c r="Q212" s="398">
        <v>0.89</v>
      </c>
      <c r="R212" s="399">
        <v>2.5</v>
      </c>
      <c r="S212" s="2"/>
    </row>
    <row r="213" spans="1:19" ht="13.5" thickBot="1">
      <c r="A213" s="268">
        <v>3476</v>
      </c>
      <c r="B213" s="269" t="s">
        <v>943</v>
      </c>
      <c r="C213" s="268">
        <v>2831</v>
      </c>
      <c r="D213" s="269" t="s">
        <v>944</v>
      </c>
      <c r="E213" s="181"/>
      <c r="F213" s="181">
        <v>285</v>
      </c>
      <c r="G213" s="177">
        <v>0</v>
      </c>
      <c r="H213" s="155">
        <v>0</v>
      </c>
      <c r="I213" s="155">
        <v>0</v>
      </c>
      <c r="J213" s="155">
        <v>0</v>
      </c>
      <c r="K213" s="155">
        <v>0</v>
      </c>
      <c r="L213" s="167">
        <v>0</v>
      </c>
      <c r="M213" s="169">
        <v>0</v>
      </c>
      <c r="N213" s="155">
        <v>0</v>
      </c>
      <c r="O213" s="155">
        <v>0</v>
      </c>
      <c r="P213" s="167">
        <v>0</v>
      </c>
      <c r="Q213" s="398">
        <v>0</v>
      </c>
      <c r="R213" s="399"/>
      <c r="S213" s="2"/>
    </row>
    <row r="214" spans="1:19" ht="13.5" thickBot="1">
      <c r="A214" s="268">
        <v>3476</v>
      </c>
      <c r="B214" s="269" t="s">
        <v>943</v>
      </c>
      <c r="C214" s="268">
        <v>2828</v>
      </c>
      <c r="D214" s="269" t="s">
        <v>969</v>
      </c>
      <c r="E214" s="181"/>
      <c r="F214" s="181">
        <v>108</v>
      </c>
      <c r="G214" s="177">
        <v>0</v>
      </c>
      <c r="H214" s="155">
        <v>0</v>
      </c>
      <c r="I214" s="155">
        <v>0</v>
      </c>
      <c r="J214" s="155">
        <v>0</v>
      </c>
      <c r="K214" s="155">
        <v>0</v>
      </c>
      <c r="L214" s="167">
        <v>0</v>
      </c>
      <c r="M214" s="169">
        <v>0</v>
      </c>
      <c r="N214" s="155">
        <v>0</v>
      </c>
      <c r="O214" s="155">
        <v>0</v>
      </c>
      <c r="P214" s="167">
        <v>0</v>
      </c>
      <c r="Q214" s="398">
        <v>0</v>
      </c>
      <c r="R214" s="399"/>
      <c r="S214" s="2"/>
    </row>
    <row r="215" spans="1:19" ht="13.5" thickBot="1">
      <c r="A215" s="268">
        <v>3476</v>
      </c>
      <c r="B215" s="269" t="s">
        <v>943</v>
      </c>
      <c r="C215" s="268">
        <v>2848</v>
      </c>
      <c r="D215" s="269" t="s">
        <v>945</v>
      </c>
      <c r="E215" s="181"/>
      <c r="F215" s="181">
        <v>993</v>
      </c>
      <c r="G215" s="177">
        <v>0</v>
      </c>
      <c r="H215" s="155">
        <v>0</v>
      </c>
      <c r="I215" s="155">
        <v>0</v>
      </c>
      <c r="J215" s="155">
        <v>0</v>
      </c>
      <c r="K215" s="155">
        <v>0</v>
      </c>
      <c r="L215" s="167">
        <v>0</v>
      </c>
      <c r="M215" s="169">
        <v>0</v>
      </c>
      <c r="N215" s="155">
        <v>0</v>
      </c>
      <c r="O215" s="155">
        <v>0</v>
      </c>
      <c r="P215" s="167">
        <v>0</v>
      </c>
      <c r="Q215" s="398">
        <v>0</v>
      </c>
      <c r="R215" s="399"/>
      <c r="S215" s="2"/>
    </row>
    <row r="216" spans="1:19" ht="13.5" thickBot="1">
      <c r="A216" s="268">
        <v>3476</v>
      </c>
      <c r="B216" s="269" t="s">
        <v>943</v>
      </c>
      <c r="C216" s="268">
        <v>2836</v>
      </c>
      <c r="D216" s="269" t="s">
        <v>946</v>
      </c>
      <c r="E216" s="181"/>
      <c r="F216" s="181">
        <v>307</v>
      </c>
      <c r="G216" s="177">
        <v>0</v>
      </c>
      <c r="H216" s="155">
        <v>0</v>
      </c>
      <c r="I216" s="155">
        <v>0</v>
      </c>
      <c r="J216" s="155">
        <v>0</v>
      </c>
      <c r="K216" s="155">
        <v>0</v>
      </c>
      <c r="L216" s="167">
        <v>0</v>
      </c>
      <c r="M216" s="169">
        <v>0</v>
      </c>
      <c r="N216" s="155">
        <v>0</v>
      </c>
      <c r="O216" s="155">
        <v>0</v>
      </c>
      <c r="P216" s="167">
        <v>0</v>
      </c>
      <c r="Q216" s="398">
        <v>0</v>
      </c>
      <c r="R216" s="399"/>
      <c r="S216" s="2"/>
    </row>
    <row r="217" spans="1:19" ht="13.5" thickBot="1">
      <c r="A217" s="268">
        <v>3476</v>
      </c>
      <c r="B217" s="269" t="s">
        <v>943</v>
      </c>
      <c r="C217" s="268">
        <v>2838</v>
      </c>
      <c r="D217" s="269" t="s">
        <v>938</v>
      </c>
      <c r="E217" s="181"/>
      <c r="F217" s="181">
        <v>122</v>
      </c>
      <c r="G217" s="177">
        <v>0</v>
      </c>
      <c r="H217" s="155">
        <v>0</v>
      </c>
      <c r="I217" s="155">
        <v>0</v>
      </c>
      <c r="J217" s="155">
        <v>0</v>
      </c>
      <c r="K217" s="155">
        <v>0</v>
      </c>
      <c r="L217" s="167">
        <v>0</v>
      </c>
      <c r="M217" s="169">
        <v>0</v>
      </c>
      <c r="N217" s="155">
        <v>0</v>
      </c>
      <c r="O217" s="155">
        <v>0</v>
      </c>
      <c r="P217" s="167">
        <v>0</v>
      </c>
      <c r="Q217" s="398">
        <v>0</v>
      </c>
      <c r="R217" s="399"/>
      <c r="S217" s="2"/>
    </row>
    <row r="218" spans="1:19" ht="13.5" thickBot="1">
      <c r="A218" s="268">
        <v>3476</v>
      </c>
      <c r="B218" s="269" t="s">
        <v>943</v>
      </c>
      <c r="C218" s="268">
        <v>2839</v>
      </c>
      <c r="D218" s="269" t="s">
        <v>947</v>
      </c>
      <c r="E218" s="181"/>
      <c r="F218" s="181">
        <v>111</v>
      </c>
      <c r="G218" s="177">
        <v>0</v>
      </c>
      <c r="H218" s="155">
        <v>0</v>
      </c>
      <c r="I218" s="155">
        <v>0</v>
      </c>
      <c r="J218" s="155">
        <v>0</v>
      </c>
      <c r="K218" s="155">
        <v>0</v>
      </c>
      <c r="L218" s="167">
        <v>0</v>
      </c>
      <c r="M218" s="169">
        <v>0</v>
      </c>
      <c r="N218" s="155">
        <v>0</v>
      </c>
      <c r="O218" s="155">
        <v>0</v>
      </c>
      <c r="P218" s="167">
        <v>0</v>
      </c>
      <c r="Q218" s="398">
        <v>0</v>
      </c>
      <c r="R218" s="399"/>
      <c r="S218" s="2"/>
    </row>
    <row r="219" spans="1:19" ht="13.5" thickBot="1">
      <c r="A219" s="268">
        <v>3476</v>
      </c>
      <c r="B219" s="269" t="s">
        <v>943</v>
      </c>
      <c r="C219" s="268">
        <v>2841</v>
      </c>
      <c r="D219" s="269" t="s">
        <v>948</v>
      </c>
      <c r="E219" s="181"/>
      <c r="F219" s="181">
        <v>283</v>
      </c>
      <c r="G219" s="177">
        <v>0</v>
      </c>
      <c r="H219" s="155">
        <v>0</v>
      </c>
      <c r="I219" s="155">
        <v>0</v>
      </c>
      <c r="J219" s="155">
        <v>0</v>
      </c>
      <c r="K219" s="155">
        <v>0</v>
      </c>
      <c r="L219" s="167">
        <v>0</v>
      </c>
      <c r="M219" s="169">
        <v>0</v>
      </c>
      <c r="N219" s="155">
        <v>0</v>
      </c>
      <c r="O219" s="155">
        <v>0</v>
      </c>
      <c r="P219" s="167">
        <v>0</v>
      </c>
      <c r="Q219" s="398">
        <v>0</v>
      </c>
      <c r="R219" s="399"/>
      <c r="S219" s="2"/>
    </row>
    <row r="220" spans="1:19" ht="13.5" thickBot="1">
      <c r="A220" s="268">
        <v>3476</v>
      </c>
      <c r="B220" s="269" t="s">
        <v>943</v>
      </c>
      <c r="C220" s="268">
        <v>2842</v>
      </c>
      <c r="D220" s="354" t="s">
        <v>391</v>
      </c>
      <c r="E220" s="181"/>
      <c r="F220" s="181">
        <v>74</v>
      </c>
      <c r="G220" s="177">
        <v>0</v>
      </c>
      <c r="H220" s="155">
        <v>0</v>
      </c>
      <c r="I220" s="155">
        <v>0</v>
      </c>
      <c r="J220" s="155">
        <v>0</v>
      </c>
      <c r="K220" s="155">
        <v>0</v>
      </c>
      <c r="L220" s="167">
        <v>0</v>
      </c>
      <c r="M220" s="169">
        <v>0</v>
      </c>
      <c r="N220" s="155">
        <v>0</v>
      </c>
      <c r="O220" s="155">
        <v>0</v>
      </c>
      <c r="P220" s="167">
        <v>0</v>
      </c>
      <c r="Q220" s="398">
        <v>0</v>
      </c>
      <c r="R220" s="399"/>
      <c r="S220" s="2"/>
    </row>
    <row r="221" spans="1:19" ht="13.5" thickBot="1">
      <c r="A221" s="268">
        <v>3476</v>
      </c>
      <c r="B221" s="269" t="s">
        <v>943</v>
      </c>
      <c r="C221" s="268">
        <v>2843</v>
      </c>
      <c r="D221" s="269" t="s">
        <v>949</v>
      </c>
      <c r="E221" s="181"/>
      <c r="F221" s="181">
        <v>291</v>
      </c>
      <c r="G221" s="177">
        <v>0</v>
      </c>
      <c r="H221" s="155">
        <v>0</v>
      </c>
      <c r="I221" s="155">
        <v>0</v>
      </c>
      <c r="J221" s="155">
        <v>0</v>
      </c>
      <c r="K221" s="155">
        <v>0</v>
      </c>
      <c r="L221" s="167">
        <v>0</v>
      </c>
      <c r="M221" s="169">
        <v>0</v>
      </c>
      <c r="N221" s="155">
        <v>0</v>
      </c>
      <c r="O221" s="155">
        <v>0</v>
      </c>
      <c r="P221" s="167">
        <v>0</v>
      </c>
      <c r="Q221" s="398">
        <v>0</v>
      </c>
      <c r="R221" s="399"/>
      <c r="S221" s="2"/>
    </row>
    <row r="222" spans="1:19" ht="13.5" thickBot="1">
      <c r="A222" s="268"/>
      <c r="B222" s="269"/>
      <c r="C222" s="268"/>
      <c r="D222" s="270" t="s">
        <v>1067</v>
      </c>
      <c r="E222" s="181"/>
      <c r="F222" s="181"/>
      <c r="G222" s="177"/>
      <c r="H222" s="155"/>
      <c r="I222" s="155"/>
      <c r="J222" s="155"/>
      <c r="K222" s="155"/>
      <c r="L222" s="167"/>
      <c r="M222" s="169"/>
      <c r="N222" s="155"/>
      <c r="O222" s="155"/>
      <c r="P222" s="167"/>
      <c r="Q222" s="398"/>
      <c r="R222" s="399"/>
      <c r="S222" s="2"/>
    </row>
    <row r="223" spans="1:19" ht="13.5" thickBot="1">
      <c r="A223" s="268">
        <v>3476</v>
      </c>
      <c r="B223" s="269" t="s">
        <v>943</v>
      </c>
      <c r="C223" s="268">
        <v>2846</v>
      </c>
      <c r="D223" s="269" t="s">
        <v>950</v>
      </c>
      <c r="E223" s="181"/>
      <c r="F223" s="181">
        <v>330</v>
      </c>
      <c r="G223" s="177">
        <v>0</v>
      </c>
      <c r="H223" s="155">
        <v>0</v>
      </c>
      <c r="I223" s="155">
        <v>0</v>
      </c>
      <c r="J223" s="155">
        <v>0</v>
      </c>
      <c r="K223" s="155">
        <v>0</v>
      </c>
      <c r="L223" s="167">
        <v>0</v>
      </c>
      <c r="M223" s="169">
        <v>0</v>
      </c>
      <c r="N223" s="155">
        <v>0</v>
      </c>
      <c r="O223" s="155">
        <v>0</v>
      </c>
      <c r="P223" s="167">
        <v>0</v>
      </c>
      <c r="Q223" s="398">
        <v>0</v>
      </c>
      <c r="R223" s="399"/>
      <c r="S223" s="2"/>
    </row>
    <row r="224" spans="1:19" ht="13.5" thickBot="1">
      <c r="A224" s="268">
        <v>3476</v>
      </c>
      <c r="B224" s="269" t="s">
        <v>943</v>
      </c>
      <c r="C224" s="268">
        <v>2832</v>
      </c>
      <c r="D224" s="269" t="s">
        <v>951</v>
      </c>
      <c r="E224" s="181"/>
      <c r="F224" s="181">
        <v>190</v>
      </c>
      <c r="G224" s="177">
        <v>0</v>
      </c>
      <c r="H224" s="155">
        <v>0</v>
      </c>
      <c r="I224" s="155">
        <v>0</v>
      </c>
      <c r="J224" s="155">
        <v>0</v>
      </c>
      <c r="K224" s="155">
        <v>0</v>
      </c>
      <c r="L224" s="167">
        <v>0</v>
      </c>
      <c r="M224" s="169">
        <v>0</v>
      </c>
      <c r="N224" s="155">
        <v>0</v>
      </c>
      <c r="O224" s="155">
        <v>0</v>
      </c>
      <c r="P224" s="167">
        <v>0</v>
      </c>
      <c r="Q224" s="398">
        <v>0</v>
      </c>
      <c r="R224" s="399"/>
      <c r="S224" s="2"/>
    </row>
    <row r="225" spans="1:19" ht="13.5" thickBot="1">
      <c r="A225" s="268">
        <v>3476</v>
      </c>
      <c r="B225" s="269" t="s">
        <v>943</v>
      </c>
      <c r="C225" s="268">
        <v>3129</v>
      </c>
      <c r="D225" s="269" t="s">
        <v>952</v>
      </c>
      <c r="E225" s="181"/>
      <c r="F225" s="181">
        <v>355</v>
      </c>
      <c r="G225" s="177">
        <v>0</v>
      </c>
      <c r="H225" s="155">
        <v>0</v>
      </c>
      <c r="I225" s="155">
        <v>0</v>
      </c>
      <c r="J225" s="155">
        <v>0</v>
      </c>
      <c r="K225" s="155">
        <v>0</v>
      </c>
      <c r="L225" s="167">
        <v>0</v>
      </c>
      <c r="M225" s="169">
        <v>0</v>
      </c>
      <c r="N225" s="155">
        <v>0</v>
      </c>
      <c r="O225" s="155">
        <v>0</v>
      </c>
      <c r="P225" s="167">
        <v>0</v>
      </c>
      <c r="Q225" s="398">
        <v>0</v>
      </c>
      <c r="R225" s="399"/>
      <c r="S225" s="2"/>
    </row>
    <row r="226" spans="1:19" ht="13.5" thickBot="1">
      <c r="A226" s="268">
        <v>3476</v>
      </c>
      <c r="B226" s="269" t="s">
        <v>943</v>
      </c>
      <c r="C226" s="268">
        <v>2852</v>
      </c>
      <c r="D226" s="269" t="s">
        <v>953</v>
      </c>
      <c r="E226" s="181"/>
      <c r="F226" s="181">
        <v>146</v>
      </c>
      <c r="G226" s="177">
        <v>0</v>
      </c>
      <c r="H226" s="155">
        <v>0</v>
      </c>
      <c r="I226" s="155">
        <v>0</v>
      </c>
      <c r="J226" s="155">
        <v>0</v>
      </c>
      <c r="K226" s="155">
        <v>0</v>
      </c>
      <c r="L226" s="167">
        <v>0</v>
      </c>
      <c r="M226" s="169">
        <v>0</v>
      </c>
      <c r="N226" s="155">
        <v>0</v>
      </c>
      <c r="O226" s="155">
        <v>0</v>
      </c>
      <c r="P226" s="167">
        <v>0</v>
      </c>
      <c r="Q226" s="398">
        <v>0</v>
      </c>
      <c r="R226" s="399"/>
      <c r="S226" s="2"/>
    </row>
    <row r="227" spans="1:19" ht="13.5" thickBot="1">
      <c r="A227" s="268">
        <v>3476</v>
      </c>
      <c r="B227" s="269" t="s">
        <v>943</v>
      </c>
      <c r="C227" s="268">
        <v>2858</v>
      </c>
      <c r="D227" s="269" t="s">
        <v>954</v>
      </c>
      <c r="E227" s="181"/>
      <c r="F227" s="181">
        <v>224</v>
      </c>
      <c r="G227" s="177">
        <v>0</v>
      </c>
      <c r="H227" s="155">
        <v>0</v>
      </c>
      <c r="I227" s="155">
        <v>0</v>
      </c>
      <c r="J227" s="155">
        <v>0</v>
      </c>
      <c r="K227" s="155">
        <v>0</v>
      </c>
      <c r="L227" s="167">
        <v>0</v>
      </c>
      <c r="M227" s="169">
        <v>0</v>
      </c>
      <c r="N227" s="155">
        <v>0</v>
      </c>
      <c r="O227" s="155">
        <v>0</v>
      </c>
      <c r="P227" s="167">
        <v>0</v>
      </c>
      <c r="Q227" s="398">
        <v>0</v>
      </c>
      <c r="R227" s="399"/>
      <c r="S227" s="2"/>
    </row>
    <row r="228" spans="1:19" ht="13.5" thickBot="1">
      <c r="A228" s="268">
        <v>3476</v>
      </c>
      <c r="B228" s="269" t="s">
        <v>943</v>
      </c>
      <c r="C228" s="268">
        <v>2826</v>
      </c>
      <c r="D228" s="269" t="s">
        <v>955</v>
      </c>
      <c r="E228" s="181"/>
      <c r="F228" s="181">
        <v>92</v>
      </c>
      <c r="G228" s="177">
        <v>0</v>
      </c>
      <c r="H228" s="155">
        <v>0</v>
      </c>
      <c r="I228" s="155">
        <v>0</v>
      </c>
      <c r="J228" s="155">
        <v>0</v>
      </c>
      <c r="K228" s="155">
        <v>0</v>
      </c>
      <c r="L228" s="167">
        <v>0</v>
      </c>
      <c r="M228" s="169">
        <v>0</v>
      </c>
      <c r="N228" s="155">
        <v>0</v>
      </c>
      <c r="O228" s="155">
        <v>0</v>
      </c>
      <c r="P228" s="167">
        <v>0</v>
      </c>
      <c r="Q228" s="398">
        <v>0</v>
      </c>
      <c r="R228" s="399"/>
      <c r="S228" s="2"/>
    </row>
    <row r="229" spans="1:19" ht="13.5" thickBot="1">
      <c r="A229" s="268">
        <v>3477</v>
      </c>
      <c r="B229" s="269" t="s">
        <v>956</v>
      </c>
      <c r="C229" s="268">
        <v>2258</v>
      </c>
      <c r="D229" s="269" t="s">
        <v>957</v>
      </c>
      <c r="E229" s="181"/>
      <c r="F229" s="181">
        <v>95</v>
      </c>
      <c r="G229" s="177">
        <v>3</v>
      </c>
      <c r="H229" s="155">
        <v>0</v>
      </c>
      <c r="I229" s="155">
        <v>0</v>
      </c>
      <c r="J229" s="155">
        <v>0</v>
      </c>
      <c r="K229" s="155">
        <v>0</v>
      </c>
      <c r="L229" s="167">
        <v>3</v>
      </c>
      <c r="M229" s="169">
        <v>0</v>
      </c>
      <c r="N229" s="155">
        <v>0</v>
      </c>
      <c r="O229" s="155">
        <v>0</v>
      </c>
      <c r="P229" s="167">
        <v>0</v>
      </c>
      <c r="Q229" s="398">
        <v>0</v>
      </c>
      <c r="R229" s="399"/>
      <c r="S229" s="2"/>
    </row>
    <row r="230" spans="1:19" ht="13.5" thickBot="1">
      <c r="A230" s="268">
        <v>3477</v>
      </c>
      <c r="B230" s="269" t="s">
        <v>956</v>
      </c>
      <c r="C230" s="268">
        <v>2260</v>
      </c>
      <c r="D230" s="269" t="s">
        <v>958</v>
      </c>
      <c r="E230" s="181"/>
      <c r="F230" s="181">
        <v>212</v>
      </c>
      <c r="G230" s="177">
        <v>18</v>
      </c>
      <c r="H230" s="155">
        <v>0</v>
      </c>
      <c r="I230" s="155">
        <v>0</v>
      </c>
      <c r="J230" s="155">
        <v>0</v>
      </c>
      <c r="K230" s="155">
        <v>0</v>
      </c>
      <c r="L230" s="167">
        <v>18</v>
      </c>
      <c r="M230" s="169">
        <v>0</v>
      </c>
      <c r="N230" s="155">
        <v>0</v>
      </c>
      <c r="O230" s="155">
        <v>0</v>
      </c>
      <c r="P230" s="167">
        <v>0</v>
      </c>
      <c r="Q230" s="398">
        <v>0</v>
      </c>
      <c r="R230" s="399"/>
      <c r="S230" s="2"/>
    </row>
    <row r="231" spans="1:19" ht="13.5" thickBot="1">
      <c r="A231" s="268">
        <v>3477</v>
      </c>
      <c r="B231" s="269" t="s">
        <v>956</v>
      </c>
      <c r="C231" s="268">
        <v>2387</v>
      </c>
      <c r="D231" s="269" t="s">
        <v>959</v>
      </c>
      <c r="E231" s="181"/>
      <c r="F231" s="181">
        <v>64</v>
      </c>
      <c r="G231" s="177">
        <v>3</v>
      </c>
      <c r="H231" s="155">
        <v>0</v>
      </c>
      <c r="I231" s="155">
        <v>0</v>
      </c>
      <c r="J231" s="155">
        <v>0</v>
      </c>
      <c r="K231" s="155">
        <v>0</v>
      </c>
      <c r="L231" s="167">
        <v>3</v>
      </c>
      <c r="M231" s="169">
        <v>0</v>
      </c>
      <c r="N231" s="155">
        <v>0</v>
      </c>
      <c r="O231" s="155">
        <v>0</v>
      </c>
      <c r="P231" s="167">
        <v>0</v>
      </c>
      <c r="Q231" s="398">
        <v>0</v>
      </c>
      <c r="R231" s="399"/>
      <c r="S231" s="2"/>
    </row>
    <row r="232" spans="1:19" ht="13.5" thickBot="1">
      <c r="A232" s="268">
        <v>3477</v>
      </c>
      <c r="B232" s="269" t="s">
        <v>956</v>
      </c>
      <c r="C232" s="268">
        <v>2386</v>
      </c>
      <c r="D232" s="269" t="s">
        <v>960</v>
      </c>
      <c r="E232" s="181"/>
      <c r="F232" s="181">
        <v>152</v>
      </c>
      <c r="G232" s="177">
        <v>12</v>
      </c>
      <c r="H232" s="155">
        <v>0</v>
      </c>
      <c r="I232" s="155">
        <v>0</v>
      </c>
      <c r="J232" s="155">
        <v>0</v>
      </c>
      <c r="K232" s="155">
        <v>0</v>
      </c>
      <c r="L232" s="167">
        <v>12</v>
      </c>
      <c r="M232" s="169">
        <v>0</v>
      </c>
      <c r="N232" s="155">
        <v>0</v>
      </c>
      <c r="O232" s="155">
        <v>0</v>
      </c>
      <c r="P232" s="167">
        <v>0</v>
      </c>
      <c r="Q232" s="398">
        <v>0</v>
      </c>
      <c r="R232" s="399"/>
      <c r="S232" s="2"/>
    </row>
    <row r="233" spans="1:19" ht="13.5" thickBot="1">
      <c r="A233" s="268">
        <v>3477</v>
      </c>
      <c r="B233" s="269" t="s">
        <v>956</v>
      </c>
      <c r="C233" s="268">
        <v>2388</v>
      </c>
      <c r="D233" s="269" t="s">
        <v>961</v>
      </c>
      <c r="E233" s="181"/>
      <c r="F233" s="181">
        <v>30</v>
      </c>
      <c r="G233" s="177">
        <v>2</v>
      </c>
      <c r="H233" s="155">
        <v>0</v>
      </c>
      <c r="I233" s="155">
        <v>0</v>
      </c>
      <c r="J233" s="155">
        <v>0</v>
      </c>
      <c r="K233" s="155">
        <v>0</v>
      </c>
      <c r="L233" s="167">
        <v>2</v>
      </c>
      <c r="M233" s="169">
        <v>0</v>
      </c>
      <c r="N233" s="155">
        <v>0</v>
      </c>
      <c r="O233" s="155">
        <v>0</v>
      </c>
      <c r="P233" s="167">
        <v>0</v>
      </c>
      <c r="Q233" s="398">
        <v>0</v>
      </c>
      <c r="R233" s="399"/>
      <c r="S233" s="2"/>
    </row>
    <row r="234" spans="1:19" ht="13.5" thickBot="1">
      <c r="A234" s="268">
        <v>3477</v>
      </c>
      <c r="B234" s="269" t="s">
        <v>956</v>
      </c>
      <c r="C234" s="268">
        <v>1827</v>
      </c>
      <c r="D234" s="269" t="s">
        <v>962</v>
      </c>
      <c r="E234" s="181"/>
      <c r="F234" s="181">
        <v>796</v>
      </c>
      <c r="G234" s="177">
        <v>16</v>
      </c>
      <c r="H234" s="155">
        <v>0</v>
      </c>
      <c r="I234" s="155">
        <v>0</v>
      </c>
      <c r="J234" s="155">
        <v>0</v>
      </c>
      <c r="K234" s="155">
        <v>0</v>
      </c>
      <c r="L234" s="167">
        <v>16</v>
      </c>
      <c r="M234" s="169">
        <v>0</v>
      </c>
      <c r="N234" s="155">
        <v>0</v>
      </c>
      <c r="O234" s="155">
        <v>0</v>
      </c>
      <c r="P234" s="167">
        <v>0</v>
      </c>
      <c r="Q234" s="398">
        <v>0</v>
      </c>
      <c r="R234" s="399"/>
      <c r="S234" s="2"/>
    </row>
    <row r="235" spans="1:19" ht="13.5" thickBot="1">
      <c r="A235" s="268">
        <v>3477</v>
      </c>
      <c r="B235" s="269" t="s">
        <v>956</v>
      </c>
      <c r="C235" s="268">
        <v>2385</v>
      </c>
      <c r="D235" s="269" t="s">
        <v>963</v>
      </c>
      <c r="E235" s="181"/>
      <c r="F235" s="181">
        <v>127</v>
      </c>
      <c r="G235" s="177">
        <v>0</v>
      </c>
      <c r="H235" s="155">
        <v>0</v>
      </c>
      <c r="I235" s="155">
        <v>0</v>
      </c>
      <c r="J235" s="155">
        <v>0</v>
      </c>
      <c r="K235" s="155">
        <v>0</v>
      </c>
      <c r="L235" s="167">
        <v>0</v>
      </c>
      <c r="M235" s="169">
        <v>0</v>
      </c>
      <c r="N235" s="155">
        <v>0</v>
      </c>
      <c r="O235" s="155">
        <v>0</v>
      </c>
      <c r="P235" s="167">
        <v>0</v>
      </c>
      <c r="Q235" s="398">
        <v>0</v>
      </c>
      <c r="R235" s="399"/>
      <c r="S235" s="2"/>
    </row>
    <row r="236" spans="1:19" ht="13.5" thickBot="1">
      <c r="A236" s="268">
        <v>3477</v>
      </c>
      <c r="B236" s="269" t="s">
        <v>956</v>
      </c>
      <c r="C236" s="268">
        <v>4609</v>
      </c>
      <c r="D236" s="269" t="s">
        <v>392</v>
      </c>
      <c r="E236" s="181"/>
      <c r="F236" s="181">
        <v>85</v>
      </c>
      <c r="G236" s="177">
        <v>0</v>
      </c>
      <c r="H236" s="155">
        <v>0</v>
      </c>
      <c r="I236" s="155">
        <v>0</v>
      </c>
      <c r="J236" s="155">
        <v>0</v>
      </c>
      <c r="K236" s="155">
        <v>0</v>
      </c>
      <c r="L236" s="167">
        <v>0</v>
      </c>
      <c r="M236" s="169">
        <v>0</v>
      </c>
      <c r="N236" s="155">
        <v>0</v>
      </c>
      <c r="O236" s="155">
        <v>0</v>
      </c>
      <c r="P236" s="167">
        <v>0</v>
      </c>
      <c r="Q236" s="398">
        <v>0</v>
      </c>
      <c r="R236" s="399"/>
      <c r="S236" s="2"/>
    </row>
    <row r="237" spans="1:19" ht="13.5" thickBot="1">
      <c r="A237" s="268">
        <v>3477</v>
      </c>
      <c r="B237" s="269" t="s">
        <v>956</v>
      </c>
      <c r="C237" s="268">
        <v>4588</v>
      </c>
      <c r="D237" s="269" t="s">
        <v>393</v>
      </c>
      <c r="E237" s="181"/>
      <c r="F237" s="181">
        <v>154</v>
      </c>
      <c r="G237" s="177">
        <v>0</v>
      </c>
      <c r="H237" s="155">
        <v>0</v>
      </c>
      <c r="I237" s="155">
        <v>0</v>
      </c>
      <c r="J237" s="155">
        <v>0</v>
      </c>
      <c r="K237" s="155">
        <v>0</v>
      </c>
      <c r="L237" s="167">
        <v>0</v>
      </c>
      <c r="M237" s="169">
        <v>0</v>
      </c>
      <c r="N237" s="155">
        <v>0</v>
      </c>
      <c r="O237" s="155">
        <v>0</v>
      </c>
      <c r="P237" s="167">
        <v>0</v>
      </c>
      <c r="Q237" s="398">
        <v>0</v>
      </c>
      <c r="R237" s="399"/>
      <c r="S237" s="2"/>
    </row>
    <row r="238" spans="1:19" ht="13.5" thickBot="1">
      <c r="A238" s="268">
        <v>3477</v>
      </c>
      <c r="B238" s="269" t="s">
        <v>956</v>
      </c>
      <c r="C238" s="268">
        <v>1828</v>
      </c>
      <c r="D238" s="269" t="s">
        <v>964</v>
      </c>
      <c r="E238" s="181"/>
      <c r="F238" s="181">
        <v>524</v>
      </c>
      <c r="G238" s="177">
        <v>3</v>
      </c>
      <c r="H238" s="155">
        <v>0</v>
      </c>
      <c r="I238" s="155">
        <v>0</v>
      </c>
      <c r="J238" s="155">
        <v>0</v>
      </c>
      <c r="K238" s="155">
        <v>0</v>
      </c>
      <c r="L238" s="167">
        <v>3</v>
      </c>
      <c r="M238" s="169">
        <v>0</v>
      </c>
      <c r="N238" s="155">
        <v>0</v>
      </c>
      <c r="O238" s="155">
        <v>0</v>
      </c>
      <c r="P238" s="167">
        <v>0</v>
      </c>
      <c r="Q238" s="398">
        <v>0</v>
      </c>
      <c r="R238" s="399"/>
      <c r="S238" s="2"/>
    </row>
    <row r="239" spans="1:19" ht="13.5" thickBot="1">
      <c r="A239" s="268">
        <v>2108</v>
      </c>
      <c r="B239" s="269" t="s">
        <v>725</v>
      </c>
      <c r="C239" s="268">
        <v>699</v>
      </c>
      <c r="D239" s="269" t="s">
        <v>726</v>
      </c>
      <c r="E239" s="181">
        <v>843</v>
      </c>
      <c r="F239" s="181"/>
      <c r="G239" s="177">
        <v>15</v>
      </c>
      <c r="H239" s="155">
        <v>0</v>
      </c>
      <c r="I239" s="155">
        <v>0</v>
      </c>
      <c r="J239" s="155">
        <v>6</v>
      </c>
      <c r="K239" s="155">
        <v>0</v>
      </c>
      <c r="L239" s="167">
        <v>9</v>
      </c>
      <c r="M239" s="169">
        <v>68</v>
      </c>
      <c r="N239" s="155">
        <v>68</v>
      </c>
      <c r="O239" s="155">
        <v>0</v>
      </c>
      <c r="P239" s="167">
        <v>0</v>
      </c>
      <c r="Q239" s="398">
        <v>8.07</v>
      </c>
      <c r="R239" s="399">
        <v>8.8</v>
      </c>
      <c r="S239" s="2"/>
    </row>
    <row r="240" spans="1:19" ht="13.5" thickBot="1">
      <c r="A240" s="268">
        <v>1928</v>
      </c>
      <c r="B240" s="269" t="s">
        <v>727</v>
      </c>
      <c r="C240" s="268">
        <v>4585</v>
      </c>
      <c r="D240" s="269" t="s">
        <v>394</v>
      </c>
      <c r="E240" s="181"/>
      <c r="F240" s="181">
        <v>59</v>
      </c>
      <c r="G240" s="177">
        <v>0</v>
      </c>
      <c r="H240" s="155">
        <v>0</v>
      </c>
      <c r="I240" s="155">
        <v>0</v>
      </c>
      <c r="J240" s="155">
        <v>0</v>
      </c>
      <c r="K240" s="155">
        <v>0</v>
      </c>
      <c r="L240" s="167">
        <v>0</v>
      </c>
      <c r="M240" s="169">
        <v>0</v>
      </c>
      <c r="N240" s="155">
        <v>0</v>
      </c>
      <c r="O240" s="155">
        <v>0</v>
      </c>
      <c r="P240" s="167">
        <v>0</v>
      </c>
      <c r="Q240" s="398">
        <v>0</v>
      </c>
      <c r="R240" s="399" t="s">
        <v>1066</v>
      </c>
      <c r="S240" s="2"/>
    </row>
    <row r="241" spans="1:19" ht="13.5" thickBot="1">
      <c r="A241" s="268">
        <v>1928</v>
      </c>
      <c r="B241" s="269" t="s">
        <v>727</v>
      </c>
      <c r="C241" s="268">
        <v>118</v>
      </c>
      <c r="D241" s="269" t="s">
        <v>728</v>
      </c>
      <c r="E241" s="181">
        <v>2211</v>
      </c>
      <c r="F241" s="181"/>
      <c r="G241" s="177">
        <v>8</v>
      </c>
      <c r="H241" s="155">
        <v>0</v>
      </c>
      <c r="I241" s="155">
        <v>0</v>
      </c>
      <c r="J241" s="155">
        <v>7</v>
      </c>
      <c r="K241" s="155">
        <v>0</v>
      </c>
      <c r="L241" s="167">
        <v>1</v>
      </c>
      <c r="M241" s="169">
        <v>25</v>
      </c>
      <c r="N241" s="155">
        <v>16</v>
      </c>
      <c r="O241" s="155">
        <v>0</v>
      </c>
      <c r="P241" s="167">
        <v>9</v>
      </c>
      <c r="Q241" s="398">
        <v>1.13</v>
      </c>
      <c r="R241" s="399">
        <v>1.9</v>
      </c>
      <c r="S241" s="2"/>
    </row>
    <row r="242" spans="1:19" ht="23.25" thickBot="1">
      <c r="A242" s="268">
        <v>1928</v>
      </c>
      <c r="B242" s="269" t="s">
        <v>727</v>
      </c>
      <c r="C242" s="268">
        <v>2735</v>
      </c>
      <c r="D242" s="269" t="s">
        <v>924</v>
      </c>
      <c r="E242" s="181"/>
      <c r="F242" s="181">
        <v>176</v>
      </c>
      <c r="G242" s="177">
        <v>1</v>
      </c>
      <c r="H242" s="155">
        <v>1</v>
      </c>
      <c r="I242" s="155">
        <v>0</v>
      </c>
      <c r="J242" s="155">
        <v>0</v>
      </c>
      <c r="K242" s="155">
        <v>0</v>
      </c>
      <c r="L242" s="167">
        <v>0</v>
      </c>
      <c r="M242" s="169">
        <v>6</v>
      </c>
      <c r="N242" s="155">
        <v>5</v>
      </c>
      <c r="O242" s="155">
        <v>0</v>
      </c>
      <c r="P242" s="167">
        <v>1</v>
      </c>
      <c r="Q242" s="398">
        <v>3.41</v>
      </c>
      <c r="R242" s="399">
        <v>4.6</v>
      </c>
      <c r="S242" s="2"/>
    </row>
    <row r="243" spans="1:19" ht="13.5" thickBot="1">
      <c r="A243" s="268">
        <v>1926</v>
      </c>
      <c r="B243" s="269" t="s">
        <v>729</v>
      </c>
      <c r="C243" s="268">
        <v>141</v>
      </c>
      <c r="D243" s="269" t="s">
        <v>730</v>
      </c>
      <c r="E243" s="181">
        <v>1399</v>
      </c>
      <c r="F243" s="181"/>
      <c r="G243" s="177">
        <v>30</v>
      </c>
      <c r="H243" s="155">
        <v>2</v>
      </c>
      <c r="I243" s="155">
        <v>1</v>
      </c>
      <c r="J243" s="155">
        <v>7</v>
      </c>
      <c r="K243" s="155">
        <v>1</v>
      </c>
      <c r="L243" s="167">
        <v>19</v>
      </c>
      <c r="M243" s="169">
        <v>42</v>
      </c>
      <c r="N243" s="155">
        <v>29</v>
      </c>
      <c r="O243" s="155">
        <v>6</v>
      </c>
      <c r="P243" s="167">
        <v>7</v>
      </c>
      <c r="Q243" s="398">
        <v>3</v>
      </c>
      <c r="R243" s="399">
        <v>2.9</v>
      </c>
      <c r="S243" s="2"/>
    </row>
    <row r="244" spans="1:19" ht="13.5" thickBot="1">
      <c r="A244" s="268">
        <v>2060</v>
      </c>
      <c r="B244" s="269" t="s">
        <v>731</v>
      </c>
      <c r="C244" s="268">
        <v>3360</v>
      </c>
      <c r="D244" s="269" t="s">
        <v>732</v>
      </c>
      <c r="E244" s="181"/>
      <c r="F244" s="181">
        <v>29</v>
      </c>
      <c r="G244" s="177">
        <v>0</v>
      </c>
      <c r="H244" s="155">
        <v>0</v>
      </c>
      <c r="I244" s="155">
        <v>0</v>
      </c>
      <c r="J244" s="155">
        <v>0</v>
      </c>
      <c r="K244" s="155">
        <v>0</v>
      </c>
      <c r="L244" s="167">
        <v>0</v>
      </c>
      <c r="M244" s="169">
        <v>0</v>
      </c>
      <c r="N244" s="155">
        <v>0</v>
      </c>
      <c r="O244" s="155">
        <v>0</v>
      </c>
      <c r="P244" s="167">
        <v>0</v>
      </c>
      <c r="Q244" s="398">
        <v>0</v>
      </c>
      <c r="R244" s="399">
        <v>0</v>
      </c>
      <c r="S244" s="2"/>
    </row>
    <row r="245" spans="1:19" ht="13.5" thickBot="1">
      <c r="A245" s="268">
        <v>2181</v>
      </c>
      <c r="B245" s="269" t="s">
        <v>733</v>
      </c>
      <c r="C245" s="268">
        <v>931</v>
      </c>
      <c r="D245" s="269" t="s">
        <v>734</v>
      </c>
      <c r="E245" s="181">
        <v>1103</v>
      </c>
      <c r="F245" s="181"/>
      <c r="G245" s="177">
        <v>10</v>
      </c>
      <c r="H245" s="155">
        <v>1</v>
      </c>
      <c r="I245" s="155">
        <v>0</v>
      </c>
      <c r="J245" s="155">
        <v>2</v>
      </c>
      <c r="K245" s="155">
        <v>0</v>
      </c>
      <c r="L245" s="167">
        <v>7</v>
      </c>
      <c r="M245" s="169">
        <v>45</v>
      </c>
      <c r="N245" s="155">
        <v>36</v>
      </c>
      <c r="O245" s="155">
        <v>8</v>
      </c>
      <c r="P245" s="167">
        <v>1</v>
      </c>
      <c r="Q245" s="398">
        <v>4.08</v>
      </c>
      <c r="R245" s="399">
        <v>2.9</v>
      </c>
      <c r="S245" s="2"/>
    </row>
    <row r="246" spans="1:19" ht="13.5" thickBot="1">
      <c r="A246" s="268">
        <v>2207</v>
      </c>
      <c r="B246" s="269" t="s">
        <v>735</v>
      </c>
      <c r="C246" s="268">
        <v>4202</v>
      </c>
      <c r="D246" s="269" t="s">
        <v>736</v>
      </c>
      <c r="E246" s="181"/>
      <c r="F246" s="181">
        <v>74</v>
      </c>
      <c r="G246" s="177">
        <v>0</v>
      </c>
      <c r="H246" s="155">
        <v>0</v>
      </c>
      <c r="I246" s="155">
        <v>0</v>
      </c>
      <c r="J246" s="155">
        <v>0</v>
      </c>
      <c r="K246" s="155">
        <v>0</v>
      </c>
      <c r="L246" s="167">
        <v>0</v>
      </c>
      <c r="M246" s="169">
        <v>4</v>
      </c>
      <c r="N246" s="155">
        <v>3</v>
      </c>
      <c r="O246" s="155">
        <v>1</v>
      </c>
      <c r="P246" s="167">
        <v>0</v>
      </c>
      <c r="Q246" s="398">
        <v>5.41</v>
      </c>
      <c r="R246" s="399">
        <v>16.2</v>
      </c>
      <c r="S246" s="2"/>
    </row>
    <row r="247" spans="1:19" ht="13.5" thickBot="1">
      <c r="A247" s="268">
        <v>2207</v>
      </c>
      <c r="B247" s="269" t="s">
        <v>735</v>
      </c>
      <c r="C247" s="268">
        <v>4116</v>
      </c>
      <c r="D247" s="269" t="s">
        <v>965</v>
      </c>
      <c r="E247" s="181"/>
      <c r="F247" s="181">
        <v>171</v>
      </c>
      <c r="G247" s="177">
        <v>0</v>
      </c>
      <c r="H247" s="155">
        <v>0</v>
      </c>
      <c r="I247" s="155">
        <v>0</v>
      </c>
      <c r="J247" s="155">
        <v>0</v>
      </c>
      <c r="K247" s="155">
        <v>0</v>
      </c>
      <c r="L247" s="167">
        <v>0</v>
      </c>
      <c r="M247" s="169">
        <v>0</v>
      </c>
      <c r="N247" s="155">
        <v>0</v>
      </c>
      <c r="O247" s="155">
        <v>0</v>
      </c>
      <c r="P247" s="167">
        <v>0</v>
      </c>
      <c r="Q247" s="398">
        <v>0</v>
      </c>
      <c r="R247" s="399" t="s">
        <v>1066</v>
      </c>
      <c r="S247" s="2"/>
    </row>
    <row r="248" spans="1:19" ht="13.5" thickBot="1">
      <c r="A248" s="268">
        <v>2207</v>
      </c>
      <c r="B248" s="269" t="s">
        <v>735</v>
      </c>
      <c r="C248" s="268">
        <v>1052</v>
      </c>
      <c r="D248" s="269" t="s">
        <v>737</v>
      </c>
      <c r="E248" s="181">
        <v>950</v>
      </c>
      <c r="F248" s="181"/>
      <c r="G248" s="177">
        <v>0</v>
      </c>
      <c r="H248" s="155">
        <v>0</v>
      </c>
      <c r="I248" s="155">
        <v>0</v>
      </c>
      <c r="J248" s="155">
        <v>0</v>
      </c>
      <c r="K248" s="155">
        <v>0</v>
      </c>
      <c r="L248" s="167">
        <v>0</v>
      </c>
      <c r="M248" s="169">
        <v>0</v>
      </c>
      <c r="N248" s="155">
        <v>0</v>
      </c>
      <c r="O248" s="155">
        <v>0</v>
      </c>
      <c r="P248" s="167">
        <v>0</v>
      </c>
      <c r="Q248" s="398">
        <v>0</v>
      </c>
      <c r="R248" s="399">
        <v>0.6</v>
      </c>
      <c r="S248" s="2"/>
    </row>
    <row r="249" spans="1:19" ht="13.5" thickBot="1">
      <c r="A249" s="268">
        <v>2192</v>
      </c>
      <c r="B249" s="269" t="s">
        <v>738</v>
      </c>
      <c r="C249" s="268">
        <v>3378</v>
      </c>
      <c r="D249" s="269" t="s">
        <v>739</v>
      </c>
      <c r="E249" s="181">
        <v>104</v>
      </c>
      <c r="F249" s="181"/>
      <c r="G249" s="177">
        <v>0</v>
      </c>
      <c r="H249" s="155">
        <v>0</v>
      </c>
      <c r="I249" s="155">
        <v>0</v>
      </c>
      <c r="J249" s="155">
        <v>0</v>
      </c>
      <c r="K249" s="155">
        <v>0</v>
      </c>
      <c r="L249" s="167">
        <v>0</v>
      </c>
      <c r="M249" s="169">
        <v>0</v>
      </c>
      <c r="N249" s="155">
        <v>0</v>
      </c>
      <c r="O249" s="155">
        <v>0</v>
      </c>
      <c r="P249" s="167">
        <v>0</v>
      </c>
      <c r="Q249" s="398">
        <v>0</v>
      </c>
      <c r="R249" s="399">
        <v>0.9</v>
      </c>
      <c r="S249" s="2"/>
    </row>
    <row r="250" spans="1:19" ht="13.5" thickBot="1">
      <c r="A250" s="268">
        <v>1900</v>
      </c>
      <c r="B250" s="269" t="s">
        <v>740</v>
      </c>
      <c r="C250" s="268">
        <v>22</v>
      </c>
      <c r="D250" s="269" t="s">
        <v>741</v>
      </c>
      <c r="E250" s="181">
        <v>638</v>
      </c>
      <c r="F250" s="181"/>
      <c r="G250" s="177">
        <v>1</v>
      </c>
      <c r="H250" s="155">
        <v>0</v>
      </c>
      <c r="I250" s="155">
        <v>0</v>
      </c>
      <c r="J250" s="155">
        <v>0</v>
      </c>
      <c r="K250" s="155">
        <v>0</v>
      </c>
      <c r="L250" s="167">
        <v>1</v>
      </c>
      <c r="M250" s="169">
        <v>12</v>
      </c>
      <c r="N250" s="155">
        <v>7</v>
      </c>
      <c r="O250" s="155">
        <v>4</v>
      </c>
      <c r="P250" s="167">
        <v>1</v>
      </c>
      <c r="Q250" s="398">
        <v>1.88</v>
      </c>
      <c r="R250" s="399">
        <v>2.5</v>
      </c>
      <c r="S250" s="2"/>
    </row>
    <row r="251" spans="1:19" ht="13.5" thickBot="1">
      <c r="A251" s="268">
        <v>2039</v>
      </c>
      <c r="B251" s="269" t="s">
        <v>742</v>
      </c>
      <c r="C251" s="268">
        <v>3247</v>
      </c>
      <c r="D251" s="269" t="s">
        <v>895</v>
      </c>
      <c r="E251" s="181"/>
      <c r="F251" s="181">
        <v>156</v>
      </c>
      <c r="G251" s="177">
        <v>18</v>
      </c>
      <c r="H251" s="155">
        <v>0</v>
      </c>
      <c r="I251" s="155">
        <v>0</v>
      </c>
      <c r="J251" s="155">
        <v>0</v>
      </c>
      <c r="K251" s="155">
        <v>0</v>
      </c>
      <c r="L251" s="167">
        <v>18</v>
      </c>
      <c r="M251" s="169">
        <v>23</v>
      </c>
      <c r="N251" s="155">
        <v>23</v>
      </c>
      <c r="O251" s="155">
        <v>0</v>
      </c>
      <c r="P251" s="167">
        <v>0</v>
      </c>
      <c r="Q251" s="398">
        <v>14.74</v>
      </c>
      <c r="R251" s="399">
        <v>0.5</v>
      </c>
      <c r="S251" s="2"/>
    </row>
    <row r="252" spans="1:19" ht="13.5" thickBot="1">
      <c r="A252" s="268">
        <v>2039</v>
      </c>
      <c r="B252" s="269" t="s">
        <v>742</v>
      </c>
      <c r="C252" s="268">
        <v>374</v>
      </c>
      <c r="D252" s="269" t="s">
        <v>743</v>
      </c>
      <c r="E252" s="181">
        <v>820</v>
      </c>
      <c r="F252" s="181"/>
      <c r="G252" s="177">
        <v>6</v>
      </c>
      <c r="H252" s="155">
        <v>1</v>
      </c>
      <c r="I252" s="155">
        <v>0</v>
      </c>
      <c r="J252" s="155">
        <v>1</v>
      </c>
      <c r="K252" s="155">
        <v>0</v>
      </c>
      <c r="L252" s="167">
        <v>4</v>
      </c>
      <c r="M252" s="169">
        <v>40</v>
      </c>
      <c r="N252" s="155">
        <v>36</v>
      </c>
      <c r="O252" s="155">
        <v>0</v>
      </c>
      <c r="P252" s="167">
        <v>4</v>
      </c>
      <c r="Q252" s="398">
        <v>4.88</v>
      </c>
      <c r="R252" s="399">
        <v>3.8</v>
      </c>
      <c r="S252" s="2"/>
    </row>
    <row r="253" spans="1:19" ht="13.5" thickBot="1">
      <c r="A253" s="268">
        <v>2202</v>
      </c>
      <c r="B253" s="269" t="s">
        <v>744</v>
      </c>
      <c r="C253" s="268">
        <v>1028</v>
      </c>
      <c r="D253" s="269" t="s">
        <v>745</v>
      </c>
      <c r="E253" s="181">
        <v>141</v>
      </c>
      <c r="F253" s="181"/>
      <c r="G253" s="177">
        <v>0</v>
      </c>
      <c r="H253" s="155">
        <v>0</v>
      </c>
      <c r="I253" s="155">
        <v>0</v>
      </c>
      <c r="J253" s="155">
        <v>0</v>
      </c>
      <c r="K253" s="155">
        <v>0</v>
      </c>
      <c r="L253" s="167">
        <v>0</v>
      </c>
      <c r="M253" s="169">
        <v>2</v>
      </c>
      <c r="N253" s="155">
        <v>2</v>
      </c>
      <c r="O253" s="155">
        <v>0</v>
      </c>
      <c r="P253" s="167">
        <v>0</v>
      </c>
      <c r="Q253" s="398">
        <v>1.42</v>
      </c>
      <c r="R253" s="399">
        <v>1.4</v>
      </c>
      <c r="S253" s="2"/>
    </row>
    <row r="254" spans="1:19" ht="13.5" thickBot="1">
      <c r="A254" s="268">
        <v>1897</v>
      </c>
      <c r="B254" s="269" t="s">
        <v>747</v>
      </c>
      <c r="C254" s="268">
        <v>15</v>
      </c>
      <c r="D254" s="269" t="s">
        <v>748</v>
      </c>
      <c r="E254" s="181">
        <v>71</v>
      </c>
      <c r="F254" s="181"/>
      <c r="G254" s="177">
        <v>2</v>
      </c>
      <c r="H254" s="155">
        <v>1</v>
      </c>
      <c r="I254" s="155">
        <v>0</v>
      </c>
      <c r="J254" s="155">
        <v>1</v>
      </c>
      <c r="K254" s="155">
        <v>0</v>
      </c>
      <c r="L254" s="167">
        <v>0</v>
      </c>
      <c r="M254" s="169">
        <v>1</v>
      </c>
      <c r="N254" s="155">
        <v>0</v>
      </c>
      <c r="O254" s="155">
        <v>1</v>
      </c>
      <c r="P254" s="167">
        <v>0</v>
      </c>
      <c r="Q254" s="398">
        <v>1.41</v>
      </c>
      <c r="R254" s="399">
        <v>1.3</v>
      </c>
      <c r="S254" s="2"/>
    </row>
    <row r="255" spans="1:19" ht="13.5" thickBot="1">
      <c r="A255" s="268">
        <v>2081</v>
      </c>
      <c r="B255" s="269" t="s">
        <v>749</v>
      </c>
      <c r="C255" s="268">
        <v>502</v>
      </c>
      <c r="D255" s="269" t="s">
        <v>750</v>
      </c>
      <c r="E255" s="181">
        <v>344</v>
      </c>
      <c r="F255" s="181"/>
      <c r="G255" s="177">
        <v>1</v>
      </c>
      <c r="H255" s="155">
        <v>0</v>
      </c>
      <c r="I255" s="155">
        <v>0</v>
      </c>
      <c r="J255" s="155">
        <v>1</v>
      </c>
      <c r="K255" s="155">
        <v>0</v>
      </c>
      <c r="L255" s="167">
        <v>0</v>
      </c>
      <c r="M255" s="169">
        <v>4</v>
      </c>
      <c r="N255" s="155">
        <v>3</v>
      </c>
      <c r="O255" s="155">
        <v>1</v>
      </c>
      <c r="P255" s="167">
        <v>0</v>
      </c>
      <c r="Q255" s="398">
        <v>1.16</v>
      </c>
      <c r="R255" s="399">
        <v>2.1</v>
      </c>
      <c r="S255" s="2"/>
    </row>
    <row r="256" spans="1:19" ht="13.5" thickBot="1">
      <c r="A256" s="268">
        <v>1973</v>
      </c>
      <c r="B256" s="269" t="s">
        <v>751</v>
      </c>
      <c r="C256" s="268">
        <v>229</v>
      </c>
      <c r="D256" s="269" t="s">
        <v>752</v>
      </c>
      <c r="E256" s="181">
        <v>136</v>
      </c>
      <c r="F256" s="181"/>
      <c r="G256" s="177">
        <v>1</v>
      </c>
      <c r="H256" s="155">
        <v>0</v>
      </c>
      <c r="I256" s="155">
        <v>0</v>
      </c>
      <c r="J256" s="155">
        <v>1</v>
      </c>
      <c r="K256" s="155">
        <v>0</v>
      </c>
      <c r="L256" s="167">
        <v>0</v>
      </c>
      <c r="M256" s="169">
        <v>0</v>
      </c>
      <c r="N256" s="155">
        <v>0</v>
      </c>
      <c r="O256" s="155">
        <v>0</v>
      </c>
      <c r="P256" s="167">
        <v>0</v>
      </c>
      <c r="Q256" s="398">
        <v>0</v>
      </c>
      <c r="R256" s="399">
        <v>4</v>
      </c>
      <c r="S256" s="2"/>
    </row>
    <row r="257" spans="1:19" ht="13.5" thickBot="1">
      <c r="A257" s="268">
        <v>2180</v>
      </c>
      <c r="B257" s="269" t="s">
        <v>753</v>
      </c>
      <c r="C257" s="268">
        <v>4507</v>
      </c>
      <c r="D257" s="269" t="s">
        <v>925</v>
      </c>
      <c r="E257" s="181"/>
      <c r="F257" s="181">
        <v>514</v>
      </c>
      <c r="G257" s="177">
        <v>18</v>
      </c>
      <c r="H257" s="155">
        <v>1</v>
      </c>
      <c r="I257" s="155">
        <v>1</v>
      </c>
      <c r="J257" s="155">
        <v>0</v>
      </c>
      <c r="K257" s="155">
        <v>0</v>
      </c>
      <c r="L257" s="167">
        <v>16</v>
      </c>
      <c r="M257" s="169">
        <v>76</v>
      </c>
      <c r="N257" s="155">
        <v>61</v>
      </c>
      <c r="O257" s="155">
        <v>5</v>
      </c>
      <c r="P257" s="167">
        <v>10</v>
      </c>
      <c r="Q257" s="398">
        <v>14.79</v>
      </c>
      <c r="R257" s="399">
        <v>15</v>
      </c>
      <c r="S257" s="2"/>
    </row>
    <row r="258" spans="1:19" ht="23.25" thickBot="1">
      <c r="A258" s="268">
        <v>2180</v>
      </c>
      <c r="B258" s="269" t="s">
        <v>753</v>
      </c>
      <c r="C258" s="268">
        <v>4162</v>
      </c>
      <c r="D258" s="269" t="s">
        <v>754</v>
      </c>
      <c r="E258" s="181">
        <v>279</v>
      </c>
      <c r="F258" s="181"/>
      <c r="G258" s="177">
        <v>0</v>
      </c>
      <c r="H258" s="155">
        <v>0</v>
      </c>
      <c r="I258" s="155">
        <v>0</v>
      </c>
      <c r="J258" s="155">
        <v>0</v>
      </c>
      <c r="K258" s="155">
        <v>0</v>
      </c>
      <c r="L258" s="167">
        <v>0</v>
      </c>
      <c r="M258" s="169">
        <v>36</v>
      </c>
      <c r="N258" s="155">
        <v>29</v>
      </c>
      <c r="O258" s="155">
        <v>5</v>
      </c>
      <c r="P258" s="167">
        <v>2</v>
      </c>
      <c r="Q258" s="398">
        <v>12.9</v>
      </c>
      <c r="R258" s="399">
        <v>15.3</v>
      </c>
      <c r="S258" s="2"/>
    </row>
    <row r="259" spans="1:19" ht="13.5" thickBot="1">
      <c r="A259" s="268">
        <v>2180</v>
      </c>
      <c r="B259" s="269" t="s">
        <v>753</v>
      </c>
      <c r="C259" s="268">
        <v>906</v>
      </c>
      <c r="D259" s="269" t="s">
        <v>755</v>
      </c>
      <c r="E259" s="181">
        <v>1218</v>
      </c>
      <c r="F259" s="181"/>
      <c r="G259" s="177">
        <v>4</v>
      </c>
      <c r="H259" s="155">
        <v>0</v>
      </c>
      <c r="I259" s="155">
        <v>0</v>
      </c>
      <c r="J259" s="155">
        <v>0</v>
      </c>
      <c r="K259" s="155">
        <v>0</v>
      </c>
      <c r="L259" s="167">
        <v>4</v>
      </c>
      <c r="M259" s="169">
        <v>18</v>
      </c>
      <c r="N259" s="155">
        <v>12</v>
      </c>
      <c r="O259" s="155">
        <v>6</v>
      </c>
      <c r="P259" s="167">
        <v>0</v>
      </c>
      <c r="Q259" s="398">
        <v>1.48</v>
      </c>
      <c r="R259" s="399">
        <v>2.2</v>
      </c>
      <c r="S259" s="2"/>
    </row>
    <row r="260" spans="1:19" ht="13.5" thickBot="1">
      <c r="A260" s="268">
        <v>2180</v>
      </c>
      <c r="B260" s="269" t="s">
        <v>753</v>
      </c>
      <c r="C260" s="268">
        <v>4153</v>
      </c>
      <c r="D260" s="269" t="s">
        <v>756</v>
      </c>
      <c r="E260" s="181">
        <v>262</v>
      </c>
      <c r="F260" s="181"/>
      <c r="G260" s="177">
        <v>0</v>
      </c>
      <c r="H260" s="155">
        <v>0</v>
      </c>
      <c r="I260" s="155">
        <v>0</v>
      </c>
      <c r="J260" s="155">
        <v>0</v>
      </c>
      <c r="K260" s="155">
        <v>0</v>
      </c>
      <c r="L260" s="167">
        <v>0</v>
      </c>
      <c r="M260" s="169">
        <v>30</v>
      </c>
      <c r="N260" s="155">
        <v>21</v>
      </c>
      <c r="O260" s="155">
        <v>3</v>
      </c>
      <c r="P260" s="167">
        <v>6</v>
      </c>
      <c r="Q260" s="398">
        <v>11.45</v>
      </c>
      <c r="R260" s="399">
        <v>11.3</v>
      </c>
      <c r="S260" s="2"/>
    </row>
    <row r="261" spans="1:19" ht="13.5" thickBot="1">
      <c r="A261" s="268">
        <v>2180</v>
      </c>
      <c r="B261" s="269" t="s">
        <v>753</v>
      </c>
      <c r="C261" s="268">
        <v>909</v>
      </c>
      <c r="D261" s="269" t="s">
        <v>757</v>
      </c>
      <c r="E261" s="181">
        <v>1537</v>
      </c>
      <c r="F261" s="181"/>
      <c r="G261" s="177">
        <v>8</v>
      </c>
      <c r="H261" s="155">
        <v>1</v>
      </c>
      <c r="I261" s="155">
        <v>0</v>
      </c>
      <c r="J261" s="155">
        <v>0</v>
      </c>
      <c r="K261" s="155">
        <v>0</v>
      </c>
      <c r="L261" s="167">
        <v>7</v>
      </c>
      <c r="M261" s="169">
        <v>31</v>
      </c>
      <c r="N261" s="155">
        <v>22</v>
      </c>
      <c r="O261" s="155">
        <v>9</v>
      </c>
      <c r="P261" s="167">
        <v>0</v>
      </c>
      <c r="Q261" s="398">
        <v>2.02</v>
      </c>
      <c r="R261" s="399">
        <v>4.1</v>
      </c>
      <c r="S261" s="2"/>
    </row>
    <row r="262" spans="1:19" ht="13.5" thickBot="1">
      <c r="A262" s="268">
        <v>2180</v>
      </c>
      <c r="B262" s="269" t="s">
        <v>753</v>
      </c>
      <c r="C262" s="268">
        <v>911</v>
      </c>
      <c r="D262" s="269" t="s">
        <v>758</v>
      </c>
      <c r="E262" s="181">
        <v>1130</v>
      </c>
      <c r="F262" s="181"/>
      <c r="G262" s="177">
        <v>13</v>
      </c>
      <c r="H262" s="155">
        <v>1</v>
      </c>
      <c r="I262" s="155">
        <v>1</v>
      </c>
      <c r="J262" s="155">
        <v>0</v>
      </c>
      <c r="K262" s="155">
        <v>0</v>
      </c>
      <c r="L262" s="167">
        <v>11</v>
      </c>
      <c r="M262" s="169">
        <v>71</v>
      </c>
      <c r="N262" s="155">
        <v>53</v>
      </c>
      <c r="O262" s="155">
        <v>15</v>
      </c>
      <c r="P262" s="167">
        <v>3</v>
      </c>
      <c r="Q262" s="398">
        <v>6.28</v>
      </c>
      <c r="R262" s="399">
        <v>5.7</v>
      </c>
      <c r="S262" s="2"/>
    </row>
    <row r="263" spans="1:19" ht="13.5" thickBot="1">
      <c r="A263" s="268">
        <v>2180</v>
      </c>
      <c r="B263" s="269" t="s">
        <v>753</v>
      </c>
      <c r="C263" s="268">
        <v>912</v>
      </c>
      <c r="D263" s="269" t="s">
        <v>759</v>
      </c>
      <c r="E263" s="181">
        <v>1642</v>
      </c>
      <c r="F263" s="181"/>
      <c r="G263" s="177">
        <v>7</v>
      </c>
      <c r="H263" s="155">
        <v>1</v>
      </c>
      <c r="I263" s="155">
        <v>0</v>
      </c>
      <c r="J263" s="155">
        <v>0</v>
      </c>
      <c r="K263" s="155">
        <v>0</v>
      </c>
      <c r="L263" s="167">
        <v>6</v>
      </c>
      <c r="M263" s="169">
        <v>36</v>
      </c>
      <c r="N263" s="155">
        <v>18</v>
      </c>
      <c r="O263" s="155">
        <v>9</v>
      </c>
      <c r="P263" s="167">
        <v>9</v>
      </c>
      <c r="Q263" s="398">
        <v>2.19</v>
      </c>
      <c r="R263" s="399">
        <v>2.2</v>
      </c>
      <c r="S263" s="2"/>
    </row>
    <row r="264" spans="1:19" ht="13.5" thickBot="1">
      <c r="A264" s="268">
        <v>2180</v>
      </c>
      <c r="B264" s="269" t="s">
        <v>753</v>
      </c>
      <c r="C264" s="268">
        <v>913</v>
      </c>
      <c r="D264" s="269" t="s">
        <v>624</v>
      </c>
      <c r="E264" s="181">
        <v>545</v>
      </c>
      <c r="F264" s="181"/>
      <c r="G264" s="177">
        <v>6</v>
      </c>
      <c r="H264" s="155">
        <v>4</v>
      </c>
      <c r="I264" s="155">
        <v>0</v>
      </c>
      <c r="J264" s="155">
        <v>0</v>
      </c>
      <c r="K264" s="155">
        <v>0</v>
      </c>
      <c r="L264" s="167">
        <v>2</v>
      </c>
      <c r="M264" s="169">
        <v>41</v>
      </c>
      <c r="N264" s="155">
        <v>25</v>
      </c>
      <c r="O264" s="155">
        <v>12</v>
      </c>
      <c r="P264" s="167">
        <v>4</v>
      </c>
      <c r="Q264" s="398">
        <v>7.52</v>
      </c>
      <c r="R264" s="399">
        <v>10.1</v>
      </c>
      <c r="S264" s="2"/>
    </row>
    <row r="265" spans="1:19" ht="23.25" thickBot="1">
      <c r="A265" s="268">
        <v>2180</v>
      </c>
      <c r="B265" s="269" t="s">
        <v>753</v>
      </c>
      <c r="C265" s="268">
        <v>4464</v>
      </c>
      <c r="D265" s="269" t="s">
        <v>395</v>
      </c>
      <c r="E265" s="181"/>
      <c r="F265" s="181">
        <v>187</v>
      </c>
      <c r="G265" s="177">
        <v>2</v>
      </c>
      <c r="H265" s="155">
        <v>2</v>
      </c>
      <c r="I265" s="155">
        <v>0</v>
      </c>
      <c r="J265" s="155">
        <v>0</v>
      </c>
      <c r="K265" s="155">
        <v>0</v>
      </c>
      <c r="L265" s="167">
        <v>0</v>
      </c>
      <c r="M265" s="169">
        <v>6</v>
      </c>
      <c r="N265" s="155">
        <v>6</v>
      </c>
      <c r="O265" s="155">
        <v>0</v>
      </c>
      <c r="P265" s="167">
        <v>0</v>
      </c>
      <c r="Q265" s="398">
        <v>3.21</v>
      </c>
      <c r="R265" s="399">
        <v>6.9</v>
      </c>
      <c r="S265" s="2"/>
    </row>
    <row r="266" spans="1:19" ht="13.5" thickBot="1">
      <c r="A266" s="268">
        <v>2180</v>
      </c>
      <c r="B266" s="269" t="s">
        <v>753</v>
      </c>
      <c r="C266" s="268">
        <v>914</v>
      </c>
      <c r="D266" s="269" t="s">
        <v>760</v>
      </c>
      <c r="E266" s="181">
        <v>1404</v>
      </c>
      <c r="F266" s="181"/>
      <c r="G266" s="177">
        <v>4</v>
      </c>
      <c r="H266" s="155">
        <v>0</v>
      </c>
      <c r="I266" s="155">
        <v>1</v>
      </c>
      <c r="J266" s="155">
        <v>0</v>
      </c>
      <c r="K266" s="155">
        <v>0</v>
      </c>
      <c r="L266" s="167">
        <v>3</v>
      </c>
      <c r="M266" s="169">
        <v>19</v>
      </c>
      <c r="N266" s="155">
        <v>12</v>
      </c>
      <c r="O266" s="155">
        <v>0</v>
      </c>
      <c r="P266" s="167">
        <v>7</v>
      </c>
      <c r="Q266" s="398">
        <v>1.35</v>
      </c>
      <c r="R266" s="399">
        <v>1.5</v>
      </c>
      <c r="S266" s="2"/>
    </row>
    <row r="267" spans="1:19" ht="13.5" thickBot="1">
      <c r="A267" s="268">
        <v>2180</v>
      </c>
      <c r="B267" s="269" t="s">
        <v>753</v>
      </c>
      <c r="C267" s="268">
        <v>915</v>
      </c>
      <c r="D267" s="269" t="s">
        <v>770</v>
      </c>
      <c r="E267" s="181">
        <v>859</v>
      </c>
      <c r="F267" s="181"/>
      <c r="G267" s="177">
        <v>7</v>
      </c>
      <c r="H267" s="155">
        <v>3</v>
      </c>
      <c r="I267" s="155">
        <v>0</v>
      </c>
      <c r="J267" s="155">
        <v>0</v>
      </c>
      <c r="K267" s="155">
        <v>0</v>
      </c>
      <c r="L267" s="167">
        <v>4</v>
      </c>
      <c r="M267" s="169">
        <v>23</v>
      </c>
      <c r="N267" s="155">
        <v>15</v>
      </c>
      <c r="O267" s="155">
        <v>8</v>
      </c>
      <c r="P267" s="167">
        <v>0</v>
      </c>
      <c r="Q267" s="398">
        <v>2.68</v>
      </c>
      <c r="R267" s="399">
        <v>7.5</v>
      </c>
      <c r="S267" s="2"/>
    </row>
    <row r="268" spans="1:19" ht="13.5" thickBot="1">
      <c r="A268" s="268">
        <v>2180</v>
      </c>
      <c r="B268" s="269" t="s">
        <v>753</v>
      </c>
      <c r="C268" s="268">
        <v>916</v>
      </c>
      <c r="D268" s="269" t="s">
        <v>926</v>
      </c>
      <c r="E268" s="181"/>
      <c r="F268" s="181">
        <v>142</v>
      </c>
      <c r="G268" s="177">
        <v>0</v>
      </c>
      <c r="H268" s="155">
        <v>0</v>
      </c>
      <c r="I268" s="155">
        <v>0</v>
      </c>
      <c r="J268" s="155">
        <v>0</v>
      </c>
      <c r="K268" s="155">
        <v>0</v>
      </c>
      <c r="L268" s="167">
        <v>0</v>
      </c>
      <c r="M268" s="169">
        <v>1</v>
      </c>
      <c r="N268" s="155">
        <v>0</v>
      </c>
      <c r="O268" s="155">
        <v>1</v>
      </c>
      <c r="P268" s="167">
        <v>0</v>
      </c>
      <c r="Q268" s="398">
        <v>0.7</v>
      </c>
      <c r="R268" s="399">
        <v>1.3</v>
      </c>
      <c r="S268" s="2"/>
    </row>
    <row r="269" spans="1:19" s="110" customFormat="1" ht="23.25" thickBot="1">
      <c r="A269" s="268">
        <v>2180</v>
      </c>
      <c r="B269" s="269" t="s">
        <v>753</v>
      </c>
      <c r="C269" s="268">
        <v>4154</v>
      </c>
      <c r="D269" s="269" t="s">
        <v>771</v>
      </c>
      <c r="E269" s="181">
        <v>219</v>
      </c>
      <c r="F269" s="181"/>
      <c r="G269" s="177">
        <v>2</v>
      </c>
      <c r="H269" s="155">
        <v>0</v>
      </c>
      <c r="I269" s="155">
        <v>0</v>
      </c>
      <c r="J269" s="155">
        <v>0</v>
      </c>
      <c r="K269" s="155">
        <v>0</v>
      </c>
      <c r="L269" s="167">
        <v>2</v>
      </c>
      <c r="M269" s="169">
        <v>20</v>
      </c>
      <c r="N269" s="155">
        <v>16</v>
      </c>
      <c r="O269" s="155">
        <v>2</v>
      </c>
      <c r="P269" s="167">
        <v>2</v>
      </c>
      <c r="Q269" s="398">
        <v>9.13</v>
      </c>
      <c r="R269" s="399">
        <v>9.4</v>
      </c>
      <c r="S269" s="2"/>
    </row>
    <row r="270" spans="1:19" ht="23.25" thickBot="1">
      <c r="A270" s="268">
        <v>2180</v>
      </c>
      <c r="B270" s="269" t="s">
        <v>753</v>
      </c>
      <c r="C270" s="268">
        <v>4165</v>
      </c>
      <c r="D270" s="269" t="s">
        <v>772</v>
      </c>
      <c r="E270" s="181">
        <v>229</v>
      </c>
      <c r="F270" s="181"/>
      <c r="G270" s="177">
        <v>3</v>
      </c>
      <c r="H270" s="155">
        <v>1</v>
      </c>
      <c r="I270" s="155">
        <v>0</v>
      </c>
      <c r="J270" s="155">
        <v>0</v>
      </c>
      <c r="K270" s="155">
        <v>0</v>
      </c>
      <c r="L270" s="167">
        <v>2</v>
      </c>
      <c r="M270" s="169">
        <v>12</v>
      </c>
      <c r="N270" s="155">
        <v>9</v>
      </c>
      <c r="O270" s="155">
        <v>2</v>
      </c>
      <c r="P270" s="167">
        <v>1</v>
      </c>
      <c r="Q270" s="398">
        <v>5.24</v>
      </c>
      <c r="R270" s="399">
        <v>3.5</v>
      </c>
      <c r="S270" s="2"/>
    </row>
    <row r="271" spans="1:19" ht="13.5" thickBot="1">
      <c r="A271" s="268">
        <v>2180</v>
      </c>
      <c r="B271" s="269" t="s">
        <v>753</v>
      </c>
      <c r="C271" s="268">
        <v>4156</v>
      </c>
      <c r="D271" s="269" t="s">
        <v>773</v>
      </c>
      <c r="E271" s="181">
        <v>294</v>
      </c>
      <c r="F271" s="181"/>
      <c r="G271" s="177">
        <v>0</v>
      </c>
      <c r="H271" s="155">
        <v>0</v>
      </c>
      <c r="I271" s="155">
        <v>0</v>
      </c>
      <c r="J271" s="155">
        <v>0</v>
      </c>
      <c r="K271" s="155">
        <v>0</v>
      </c>
      <c r="L271" s="167">
        <v>0</v>
      </c>
      <c r="M271" s="169">
        <v>21</v>
      </c>
      <c r="N271" s="155">
        <v>18</v>
      </c>
      <c r="O271" s="155">
        <v>3</v>
      </c>
      <c r="P271" s="167">
        <v>0</v>
      </c>
      <c r="Q271" s="398">
        <v>7.14</v>
      </c>
      <c r="R271" s="399">
        <v>8.6</v>
      </c>
      <c r="S271" s="2"/>
    </row>
    <row r="272" spans="1:19" ht="13.5" thickBot="1">
      <c r="A272" s="268">
        <v>2180</v>
      </c>
      <c r="B272" s="269" t="s">
        <v>753</v>
      </c>
      <c r="C272" s="268">
        <v>4164</v>
      </c>
      <c r="D272" s="269" t="s">
        <v>774</v>
      </c>
      <c r="E272" s="181">
        <v>222</v>
      </c>
      <c r="F272" s="181"/>
      <c r="G272" s="177">
        <v>1</v>
      </c>
      <c r="H272" s="155">
        <v>0</v>
      </c>
      <c r="I272" s="155">
        <v>0</v>
      </c>
      <c r="J272" s="155">
        <v>0</v>
      </c>
      <c r="K272" s="155">
        <v>0</v>
      </c>
      <c r="L272" s="167">
        <v>1</v>
      </c>
      <c r="M272" s="169">
        <v>13</v>
      </c>
      <c r="N272" s="155">
        <v>12</v>
      </c>
      <c r="O272" s="155">
        <v>1</v>
      </c>
      <c r="P272" s="167">
        <v>0</v>
      </c>
      <c r="Q272" s="398">
        <v>5.86</v>
      </c>
      <c r="R272" s="399">
        <v>9.7</v>
      </c>
      <c r="S272" s="2"/>
    </row>
    <row r="273" spans="1:19" ht="13.5" thickBot="1">
      <c r="A273" s="268">
        <v>2180</v>
      </c>
      <c r="B273" s="269" t="s">
        <v>753</v>
      </c>
      <c r="C273" s="268">
        <v>3616</v>
      </c>
      <c r="D273" s="269" t="s">
        <v>396</v>
      </c>
      <c r="E273" s="181"/>
      <c r="F273" s="181">
        <v>92</v>
      </c>
      <c r="G273" s="177">
        <v>0</v>
      </c>
      <c r="H273" s="155">
        <v>0</v>
      </c>
      <c r="I273" s="155">
        <v>0</v>
      </c>
      <c r="J273" s="155">
        <v>0</v>
      </c>
      <c r="K273" s="155">
        <v>0</v>
      </c>
      <c r="L273" s="167">
        <v>0</v>
      </c>
      <c r="M273" s="169">
        <v>5</v>
      </c>
      <c r="N273" s="155">
        <v>3</v>
      </c>
      <c r="O273" s="155">
        <v>1</v>
      </c>
      <c r="P273" s="167">
        <v>1</v>
      </c>
      <c r="Q273" s="398">
        <v>5.43</v>
      </c>
      <c r="R273" s="399">
        <v>5.4</v>
      </c>
      <c r="S273" s="2"/>
    </row>
    <row r="274" spans="1:19" ht="13.5" thickBot="1">
      <c r="A274" s="268">
        <v>2180</v>
      </c>
      <c r="B274" s="269" t="s">
        <v>753</v>
      </c>
      <c r="C274" s="268">
        <v>922</v>
      </c>
      <c r="D274" s="269" t="s">
        <v>775</v>
      </c>
      <c r="E274" s="181">
        <v>1532</v>
      </c>
      <c r="F274" s="181"/>
      <c r="G274" s="177">
        <v>7</v>
      </c>
      <c r="H274" s="155">
        <v>1</v>
      </c>
      <c r="I274" s="155">
        <v>0</v>
      </c>
      <c r="J274" s="155">
        <v>0</v>
      </c>
      <c r="K274" s="155">
        <v>0</v>
      </c>
      <c r="L274" s="167">
        <v>6</v>
      </c>
      <c r="M274" s="169">
        <v>46</v>
      </c>
      <c r="N274" s="155">
        <v>19</v>
      </c>
      <c r="O274" s="155">
        <v>15</v>
      </c>
      <c r="P274" s="167">
        <v>12</v>
      </c>
      <c r="Q274" s="398">
        <v>3</v>
      </c>
      <c r="R274" s="399">
        <v>2.6</v>
      </c>
      <c r="S274" s="2"/>
    </row>
    <row r="275" spans="1:19" ht="13.5" thickBot="1">
      <c r="A275" s="268">
        <v>1967</v>
      </c>
      <c r="B275" s="269" t="s">
        <v>776</v>
      </c>
      <c r="C275" s="268">
        <v>211</v>
      </c>
      <c r="D275" s="269" t="s">
        <v>777</v>
      </c>
      <c r="E275" s="181">
        <v>48</v>
      </c>
      <c r="F275" s="181"/>
      <c r="G275" s="177">
        <v>0</v>
      </c>
      <c r="H275" s="155">
        <v>0</v>
      </c>
      <c r="I275" s="155">
        <v>0</v>
      </c>
      <c r="J275" s="155">
        <v>0</v>
      </c>
      <c r="K275" s="155">
        <v>0</v>
      </c>
      <c r="L275" s="167">
        <v>0</v>
      </c>
      <c r="M275" s="169">
        <v>2</v>
      </c>
      <c r="N275" s="155">
        <v>2</v>
      </c>
      <c r="O275" s="155">
        <v>0</v>
      </c>
      <c r="P275" s="167">
        <v>0</v>
      </c>
      <c r="Q275" s="398">
        <v>4.17</v>
      </c>
      <c r="R275" s="399">
        <v>4.3</v>
      </c>
      <c r="S275" s="2"/>
    </row>
    <row r="276" spans="1:19" ht="13.5" thickBot="1">
      <c r="A276" s="268"/>
      <c r="B276" s="269"/>
      <c r="C276" s="268"/>
      <c r="D276" s="270" t="s">
        <v>1067</v>
      </c>
      <c r="E276" s="181"/>
      <c r="F276" s="181"/>
      <c r="G276" s="177"/>
      <c r="H276" s="155"/>
      <c r="I276" s="155"/>
      <c r="J276" s="155"/>
      <c r="K276" s="155"/>
      <c r="L276" s="167"/>
      <c r="M276" s="169"/>
      <c r="N276" s="155"/>
      <c r="O276" s="155"/>
      <c r="P276" s="167"/>
      <c r="Q276" s="398"/>
      <c r="R276" s="399"/>
      <c r="S276" s="2"/>
    </row>
    <row r="277" spans="1:19" ht="13.5" thickBot="1">
      <c r="A277" s="268">
        <v>2009</v>
      </c>
      <c r="B277" s="269" t="s">
        <v>778</v>
      </c>
      <c r="C277" s="268">
        <v>3349</v>
      </c>
      <c r="D277" s="269" t="s">
        <v>779</v>
      </c>
      <c r="E277" s="181">
        <v>49</v>
      </c>
      <c r="F277" s="181"/>
      <c r="G277" s="177">
        <v>0</v>
      </c>
      <c r="H277" s="155">
        <v>0</v>
      </c>
      <c r="I277" s="155">
        <v>0</v>
      </c>
      <c r="J277" s="155">
        <v>0</v>
      </c>
      <c r="K277" s="155">
        <v>0</v>
      </c>
      <c r="L277" s="167">
        <v>0</v>
      </c>
      <c r="M277" s="169">
        <v>0</v>
      </c>
      <c r="N277" s="155">
        <v>0</v>
      </c>
      <c r="O277" s="155">
        <v>0</v>
      </c>
      <c r="P277" s="167">
        <v>0</v>
      </c>
      <c r="Q277" s="398">
        <v>0</v>
      </c>
      <c r="R277" s="399">
        <v>0</v>
      </c>
      <c r="S277" s="2"/>
    </row>
    <row r="278" spans="1:19" ht="13.5" thickBot="1">
      <c r="A278" s="268">
        <v>2045</v>
      </c>
      <c r="B278" s="269" t="s">
        <v>780</v>
      </c>
      <c r="C278" s="268">
        <v>3356</v>
      </c>
      <c r="D278" s="269" t="s">
        <v>781</v>
      </c>
      <c r="E278" s="181">
        <v>64</v>
      </c>
      <c r="F278" s="181"/>
      <c r="G278" s="177">
        <v>0</v>
      </c>
      <c r="H278" s="155">
        <v>0</v>
      </c>
      <c r="I278" s="155">
        <v>0</v>
      </c>
      <c r="J278" s="155">
        <v>0</v>
      </c>
      <c r="K278" s="155">
        <v>0</v>
      </c>
      <c r="L278" s="167">
        <v>0</v>
      </c>
      <c r="M278" s="169">
        <v>4</v>
      </c>
      <c r="N278" s="155">
        <v>2</v>
      </c>
      <c r="O278" s="155">
        <v>0</v>
      </c>
      <c r="P278" s="167">
        <v>2</v>
      </c>
      <c r="Q278" s="398">
        <v>6.25</v>
      </c>
      <c r="R278" s="399">
        <v>7.5</v>
      </c>
      <c r="S278" s="2"/>
    </row>
    <row r="279" spans="1:19" ht="13.5" thickBot="1">
      <c r="A279" s="268">
        <v>1946</v>
      </c>
      <c r="B279" s="269" t="s">
        <v>782</v>
      </c>
      <c r="C279" s="268">
        <v>4234</v>
      </c>
      <c r="D279" s="269" t="s">
        <v>896</v>
      </c>
      <c r="E279" s="181"/>
      <c r="F279" s="181">
        <v>39</v>
      </c>
      <c r="G279" s="177">
        <v>2</v>
      </c>
      <c r="H279" s="155">
        <v>0</v>
      </c>
      <c r="I279" s="155">
        <v>0</v>
      </c>
      <c r="J279" s="155">
        <v>1</v>
      </c>
      <c r="K279" s="155">
        <v>0</v>
      </c>
      <c r="L279" s="167">
        <v>1</v>
      </c>
      <c r="M279" s="169">
        <v>2</v>
      </c>
      <c r="N279" s="155">
        <v>1</v>
      </c>
      <c r="O279" s="155">
        <v>1</v>
      </c>
      <c r="P279" s="167">
        <v>0</v>
      </c>
      <c r="Q279" s="398">
        <v>5.13</v>
      </c>
      <c r="R279" s="399">
        <v>17.1</v>
      </c>
      <c r="S279" s="2"/>
    </row>
    <row r="280" spans="1:19" ht="13.5" thickBot="1">
      <c r="A280" s="268">
        <v>1946</v>
      </c>
      <c r="B280" s="269" t="s">
        <v>782</v>
      </c>
      <c r="C280" s="268">
        <v>174</v>
      </c>
      <c r="D280" s="269" t="s">
        <v>783</v>
      </c>
      <c r="E280" s="181">
        <v>388</v>
      </c>
      <c r="F280" s="181"/>
      <c r="G280" s="177">
        <v>16</v>
      </c>
      <c r="H280" s="155">
        <v>2</v>
      </c>
      <c r="I280" s="155">
        <v>0</v>
      </c>
      <c r="J280" s="155">
        <v>5</v>
      </c>
      <c r="K280" s="155">
        <v>0</v>
      </c>
      <c r="L280" s="167">
        <v>9</v>
      </c>
      <c r="M280" s="169">
        <v>13</v>
      </c>
      <c r="N280" s="155">
        <v>9</v>
      </c>
      <c r="O280" s="155">
        <v>1</v>
      </c>
      <c r="P280" s="167">
        <v>3</v>
      </c>
      <c r="Q280" s="398">
        <v>3.35</v>
      </c>
      <c r="R280" s="399">
        <v>3.9</v>
      </c>
      <c r="S280" s="2"/>
    </row>
    <row r="281" spans="1:19" ht="13.5" thickBot="1">
      <c r="A281" s="268">
        <v>1977</v>
      </c>
      <c r="B281" s="269" t="s">
        <v>784</v>
      </c>
      <c r="C281" s="268">
        <v>255</v>
      </c>
      <c r="D281" s="269" t="s">
        <v>927</v>
      </c>
      <c r="E281" s="181"/>
      <c r="F281" s="181">
        <v>222</v>
      </c>
      <c r="G281" s="177">
        <v>2</v>
      </c>
      <c r="H281" s="155">
        <v>1</v>
      </c>
      <c r="I281" s="155">
        <v>1</v>
      </c>
      <c r="J281" s="155">
        <v>0</v>
      </c>
      <c r="K281" s="155">
        <v>0</v>
      </c>
      <c r="L281" s="167">
        <v>0</v>
      </c>
      <c r="M281" s="169">
        <v>11</v>
      </c>
      <c r="N281" s="155">
        <v>5</v>
      </c>
      <c r="O281" s="155">
        <v>3</v>
      </c>
      <c r="P281" s="167">
        <v>3</v>
      </c>
      <c r="Q281" s="398">
        <v>4.95</v>
      </c>
      <c r="R281" s="399">
        <v>2.2</v>
      </c>
      <c r="S281" s="2"/>
    </row>
    <row r="282" spans="1:19" ht="13.5" thickBot="1">
      <c r="A282" s="268">
        <v>1977</v>
      </c>
      <c r="B282" s="269" t="s">
        <v>784</v>
      </c>
      <c r="C282" s="268">
        <v>4394</v>
      </c>
      <c r="D282" s="269" t="s">
        <v>897</v>
      </c>
      <c r="E282" s="181"/>
      <c r="F282" s="181">
        <v>189</v>
      </c>
      <c r="G282" s="177">
        <v>0</v>
      </c>
      <c r="H282" s="155">
        <v>0</v>
      </c>
      <c r="I282" s="155">
        <v>0</v>
      </c>
      <c r="J282" s="155">
        <v>0</v>
      </c>
      <c r="K282" s="155">
        <v>0</v>
      </c>
      <c r="L282" s="167">
        <v>0</v>
      </c>
      <c r="M282" s="169">
        <v>1</v>
      </c>
      <c r="N282" s="155">
        <v>0</v>
      </c>
      <c r="O282" s="155">
        <v>0</v>
      </c>
      <c r="P282" s="167">
        <v>1</v>
      </c>
      <c r="Q282" s="398">
        <v>0.53</v>
      </c>
      <c r="R282" s="399">
        <v>0</v>
      </c>
      <c r="S282" s="2"/>
    </row>
    <row r="283" spans="1:19" ht="13.5" thickBot="1">
      <c r="A283" s="268">
        <v>1977</v>
      </c>
      <c r="B283" s="269" t="s">
        <v>784</v>
      </c>
      <c r="C283" s="268">
        <v>263</v>
      </c>
      <c r="D283" s="269" t="s">
        <v>785</v>
      </c>
      <c r="E283" s="181">
        <v>1919</v>
      </c>
      <c r="F283" s="181"/>
      <c r="G283" s="177">
        <v>10</v>
      </c>
      <c r="H283" s="155">
        <v>0</v>
      </c>
      <c r="I283" s="155">
        <v>0</v>
      </c>
      <c r="J283" s="155">
        <v>0</v>
      </c>
      <c r="K283" s="155">
        <v>0</v>
      </c>
      <c r="L283" s="167">
        <v>10</v>
      </c>
      <c r="M283" s="169">
        <v>44</v>
      </c>
      <c r="N283" s="155">
        <v>28</v>
      </c>
      <c r="O283" s="155">
        <v>12</v>
      </c>
      <c r="P283" s="167">
        <v>4</v>
      </c>
      <c r="Q283" s="398">
        <v>2.29</v>
      </c>
      <c r="R283" s="399">
        <v>3.1</v>
      </c>
      <c r="S283" s="2"/>
    </row>
    <row r="284" spans="1:19" ht="13.5" thickBot="1">
      <c r="A284" s="268">
        <v>2001</v>
      </c>
      <c r="B284" s="269" t="s">
        <v>786</v>
      </c>
      <c r="C284" s="268">
        <v>310</v>
      </c>
      <c r="D284" s="269" t="s">
        <v>787</v>
      </c>
      <c r="E284" s="181">
        <v>251</v>
      </c>
      <c r="F284" s="181"/>
      <c r="G284" s="177">
        <v>15</v>
      </c>
      <c r="H284" s="155">
        <v>1</v>
      </c>
      <c r="I284" s="155">
        <v>0</v>
      </c>
      <c r="J284" s="155">
        <v>7</v>
      </c>
      <c r="K284" s="155">
        <v>0</v>
      </c>
      <c r="L284" s="167">
        <v>7</v>
      </c>
      <c r="M284" s="169">
        <v>8</v>
      </c>
      <c r="N284" s="155">
        <v>8</v>
      </c>
      <c r="O284" s="155">
        <v>0</v>
      </c>
      <c r="P284" s="167">
        <v>0</v>
      </c>
      <c r="Q284" s="398">
        <v>3.19</v>
      </c>
      <c r="R284" s="399">
        <v>3.2</v>
      </c>
      <c r="S284" s="2"/>
    </row>
    <row r="285" spans="1:19" ht="13.5" thickBot="1">
      <c r="A285" s="268">
        <v>2182</v>
      </c>
      <c r="B285" s="269" t="s">
        <v>788</v>
      </c>
      <c r="C285" s="268">
        <v>957</v>
      </c>
      <c r="D285" s="269" t="s">
        <v>789</v>
      </c>
      <c r="E285" s="181">
        <v>2822</v>
      </c>
      <c r="F285" s="181"/>
      <c r="G285" s="177">
        <v>5</v>
      </c>
      <c r="H285" s="155">
        <v>0</v>
      </c>
      <c r="I285" s="155">
        <v>0</v>
      </c>
      <c r="J285" s="155">
        <v>0</v>
      </c>
      <c r="K285" s="155">
        <v>0</v>
      </c>
      <c r="L285" s="167">
        <v>5</v>
      </c>
      <c r="M285" s="169">
        <v>138</v>
      </c>
      <c r="N285" s="155">
        <v>101</v>
      </c>
      <c r="O285" s="155">
        <v>15</v>
      </c>
      <c r="P285" s="167">
        <v>22</v>
      </c>
      <c r="Q285" s="398">
        <v>4.89</v>
      </c>
      <c r="R285" s="399">
        <v>5</v>
      </c>
      <c r="S285" s="2"/>
    </row>
    <row r="286" spans="1:19" ht="13.5" thickBot="1">
      <c r="A286" s="268">
        <v>2182</v>
      </c>
      <c r="B286" s="269" t="s">
        <v>788</v>
      </c>
      <c r="C286" s="268">
        <v>1343</v>
      </c>
      <c r="D286" s="269" t="s">
        <v>928</v>
      </c>
      <c r="E286" s="181"/>
      <c r="F286" s="181">
        <v>232</v>
      </c>
      <c r="G286" s="177">
        <v>7</v>
      </c>
      <c r="H286" s="155">
        <v>2</v>
      </c>
      <c r="I286" s="155">
        <v>1</v>
      </c>
      <c r="J286" s="155">
        <v>1</v>
      </c>
      <c r="K286" s="155">
        <v>0</v>
      </c>
      <c r="L286" s="167">
        <v>3</v>
      </c>
      <c r="M286" s="169">
        <v>17</v>
      </c>
      <c r="N286" s="155">
        <v>14</v>
      </c>
      <c r="O286" s="155">
        <v>0</v>
      </c>
      <c r="P286" s="167">
        <v>3</v>
      </c>
      <c r="Q286" s="398">
        <v>7.33</v>
      </c>
      <c r="R286" s="399">
        <v>7.1</v>
      </c>
      <c r="S286" s="2"/>
    </row>
    <row r="287" spans="1:19" ht="13.5" thickBot="1">
      <c r="A287" s="268">
        <v>1999</v>
      </c>
      <c r="B287" s="269" t="s">
        <v>790</v>
      </c>
      <c r="C287" s="268">
        <v>4228</v>
      </c>
      <c r="D287" s="269" t="s">
        <v>898</v>
      </c>
      <c r="E287" s="181"/>
      <c r="F287" s="181">
        <v>51</v>
      </c>
      <c r="G287" s="177">
        <v>2</v>
      </c>
      <c r="H287" s="155">
        <v>0</v>
      </c>
      <c r="I287" s="155">
        <v>0</v>
      </c>
      <c r="J287" s="155">
        <v>0</v>
      </c>
      <c r="K287" s="155">
        <v>0</v>
      </c>
      <c r="L287" s="167">
        <v>2</v>
      </c>
      <c r="M287" s="169">
        <v>4</v>
      </c>
      <c r="N287" s="155">
        <v>4</v>
      </c>
      <c r="O287" s="155">
        <v>0</v>
      </c>
      <c r="P287" s="167">
        <v>0</v>
      </c>
      <c r="Q287" s="398">
        <v>7.84</v>
      </c>
      <c r="R287" s="399">
        <v>12.5</v>
      </c>
      <c r="S287" s="2"/>
    </row>
    <row r="288" spans="1:19" ht="13.5" thickBot="1">
      <c r="A288" s="268">
        <v>1999</v>
      </c>
      <c r="B288" s="269" t="s">
        <v>790</v>
      </c>
      <c r="C288" s="268">
        <v>305</v>
      </c>
      <c r="D288" s="269" t="s">
        <v>791</v>
      </c>
      <c r="E288" s="181">
        <v>144</v>
      </c>
      <c r="F288" s="181"/>
      <c r="G288" s="177">
        <v>2</v>
      </c>
      <c r="H288" s="155">
        <v>0</v>
      </c>
      <c r="I288" s="155">
        <v>0</v>
      </c>
      <c r="J288" s="155">
        <v>0</v>
      </c>
      <c r="K288" s="155">
        <v>0</v>
      </c>
      <c r="L288" s="167">
        <v>2</v>
      </c>
      <c r="M288" s="169">
        <v>2</v>
      </c>
      <c r="N288" s="155">
        <v>1</v>
      </c>
      <c r="O288" s="155">
        <v>0</v>
      </c>
      <c r="P288" s="167">
        <v>1</v>
      </c>
      <c r="Q288" s="398">
        <v>1.39</v>
      </c>
      <c r="R288" s="399">
        <v>0.7</v>
      </c>
      <c r="S288" s="2"/>
    </row>
    <row r="289" spans="1:19" ht="13.5" thickBot="1">
      <c r="A289" s="268">
        <v>2188</v>
      </c>
      <c r="B289" s="269" t="s">
        <v>792</v>
      </c>
      <c r="C289" s="268">
        <v>1345</v>
      </c>
      <c r="D289" s="269" t="s">
        <v>793</v>
      </c>
      <c r="E289" s="181">
        <v>131</v>
      </c>
      <c r="F289" s="181"/>
      <c r="G289" s="177">
        <v>0</v>
      </c>
      <c r="H289" s="155">
        <v>0</v>
      </c>
      <c r="I289" s="155">
        <v>0</v>
      </c>
      <c r="J289" s="155">
        <v>0</v>
      </c>
      <c r="K289" s="155">
        <v>0</v>
      </c>
      <c r="L289" s="167">
        <v>0</v>
      </c>
      <c r="M289" s="169">
        <v>0</v>
      </c>
      <c r="N289" s="155">
        <v>0</v>
      </c>
      <c r="O289" s="155">
        <v>0</v>
      </c>
      <c r="P289" s="167">
        <v>0</v>
      </c>
      <c r="Q289" s="398">
        <v>0</v>
      </c>
      <c r="R289" s="399">
        <v>0</v>
      </c>
      <c r="S289" s="2"/>
    </row>
    <row r="290" spans="1:19" ht="13.5" thickBot="1">
      <c r="A290" s="268">
        <v>2044</v>
      </c>
      <c r="B290" s="269" t="s">
        <v>794</v>
      </c>
      <c r="C290" s="268">
        <v>401</v>
      </c>
      <c r="D290" s="269" t="s">
        <v>795</v>
      </c>
      <c r="E290" s="181">
        <v>367</v>
      </c>
      <c r="F290" s="181"/>
      <c r="G290" s="177">
        <v>6</v>
      </c>
      <c r="H290" s="155">
        <v>0</v>
      </c>
      <c r="I290" s="155">
        <v>0</v>
      </c>
      <c r="J290" s="155">
        <v>5</v>
      </c>
      <c r="K290" s="155">
        <v>0</v>
      </c>
      <c r="L290" s="167">
        <v>1</v>
      </c>
      <c r="M290" s="169">
        <v>6</v>
      </c>
      <c r="N290" s="155">
        <v>5</v>
      </c>
      <c r="O290" s="155">
        <v>0</v>
      </c>
      <c r="P290" s="167">
        <v>1</v>
      </c>
      <c r="Q290" s="398">
        <v>1.63</v>
      </c>
      <c r="R290" s="399">
        <v>3.1</v>
      </c>
      <c r="S290" s="2"/>
    </row>
    <row r="291" spans="1:19" ht="13.5" thickBot="1">
      <c r="A291" s="268">
        <v>2142</v>
      </c>
      <c r="B291" s="269" t="s">
        <v>796</v>
      </c>
      <c r="C291" s="268">
        <v>4589</v>
      </c>
      <c r="D291" s="269" t="s">
        <v>397</v>
      </c>
      <c r="E291" s="181"/>
      <c r="F291" s="181">
        <v>738</v>
      </c>
      <c r="G291" s="177">
        <v>17</v>
      </c>
      <c r="H291" s="155">
        <v>2</v>
      </c>
      <c r="I291" s="155">
        <v>0</v>
      </c>
      <c r="J291" s="155">
        <v>0</v>
      </c>
      <c r="K291" s="155">
        <v>0</v>
      </c>
      <c r="L291" s="167">
        <v>15</v>
      </c>
      <c r="M291" s="169">
        <v>153</v>
      </c>
      <c r="N291" s="155">
        <v>148</v>
      </c>
      <c r="O291" s="155">
        <v>3</v>
      </c>
      <c r="P291" s="167">
        <v>2</v>
      </c>
      <c r="Q291" s="398">
        <v>20.73</v>
      </c>
      <c r="R291" s="399" t="s">
        <v>1066</v>
      </c>
      <c r="S291" s="2"/>
    </row>
    <row r="292" spans="1:19" ht="13.5" thickBot="1">
      <c r="A292" s="268">
        <v>2142</v>
      </c>
      <c r="B292" s="269" t="s">
        <v>796</v>
      </c>
      <c r="C292" s="268">
        <v>771</v>
      </c>
      <c r="D292" s="269" t="s">
        <v>797</v>
      </c>
      <c r="E292" s="181">
        <v>1916</v>
      </c>
      <c r="F292" s="181"/>
      <c r="G292" s="177">
        <v>7</v>
      </c>
      <c r="H292" s="155">
        <v>2</v>
      </c>
      <c r="I292" s="155">
        <v>1</v>
      </c>
      <c r="J292" s="155">
        <v>4</v>
      </c>
      <c r="K292" s="155">
        <v>0</v>
      </c>
      <c r="L292" s="167">
        <v>0</v>
      </c>
      <c r="M292" s="169">
        <v>84</v>
      </c>
      <c r="N292" s="155">
        <v>57</v>
      </c>
      <c r="O292" s="155">
        <v>14</v>
      </c>
      <c r="P292" s="167">
        <v>13</v>
      </c>
      <c r="Q292" s="398">
        <v>4.38</v>
      </c>
      <c r="R292" s="399">
        <v>6.8</v>
      </c>
      <c r="S292" s="2"/>
    </row>
    <row r="293" spans="1:19" ht="13.5" thickBot="1">
      <c r="A293" s="268">
        <v>2142</v>
      </c>
      <c r="B293" s="269" t="s">
        <v>796</v>
      </c>
      <c r="C293" s="268">
        <v>772</v>
      </c>
      <c r="D293" s="269" t="s">
        <v>798</v>
      </c>
      <c r="E293" s="181">
        <v>2081</v>
      </c>
      <c r="F293" s="181"/>
      <c r="G293" s="177">
        <v>4</v>
      </c>
      <c r="H293" s="155">
        <v>1</v>
      </c>
      <c r="I293" s="155">
        <v>1</v>
      </c>
      <c r="J293" s="155">
        <v>2</v>
      </c>
      <c r="K293" s="155">
        <v>0</v>
      </c>
      <c r="L293" s="167">
        <v>0</v>
      </c>
      <c r="M293" s="169">
        <v>36</v>
      </c>
      <c r="N293" s="155">
        <v>28</v>
      </c>
      <c r="O293" s="155">
        <v>4</v>
      </c>
      <c r="P293" s="167">
        <v>4</v>
      </c>
      <c r="Q293" s="398">
        <v>1.73</v>
      </c>
      <c r="R293" s="399">
        <v>4.2</v>
      </c>
      <c r="S293" s="2"/>
    </row>
    <row r="294" spans="1:19" ht="13.5" thickBot="1">
      <c r="A294" s="268">
        <v>2142</v>
      </c>
      <c r="B294" s="269" t="s">
        <v>796</v>
      </c>
      <c r="C294" s="268">
        <v>773</v>
      </c>
      <c r="D294" s="269" t="s">
        <v>799</v>
      </c>
      <c r="E294" s="181">
        <v>2023</v>
      </c>
      <c r="F294" s="181"/>
      <c r="G294" s="177">
        <v>2</v>
      </c>
      <c r="H294" s="155">
        <v>1</v>
      </c>
      <c r="I294" s="155">
        <v>0</v>
      </c>
      <c r="J294" s="155">
        <v>1</v>
      </c>
      <c r="K294" s="155">
        <v>0</v>
      </c>
      <c r="L294" s="167">
        <v>0</v>
      </c>
      <c r="M294" s="169">
        <v>107</v>
      </c>
      <c r="N294" s="155">
        <v>77</v>
      </c>
      <c r="O294" s="155">
        <v>14</v>
      </c>
      <c r="P294" s="167">
        <v>16</v>
      </c>
      <c r="Q294" s="398">
        <v>5.29</v>
      </c>
      <c r="R294" s="399">
        <v>8</v>
      </c>
      <c r="S294" s="2"/>
    </row>
    <row r="295" spans="1:19" ht="13.5" thickBot="1">
      <c r="A295" s="268">
        <v>2142</v>
      </c>
      <c r="B295" s="269" t="s">
        <v>796</v>
      </c>
      <c r="C295" s="268">
        <v>4596</v>
      </c>
      <c r="D295" s="269" t="s">
        <v>929</v>
      </c>
      <c r="E295" s="181"/>
      <c r="F295" s="181">
        <v>1779</v>
      </c>
      <c r="G295" s="177">
        <v>237</v>
      </c>
      <c r="H295" s="155">
        <v>8</v>
      </c>
      <c r="I295" s="155">
        <v>0</v>
      </c>
      <c r="J295" s="155">
        <v>2</v>
      </c>
      <c r="K295" s="155">
        <v>0</v>
      </c>
      <c r="L295" s="167">
        <v>227</v>
      </c>
      <c r="M295" s="169">
        <v>387</v>
      </c>
      <c r="N295" s="155">
        <v>332</v>
      </c>
      <c r="O295" s="155">
        <v>35</v>
      </c>
      <c r="P295" s="167">
        <v>20</v>
      </c>
      <c r="Q295" s="398">
        <v>21.75</v>
      </c>
      <c r="R295" s="399" t="s">
        <v>1066</v>
      </c>
      <c r="S295" s="2"/>
    </row>
    <row r="296" spans="1:19" ht="13.5" thickBot="1">
      <c r="A296" s="268">
        <v>2142</v>
      </c>
      <c r="B296" s="269" t="s">
        <v>796</v>
      </c>
      <c r="C296" s="268">
        <v>775</v>
      </c>
      <c r="D296" s="269" t="s">
        <v>800</v>
      </c>
      <c r="E296" s="181">
        <v>1898</v>
      </c>
      <c r="F296" s="181"/>
      <c r="G296" s="177">
        <v>4</v>
      </c>
      <c r="H296" s="155">
        <v>1</v>
      </c>
      <c r="I296" s="155">
        <v>0</v>
      </c>
      <c r="J296" s="155">
        <v>2</v>
      </c>
      <c r="K296" s="155">
        <v>0</v>
      </c>
      <c r="L296" s="167">
        <v>1</v>
      </c>
      <c r="M296" s="169">
        <v>70</v>
      </c>
      <c r="N296" s="155">
        <v>57</v>
      </c>
      <c r="O296" s="155">
        <v>8</v>
      </c>
      <c r="P296" s="167">
        <v>5</v>
      </c>
      <c r="Q296" s="398">
        <v>3.69</v>
      </c>
      <c r="R296" s="399">
        <v>6.6</v>
      </c>
      <c r="S296" s="2"/>
    </row>
    <row r="297" spans="1:19" ht="13.5" thickBot="1">
      <c r="A297" s="268">
        <v>2142</v>
      </c>
      <c r="B297" s="269" t="s">
        <v>796</v>
      </c>
      <c r="C297" s="268">
        <v>774</v>
      </c>
      <c r="D297" s="269" t="s">
        <v>801</v>
      </c>
      <c r="E297" s="181">
        <v>1726</v>
      </c>
      <c r="F297" s="181"/>
      <c r="G297" s="177">
        <v>4</v>
      </c>
      <c r="H297" s="155">
        <v>1</v>
      </c>
      <c r="I297" s="155">
        <v>1</v>
      </c>
      <c r="J297" s="155">
        <v>0</v>
      </c>
      <c r="K297" s="155">
        <v>0</v>
      </c>
      <c r="L297" s="167">
        <v>2</v>
      </c>
      <c r="M297" s="169">
        <v>18</v>
      </c>
      <c r="N297" s="155">
        <v>8</v>
      </c>
      <c r="O297" s="155">
        <v>5</v>
      </c>
      <c r="P297" s="167">
        <v>5</v>
      </c>
      <c r="Q297" s="398">
        <v>1.04</v>
      </c>
      <c r="R297" s="399">
        <v>1.7</v>
      </c>
      <c r="S297" s="2"/>
    </row>
    <row r="298" spans="1:19" ht="13.5" thickBot="1">
      <c r="A298" s="268">
        <v>2142</v>
      </c>
      <c r="B298" s="269" t="s">
        <v>796</v>
      </c>
      <c r="C298" s="268">
        <v>3463</v>
      </c>
      <c r="D298" s="269" t="s">
        <v>802</v>
      </c>
      <c r="E298" s="181">
        <v>1621</v>
      </c>
      <c r="F298" s="181"/>
      <c r="G298" s="177">
        <v>4</v>
      </c>
      <c r="H298" s="155">
        <v>1</v>
      </c>
      <c r="I298" s="155">
        <v>1</v>
      </c>
      <c r="J298" s="155">
        <v>2</v>
      </c>
      <c r="K298" s="155">
        <v>0</v>
      </c>
      <c r="L298" s="167">
        <v>0</v>
      </c>
      <c r="M298" s="169">
        <v>33</v>
      </c>
      <c r="N298" s="155">
        <v>26</v>
      </c>
      <c r="O298" s="155">
        <v>3</v>
      </c>
      <c r="P298" s="167">
        <v>4</v>
      </c>
      <c r="Q298" s="398">
        <v>2.04</v>
      </c>
      <c r="R298" s="399">
        <v>3.4</v>
      </c>
      <c r="S298" s="2"/>
    </row>
    <row r="299" spans="1:19" ht="13.5" thickBot="1">
      <c r="A299" s="268">
        <v>2104</v>
      </c>
      <c r="B299" s="269" t="s">
        <v>803</v>
      </c>
      <c r="C299" s="268">
        <v>683</v>
      </c>
      <c r="D299" s="269" t="s">
        <v>804</v>
      </c>
      <c r="E299" s="181">
        <v>210</v>
      </c>
      <c r="F299" s="181"/>
      <c r="G299" s="177">
        <v>0</v>
      </c>
      <c r="H299" s="155">
        <v>0</v>
      </c>
      <c r="I299" s="155">
        <v>0</v>
      </c>
      <c r="J299" s="155">
        <v>0</v>
      </c>
      <c r="K299" s="155">
        <v>0</v>
      </c>
      <c r="L299" s="167">
        <v>0</v>
      </c>
      <c r="M299" s="169">
        <v>14</v>
      </c>
      <c r="N299" s="155">
        <v>7</v>
      </c>
      <c r="O299" s="155">
        <v>4</v>
      </c>
      <c r="P299" s="167">
        <v>3</v>
      </c>
      <c r="Q299" s="398">
        <v>6.67</v>
      </c>
      <c r="R299" s="399">
        <v>4.2</v>
      </c>
      <c r="S299" s="2"/>
    </row>
    <row r="300" spans="1:19" ht="13.5" thickBot="1">
      <c r="A300" s="268">
        <v>1944</v>
      </c>
      <c r="B300" s="269" t="s">
        <v>805</v>
      </c>
      <c r="C300" s="268">
        <v>162</v>
      </c>
      <c r="D300" s="269" t="s">
        <v>806</v>
      </c>
      <c r="E300" s="181">
        <v>684</v>
      </c>
      <c r="F300" s="181"/>
      <c r="G300" s="177">
        <v>1</v>
      </c>
      <c r="H300" s="155">
        <v>0</v>
      </c>
      <c r="I300" s="155">
        <v>1</v>
      </c>
      <c r="J300" s="155">
        <v>0</v>
      </c>
      <c r="K300" s="155">
        <v>0</v>
      </c>
      <c r="L300" s="167">
        <v>0</v>
      </c>
      <c r="M300" s="169">
        <v>2</v>
      </c>
      <c r="N300" s="155">
        <v>2</v>
      </c>
      <c r="O300" s="155">
        <v>0</v>
      </c>
      <c r="P300" s="167">
        <v>0</v>
      </c>
      <c r="Q300" s="398">
        <v>0.29</v>
      </c>
      <c r="R300" s="399">
        <v>0.6</v>
      </c>
      <c r="S300" s="2"/>
    </row>
    <row r="301" spans="1:19" ht="13.5" thickBot="1">
      <c r="A301" s="268">
        <v>2103</v>
      </c>
      <c r="B301" s="269" t="s">
        <v>807</v>
      </c>
      <c r="C301" s="268">
        <v>4399</v>
      </c>
      <c r="D301" s="269" t="s">
        <v>899</v>
      </c>
      <c r="E301" s="181"/>
      <c r="F301" s="181">
        <v>714</v>
      </c>
      <c r="G301" s="177">
        <v>37</v>
      </c>
      <c r="H301" s="155">
        <v>1</v>
      </c>
      <c r="I301" s="155">
        <v>0</v>
      </c>
      <c r="J301" s="155">
        <v>31</v>
      </c>
      <c r="K301" s="155">
        <v>0</v>
      </c>
      <c r="L301" s="167">
        <v>5</v>
      </c>
      <c r="M301" s="169">
        <v>51</v>
      </c>
      <c r="N301" s="155">
        <v>42</v>
      </c>
      <c r="O301" s="155">
        <v>0</v>
      </c>
      <c r="P301" s="167">
        <v>9</v>
      </c>
      <c r="Q301" s="398">
        <v>7.14</v>
      </c>
      <c r="R301" s="399">
        <v>7.6</v>
      </c>
      <c r="S301" s="2"/>
    </row>
    <row r="302" spans="1:19" ht="13.5" thickBot="1">
      <c r="A302" s="268">
        <v>2103</v>
      </c>
      <c r="B302" s="269" t="s">
        <v>807</v>
      </c>
      <c r="C302" s="268">
        <v>678</v>
      </c>
      <c r="D302" s="269" t="s">
        <v>808</v>
      </c>
      <c r="E302" s="181">
        <v>233</v>
      </c>
      <c r="F302" s="181"/>
      <c r="G302" s="177">
        <v>2</v>
      </c>
      <c r="H302" s="155">
        <v>0</v>
      </c>
      <c r="I302" s="155">
        <v>0</v>
      </c>
      <c r="J302" s="155">
        <v>0</v>
      </c>
      <c r="K302" s="155">
        <v>0</v>
      </c>
      <c r="L302" s="167">
        <v>2</v>
      </c>
      <c r="M302" s="169">
        <v>4</v>
      </c>
      <c r="N302" s="155">
        <v>3</v>
      </c>
      <c r="O302" s="155">
        <v>0</v>
      </c>
      <c r="P302" s="167">
        <v>1</v>
      </c>
      <c r="Q302" s="398">
        <v>1.72</v>
      </c>
      <c r="R302" s="399">
        <v>2.1</v>
      </c>
      <c r="S302" s="2"/>
    </row>
    <row r="303" spans="1:19" ht="13.5" thickBot="1">
      <c r="A303" s="268">
        <v>1935</v>
      </c>
      <c r="B303" s="269" t="s">
        <v>809</v>
      </c>
      <c r="C303" s="268">
        <v>154</v>
      </c>
      <c r="D303" s="269" t="s">
        <v>810</v>
      </c>
      <c r="E303" s="181">
        <v>475</v>
      </c>
      <c r="F303" s="181"/>
      <c r="G303" s="177">
        <v>3</v>
      </c>
      <c r="H303" s="155">
        <v>1</v>
      </c>
      <c r="I303" s="155">
        <v>0</v>
      </c>
      <c r="J303" s="155">
        <v>0</v>
      </c>
      <c r="K303" s="155">
        <v>0</v>
      </c>
      <c r="L303" s="167">
        <v>2</v>
      </c>
      <c r="M303" s="169">
        <v>37</v>
      </c>
      <c r="N303" s="155">
        <v>32</v>
      </c>
      <c r="O303" s="155">
        <v>0</v>
      </c>
      <c r="P303" s="167">
        <v>5</v>
      </c>
      <c r="Q303" s="398">
        <v>7.79</v>
      </c>
      <c r="R303" s="399">
        <v>2.1</v>
      </c>
      <c r="S303" s="2"/>
    </row>
    <row r="304" spans="1:19" ht="13.5" thickBot="1">
      <c r="A304" s="268">
        <v>2257</v>
      </c>
      <c r="B304" s="269" t="s">
        <v>811</v>
      </c>
      <c r="C304" s="268">
        <v>2732</v>
      </c>
      <c r="D304" s="269" t="s">
        <v>930</v>
      </c>
      <c r="E304" s="181"/>
      <c r="F304" s="181">
        <v>71</v>
      </c>
      <c r="G304" s="177">
        <v>0</v>
      </c>
      <c r="H304" s="155">
        <v>0</v>
      </c>
      <c r="I304" s="155">
        <v>0</v>
      </c>
      <c r="J304" s="155">
        <v>0</v>
      </c>
      <c r="K304" s="155">
        <v>0</v>
      </c>
      <c r="L304" s="167">
        <v>0</v>
      </c>
      <c r="M304" s="169">
        <v>20</v>
      </c>
      <c r="N304" s="155">
        <v>20</v>
      </c>
      <c r="O304" s="155">
        <v>0</v>
      </c>
      <c r="P304" s="167">
        <v>0</v>
      </c>
      <c r="Q304" s="398">
        <v>28.17</v>
      </c>
      <c r="R304" s="399">
        <v>11.8</v>
      </c>
      <c r="S304" s="2"/>
    </row>
    <row r="305" spans="1:19" ht="13.5" thickBot="1">
      <c r="A305" s="268">
        <v>2257</v>
      </c>
      <c r="B305" s="269" t="s">
        <v>811</v>
      </c>
      <c r="C305" s="268">
        <v>1237</v>
      </c>
      <c r="D305" s="269" t="s">
        <v>812</v>
      </c>
      <c r="E305" s="181">
        <v>287</v>
      </c>
      <c r="F305" s="181"/>
      <c r="G305" s="177">
        <v>1</v>
      </c>
      <c r="H305" s="155">
        <v>0</v>
      </c>
      <c r="I305" s="155">
        <v>0</v>
      </c>
      <c r="J305" s="155">
        <v>0</v>
      </c>
      <c r="K305" s="155">
        <v>0</v>
      </c>
      <c r="L305" s="167">
        <v>1</v>
      </c>
      <c r="M305" s="169">
        <v>3</v>
      </c>
      <c r="N305" s="155">
        <v>3</v>
      </c>
      <c r="O305" s="155">
        <v>0</v>
      </c>
      <c r="P305" s="167">
        <v>0</v>
      </c>
      <c r="Q305" s="398">
        <v>1.05</v>
      </c>
      <c r="R305" s="399">
        <v>1.9</v>
      </c>
      <c r="S305" s="2"/>
    </row>
    <row r="306" spans="1:19" ht="13.5" thickBot="1">
      <c r="A306" s="268">
        <v>2257</v>
      </c>
      <c r="B306" s="269" t="s">
        <v>811</v>
      </c>
      <c r="C306" s="268">
        <v>2728</v>
      </c>
      <c r="D306" s="269" t="s">
        <v>900</v>
      </c>
      <c r="E306" s="181"/>
      <c r="F306" s="181">
        <v>19</v>
      </c>
      <c r="G306" s="177">
        <v>0</v>
      </c>
      <c r="H306" s="155">
        <v>0</v>
      </c>
      <c r="I306" s="155">
        <v>0</v>
      </c>
      <c r="J306" s="155">
        <v>0</v>
      </c>
      <c r="K306" s="155">
        <v>0</v>
      </c>
      <c r="L306" s="167">
        <v>0</v>
      </c>
      <c r="M306" s="169">
        <v>0</v>
      </c>
      <c r="N306" s="155">
        <v>0</v>
      </c>
      <c r="O306" s="155">
        <v>0</v>
      </c>
      <c r="P306" s="167">
        <v>0</v>
      </c>
      <c r="Q306" s="398">
        <v>0</v>
      </c>
      <c r="R306" s="399">
        <v>0</v>
      </c>
      <c r="S306" s="2"/>
    </row>
    <row r="307" spans="1:19" ht="13.5" thickBot="1">
      <c r="A307" s="268">
        <v>2195</v>
      </c>
      <c r="B307" s="269" t="s">
        <v>813</v>
      </c>
      <c r="C307" s="268">
        <v>1010</v>
      </c>
      <c r="D307" s="269" t="s">
        <v>814</v>
      </c>
      <c r="E307" s="181">
        <v>98</v>
      </c>
      <c r="F307" s="181"/>
      <c r="G307" s="177">
        <v>0</v>
      </c>
      <c r="H307" s="155">
        <v>0</v>
      </c>
      <c r="I307" s="155">
        <v>0</v>
      </c>
      <c r="J307" s="155">
        <v>0</v>
      </c>
      <c r="K307" s="155">
        <v>0</v>
      </c>
      <c r="L307" s="167">
        <v>0</v>
      </c>
      <c r="M307" s="169">
        <v>0</v>
      </c>
      <c r="N307" s="155">
        <v>0</v>
      </c>
      <c r="O307" s="155">
        <v>0</v>
      </c>
      <c r="P307" s="167">
        <v>0</v>
      </c>
      <c r="Q307" s="398">
        <v>0</v>
      </c>
      <c r="R307" s="399">
        <v>0</v>
      </c>
      <c r="S307" s="2"/>
    </row>
    <row r="308" spans="1:19" ht="13.5" thickBot="1">
      <c r="A308" s="268">
        <v>2244</v>
      </c>
      <c r="B308" s="269" t="s">
        <v>815</v>
      </c>
      <c r="C308" s="268">
        <v>1193</v>
      </c>
      <c r="D308" s="269" t="s">
        <v>816</v>
      </c>
      <c r="E308" s="181">
        <v>1123</v>
      </c>
      <c r="F308" s="181"/>
      <c r="G308" s="177">
        <v>1</v>
      </c>
      <c r="H308" s="155">
        <v>0</v>
      </c>
      <c r="I308" s="155">
        <v>0</v>
      </c>
      <c r="J308" s="155">
        <v>0</v>
      </c>
      <c r="K308" s="155">
        <v>0</v>
      </c>
      <c r="L308" s="167">
        <v>1</v>
      </c>
      <c r="M308" s="169">
        <v>12</v>
      </c>
      <c r="N308" s="155">
        <v>8</v>
      </c>
      <c r="O308" s="155">
        <v>0</v>
      </c>
      <c r="P308" s="167">
        <v>4</v>
      </c>
      <c r="Q308" s="398">
        <v>1.07</v>
      </c>
      <c r="R308" s="399">
        <v>0.3</v>
      </c>
      <c r="S308" s="2"/>
    </row>
    <row r="309" spans="1:19" ht="13.5" thickBot="1">
      <c r="A309" s="268">
        <v>2138</v>
      </c>
      <c r="B309" s="269" t="s">
        <v>817</v>
      </c>
      <c r="C309" s="268">
        <v>812</v>
      </c>
      <c r="D309" s="269" t="s">
        <v>818</v>
      </c>
      <c r="E309" s="181">
        <v>1237</v>
      </c>
      <c r="F309" s="181"/>
      <c r="G309" s="177">
        <v>23</v>
      </c>
      <c r="H309" s="155">
        <v>0</v>
      </c>
      <c r="I309" s="155">
        <v>1</v>
      </c>
      <c r="J309" s="155">
        <v>0</v>
      </c>
      <c r="K309" s="155">
        <v>8</v>
      </c>
      <c r="L309" s="167">
        <v>14</v>
      </c>
      <c r="M309" s="169">
        <v>34</v>
      </c>
      <c r="N309" s="155">
        <v>27</v>
      </c>
      <c r="O309" s="155">
        <v>2</v>
      </c>
      <c r="P309" s="167">
        <v>5</v>
      </c>
      <c r="Q309" s="398">
        <v>2.75</v>
      </c>
      <c r="R309" s="399">
        <v>2.9</v>
      </c>
      <c r="S309" s="2"/>
    </row>
    <row r="310" spans="1:19" ht="13.5" thickBot="1">
      <c r="A310" s="268">
        <v>1978</v>
      </c>
      <c r="B310" s="269" t="s">
        <v>819</v>
      </c>
      <c r="C310" s="268">
        <v>1294</v>
      </c>
      <c r="D310" s="269" t="s">
        <v>820</v>
      </c>
      <c r="E310" s="181">
        <v>540</v>
      </c>
      <c r="F310" s="181"/>
      <c r="G310" s="177">
        <v>11</v>
      </c>
      <c r="H310" s="155">
        <v>5</v>
      </c>
      <c r="I310" s="155">
        <v>0</v>
      </c>
      <c r="J310" s="155">
        <v>3</v>
      </c>
      <c r="K310" s="155">
        <v>0</v>
      </c>
      <c r="L310" s="167">
        <v>3</v>
      </c>
      <c r="M310" s="169">
        <v>7</v>
      </c>
      <c r="N310" s="155">
        <v>0</v>
      </c>
      <c r="O310" s="155">
        <v>0</v>
      </c>
      <c r="P310" s="167">
        <v>7</v>
      </c>
      <c r="Q310" s="398">
        <v>1.3</v>
      </c>
      <c r="R310" s="399">
        <v>0.5</v>
      </c>
      <c r="S310" s="2"/>
    </row>
    <row r="311" spans="1:19" ht="13.5" thickBot="1">
      <c r="A311" s="268">
        <v>2096</v>
      </c>
      <c r="B311" s="269" t="s">
        <v>821</v>
      </c>
      <c r="C311" s="268">
        <v>610</v>
      </c>
      <c r="D311" s="269" t="s">
        <v>822</v>
      </c>
      <c r="E311" s="181">
        <v>518</v>
      </c>
      <c r="F311" s="181"/>
      <c r="G311" s="177">
        <v>5</v>
      </c>
      <c r="H311" s="155">
        <v>0</v>
      </c>
      <c r="I311" s="155">
        <v>0</v>
      </c>
      <c r="J311" s="155">
        <v>1</v>
      </c>
      <c r="K311" s="155">
        <v>0</v>
      </c>
      <c r="L311" s="167">
        <v>4</v>
      </c>
      <c r="M311" s="169">
        <v>11</v>
      </c>
      <c r="N311" s="155">
        <v>11</v>
      </c>
      <c r="O311" s="155">
        <v>0</v>
      </c>
      <c r="P311" s="167">
        <v>0</v>
      </c>
      <c r="Q311" s="398">
        <v>2.12</v>
      </c>
      <c r="R311" s="399">
        <v>5.7</v>
      </c>
      <c r="S311" s="2"/>
    </row>
    <row r="312" spans="1:19" ht="13.5" thickBot="1">
      <c r="A312" s="268">
        <v>2087</v>
      </c>
      <c r="B312" s="269" t="s">
        <v>823</v>
      </c>
      <c r="C312" s="268">
        <v>4555</v>
      </c>
      <c r="D312" s="269" t="s">
        <v>398</v>
      </c>
      <c r="E312" s="181"/>
      <c r="F312" s="181">
        <v>18</v>
      </c>
      <c r="G312" s="177">
        <v>3</v>
      </c>
      <c r="H312" s="155">
        <v>1</v>
      </c>
      <c r="I312" s="155">
        <v>0</v>
      </c>
      <c r="J312" s="155">
        <v>2</v>
      </c>
      <c r="K312" s="155">
        <v>0</v>
      </c>
      <c r="L312" s="167">
        <v>0</v>
      </c>
      <c r="M312" s="169">
        <v>1</v>
      </c>
      <c r="N312" s="155">
        <v>1</v>
      </c>
      <c r="O312" s="155">
        <v>0</v>
      </c>
      <c r="P312" s="167">
        <v>0</v>
      </c>
      <c r="Q312" s="398">
        <v>5.56</v>
      </c>
      <c r="R312" s="399" t="s">
        <v>1066</v>
      </c>
      <c r="S312" s="2"/>
    </row>
    <row r="313" spans="1:19" ht="13.5" thickBot="1">
      <c r="A313" s="268">
        <v>2087</v>
      </c>
      <c r="B313" s="269" t="s">
        <v>823</v>
      </c>
      <c r="C313" s="268">
        <v>1791</v>
      </c>
      <c r="D313" s="269" t="s">
        <v>931</v>
      </c>
      <c r="E313" s="181"/>
      <c r="F313" s="181">
        <v>123</v>
      </c>
      <c r="G313" s="177">
        <v>9</v>
      </c>
      <c r="H313" s="155">
        <v>0</v>
      </c>
      <c r="I313" s="155">
        <v>0</v>
      </c>
      <c r="J313" s="155">
        <v>0</v>
      </c>
      <c r="K313" s="155">
        <v>0</v>
      </c>
      <c r="L313" s="167">
        <v>9</v>
      </c>
      <c r="M313" s="169">
        <v>9</v>
      </c>
      <c r="N313" s="155">
        <v>8</v>
      </c>
      <c r="O313" s="155">
        <v>0</v>
      </c>
      <c r="P313" s="167">
        <v>1</v>
      </c>
      <c r="Q313" s="398">
        <v>7.32</v>
      </c>
      <c r="R313" s="399">
        <v>16.1</v>
      </c>
      <c r="S313" s="2"/>
    </row>
    <row r="314" spans="1:19" ht="13.5" thickBot="1">
      <c r="A314" s="268">
        <v>2087</v>
      </c>
      <c r="B314" s="269" t="s">
        <v>823</v>
      </c>
      <c r="C314" s="268">
        <v>2417</v>
      </c>
      <c r="D314" s="269" t="s">
        <v>901</v>
      </c>
      <c r="E314" s="181"/>
      <c r="F314" s="181">
        <v>23</v>
      </c>
      <c r="G314" s="177">
        <v>1</v>
      </c>
      <c r="H314" s="155">
        <v>0</v>
      </c>
      <c r="I314" s="155">
        <v>0</v>
      </c>
      <c r="J314" s="155">
        <v>1</v>
      </c>
      <c r="K314" s="155">
        <v>0</v>
      </c>
      <c r="L314" s="167">
        <v>0</v>
      </c>
      <c r="M314" s="169">
        <v>1</v>
      </c>
      <c r="N314" s="155">
        <v>1</v>
      </c>
      <c r="O314" s="155">
        <v>0</v>
      </c>
      <c r="P314" s="167">
        <v>0</v>
      </c>
      <c r="Q314" s="398">
        <v>4.35</v>
      </c>
      <c r="R314" s="399">
        <v>8.3</v>
      </c>
      <c r="S314" s="2"/>
    </row>
    <row r="315" spans="1:19" ht="13.5" thickBot="1">
      <c r="A315" s="268">
        <v>2087</v>
      </c>
      <c r="B315" s="269" t="s">
        <v>823</v>
      </c>
      <c r="C315" s="268">
        <v>4395</v>
      </c>
      <c r="D315" s="269" t="s">
        <v>902</v>
      </c>
      <c r="E315" s="181"/>
      <c r="F315" s="181">
        <v>29</v>
      </c>
      <c r="G315" s="177">
        <v>0</v>
      </c>
      <c r="H315" s="155">
        <v>0</v>
      </c>
      <c r="I315" s="155">
        <v>0</v>
      </c>
      <c r="J315" s="155">
        <v>0</v>
      </c>
      <c r="K315" s="155">
        <v>0</v>
      </c>
      <c r="L315" s="167">
        <v>0</v>
      </c>
      <c r="M315" s="169">
        <v>0</v>
      </c>
      <c r="N315" s="155">
        <v>0</v>
      </c>
      <c r="O315" s="155">
        <v>0</v>
      </c>
      <c r="P315" s="167">
        <v>0</v>
      </c>
      <c r="Q315" s="398">
        <v>0</v>
      </c>
      <c r="R315" s="399">
        <v>0</v>
      </c>
      <c r="S315" s="2"/>
    </row>
    <row r="316" spans="1:19" ht="13.5" thickBot="1">
      <c r="A316" s="268">
        <v>2087</v>
      </c>
      <c r="B316" s="269" t="s">
        <v>823</v>
      </c>
      <c r="C316" s="268">
        <v>580</v>
      </c>
      <c r="D316" s="269" t="s">
        <v>824</v>
      </c>
      <c r="E316" s="181">
        <v>875</v>
      </c>
      <c r="F316" s="181"/>
      <c r="G316" s="177">
        <v>11</v>
      </c>
      <c r="H316" s="155">
        <v>1</v>
      </c>
      <c r="I316" s="155">
        <v>0</v>
      </c>
      <c r="J316" s="155">
        <v>4</v>
      </c>
      <c r="K316" s="155">
        <v>0</v>
      </c>
      <c r="L316" s="167">
        <v>6</v>
      </c>
      <c r="M316" s="169">
        <v>10</v>
      </c>
      <c r="N316" s="155">
        <v>7</v>
      </c>
      <c r="O316" s="155">
        <v>0</v>
      </c>
      <c r="P316" s="167">
        <v>3</v>
      </c>
      <c r="Q316" s="398">
        <v>1.14</v>
      </c>
      <c r="R316" s="399">
        <v>1.3</v>
      </c>
      <c r="S316" s="2"/>
    </row>
    <row r="317" spans="1:19" ht="13.5" thickBot="1">
      <c r="A317" s="268">
        <v>1994</v>
      </c>
      <c r="B317" s="269" t="s">
        <v>825</v>
      </c>
      <c r="C317" s="268">
        <v>293</v>
      </c>
      <c r="D317" s="269" t="s">
        <v>826</v>
      </c>
      <c r="E317" s="181">
        <v>549</v>
      </c>
      <c r="F317" s="181"/>
      <c r="G317" s="177">
        <v>29</v>
      </c>
      <c r="H317" s="155">
        <v>5</v>
      </c>
      <c r="I317" s="155">
        <v>1</v>
      </c>
      <c r="J317" s="155">
        <v>3</v>
      </c>
      <c r="K317" s="155">
        <v>0</v>
      </c>
      <c r="L317" s="167">
        <v>20</v>
      </c>
      <c r="M317" s="169">
        <v>8</v>
      </c>
      <c r="N317" s="155">
        <v>8</v>
      </c>
      <c r="O317" s="155">
        <v>0</v>
      </c>
      <c r="P317" s="167">
        <v>0</v>
      </c>
      <c r="Q317" s="398">
        <v>1.46</v>
      </c>
      <c r="R317" s="399">
        <v>4.4</v>
      </c>
      <c r="S317" s="2"/>
    </row>
    <row r="318" spans="1:19" ht="13.5" thickBot="1">
      <c r="A318" s="268">
        <v>2225</v>
      </c>
      <c r="B318" s="269" t="s">
        <v>827</v>
      </c>
      <c r="C318" s="268">
        <v>1109</v>
      </c>
      <c r="D318" s="269" t="s">
        <v>828</v>
      </c>
      <c r="E318" s="181">
        <v>93</v>
      </c>
      <c r="F318" s="181"/>
      <c r="G318" s="177">
        <v>0</v>
      </c>
      <c r="H318" s="155">
        <v>0</v>
      </c>
      <c r="I318" s="155">
        <v>0</v>
      </c>
      <c r="J318" s="155">
        <v>0</v>
      </c>
      <c r="K318" s="155">
        <v>0</v>
      </c>
      <c r="L318" s="167">
        <v>0</v>
      </c>
      <c r="M318" s="169">
        <v>1</v>
      </c>
      <c r="N318" s="155">
        <v>1</v>
      </c>
      <c r="O318" s="155">
        <v>0</v>
      </c>
      <c r="P318" s="167">
        <v>0</v>
      </c>
      <c r="Q318" s="398">
        <v>1.08</v>
      </c>
      <c r="R318" s="399">
        <v>0</v>
      </c>
      <c r="S318" s="2"/>
    </row>
    <row r="319" spans="1:19" ht="13.5" thickBot="1">
      <c r="A319" s="268">
        <v>2247</v>
      </c>
      <c r="B319" s="269" t="s">
        <v>829</v>
      </c>
      <c r="C319" s="268">
        <v>3403</v>
      </c>
      <c r="D319" s="269" t="s">
        <v>830</v>
      </c>
      <c r="E319" s="181">
        <v>34</v>
      </c>
      <c r="F319" s="181"/>
      <c r="G319" s="177">
        <v>0</v>
      </c>
      <c r="H319" s="155">
        <v>0</v>
      </c>
      <c r="I319" s="155">
        <v>0</v>
      </c>
      <c r="J319" s="155">
        <v>0</v>
      </c>
      <c r="K319" s="155">
        <v>0</v>
      </c>
      <c r="L319" s="167">
        <v>0</v>
      </c>
      <c r="M319" s="169">
        <v>0</v>
      </c>
      <c r="N319" s="155">
        <v>0</v>
      </c>
      <c r="O319" s="155">
        <v>0</v>
      </c>
      <c r="P319" s="167">
        <v>0</v>
      </c>
      <c r="Q319" s="398">
        <v>0</v>
      </c>
      <c r="R319" s="399">
        <v>0</v>
      </c>
      <c r="S319" s="2"/>
    </row>
    <row r="320" spans="1:19" ht="13.5" thickBot="1">
      <c r="A320" s="268">
        <v>2083</v>
      </c>
      <c r="B320" s="269" t="s">
        <v>831</v>
      </c>
      <c r="C320" s="268">
        <v>4440</v>
      </c>
      <c r="D320" s="269" t="s">
        <v>832</v>
      </c>
      <c r="E320" s="181">
        <v>112</v>
      </c>
      <c r="F320" s="181"/>
      <c r="G320" s="177">
        <v>1</v>
      </c>
      <c r="H320" s="155">
        <v>0</v>
      </c>
      <c r="I320" s="155">
        <v>0</v>
      </c>
      <c r="J320" s="155">
        <v>0</v>
      </c>
      <c r="K320" s="155">
        <v>0</v>
      </c>
      <c r="L320" s="167">
        <v>1</v>
      </c>
      <c r="M320" s="169">
        <v>1</v>
      </c>
      <c r="N320" s="155">
        <v>1</v>
      </c>
      <c r="O320" s="155">
        <v>0</v>
      </c>
      <c r="P320" s="167">
        <v>0</v>
      </c>
      <c r="Q320" s="398">
        <v>0.89</v>
      </c>
      <c r="R320" s="399">
        <v>0</v>
      </c>
      <c r="S320" s="2"/>
    </row>
    <row r="321" spans="1:19" ht="13.5" thickBot="1">
      <c r="A321" s="268">
        <v>2083</v>
      </c>
      <c r="B321" s="269" t="s">
        <v>831</v>
      </c>
      <c r="C321" s="268">
        <v>1354</v>
      </c>
      <c r="D321" s="269" t="s">
        <v>932</v>
      </c>
      <c r="E321" s="181"/>
      <c r="F321" s="181">
        <v>231</v>
      </c>
      <c r="G321" s="177">
        <v>0</v>
      </c>
      <c r="H321" s="155">
        <v>0</v>
      </c>
      <c r="I321" s="155">
        <v>0</v>
      </c>
      <c r="J321" s="155">
        <v>0</v>
      </c>
      <c r="K321" s="155">
        <v>0</v>
      </c>
      <c r="L321" s="167">
        <v>0</v>
      </c>
      <c r="M321" s="169">
        <v>26</v>
      </c>
      <c r="N321" s="155">
        <v>15</v>
      </c>
      <c r="O321" s="155">
        <v>0</v>
      </c>
      <c r="P321" s="167">
        <v>11</v>
      </c>
      <c r="Q321" s="398">
        <v>11.26</v>
      </c>
      <c r="R321" s="399">
        <v>2.2</v>
      </c>
      <c r="S321" s="2"/>
    </row>
    <row r="322" spans="1:19" ht="13.5" thickBot="1">
      <c r="A322" s="268">
        <v>2083</v>
      </c>
      <c r="B322" s="269" t="s">
        <v>831</v>
      </c>
      <c r="C322" s="268">
        <v>560</v>
      </c>
      <c r="D322" s="269" t="s">
        <v>833</v>
      </c>
      <c r="E322" s="181">
        <v>1465</v>
      </c>
      <c r="F322" s="181"/>
      <c r="G322" s="177">
        <v>1</v>
      </c>
      <c r="H322" s="155">
        <v>0</v>
      </c>
      <c r="I322" s="155">
        <v>0</v>
      </c>
      <c r="J322" s="155">
        <v>0</v>
      </c>
      <c r="K322" s="155">
        <v>0</v>
      </c>
      <c r="L322" s="167">
        <v>1</v>
      </c>
      <c r="M322" s="169">
        <v>62</v>
      </c>
      <c r="N322" s="155">
        <v>47</v>
      </c>
      <c r="O322" s="155">
        <v>5</v>
      </c>
      <c r="P322" s="167">
        <v>10</v>
      </c>
      <c r="Q322" s="398">
        <v>4.23</v>
      </c>
      <c r="R322" s="399">
        <v>4.3</v>
      </c>
      <c r="S322" s="2"/>
    </row>
    <row r="323" spans="1:19" ht="13.5" thickBot="1">
      <c r="A323" s="268">
        <v>2083</v>
      </c>
      <c r="B323" s="269" t="s">
        <v>831</v>
      </c>
      <c r="C323" s="268">
        <v>561</v>
      </c>
      <c r="D323" s="269" t="s">
        <v>834</v>
      </c>
      <c r="E323" s="181">
        <v>1584</v>
      </c>
      <c r="F323" s="181"/>
      <c r="G323" s="177">
        <v>5</v>
      </c>
      <c r="H323" s="155">
        <v>0</v>
      </c>
      <c r="I323" s="155">
        <v>1</v>
      </c>
      <c r="J323" s="155">
        <v>2</v>
      </c>
      <c r="K323" s="155">
        <v>0</v>
      </c>
      <c r="L323" s="167">
        <v>2</v>
      </c>
      <c r="M323" s="169">
        <v>47</v>
      </c>
      <c r="N323" s="155">
        <v>33</v>
      </c>
      <c r="O323" s="155">
        <v>0</v>
      </c>
      <c r="P323" s="167">
        <v>14</v>
      </c>
      <c r="Q323" s="398">
        <v>2.97</v>
      </c>
      <c r="R323" s="399">
        <v>1</v>
      </c>
      <c r="S323" s="2"/>
    </row>
    <row r="324" spans="1:19" ht="13.5" thickBot="1">
      <c r="A324" s="268">
        <v>1948</v>
      </c>
      <c r="B324" s="269" t="s">
        <v>835</v>
      </c>
      <c r="C324" s="268">
        <v>2716</v>
      </c>
      <c r="D324" s="269" t="s">
        <v>933</v>
      </c>
      <c r="E324" s="181"/>
      <c r="F324" s="181">
        <v>105</v>
      </c>
      <c r="G324" s="177">
        <v>1</v>
      </c>
      <c r="H324" s="155">
        <v>0</v>
      </c>
      <c r="I324" s="155">
        <v>0</v>
      </c>
      <c r="J324" s="155">
        <v>0</v>
      </c>
      <c r="K324" s="155">
        <v>0</v>
      </c>
      <c r="L324" s="167">
        <v>1</v>
      </c>
      <c r="M324" s="169">
        <v>5</v>
      </c>
      <c r="N324" s="155">
        <v>5</v>
      </c>
      <c r="O324" s="155">
        <v>0</v>
      </c>
      <c r="P324" s="167">
        <v>0</v>
      </c>
      <c r="Q324" s="398">
        <v>4.76</v>
      </c>
      <c r="R324" s="399">
        <v>2.9</v>
      </c>
      <c r="S324" s="2"/>
    </row>
    <row r="325" spans="1:19" ht="13.5" thickBot="1">
      <c r="A325" s="268">
        <v>1948</v>
      </c>
      <c r="B325" s="269" t="s">
        <v>835</v>
      </c>
      <c r="C325" s="268">
        <v>185</v>
      </c>
      <c r="D325" s="269" t="s">
        <v>836</v>
      </c>
      <c r="E325" s="181">
        <v>1041</v>
      </c>
      <c r="F325" s="181"/>
      <c r="G325" s="177">
        <v>13</v>
      </c>
      <c r="H325" s="155">
        <v>0</v>
      </c>
      <c r="I325" s="155">
        <v>0</v>
      </c>
      <c r="J325" s="155">
        <v>1</v>
      </c>
      <c r="K325" s="155">
        <v>0</v>
      </c>
      <c r="L325" s="167">
        <v>12</v>
      </c>
      <c r="M325" s="169">
        <v>25</v>
      </c>
      <c r="N325" s="155">
        <v>14</v>
      </c>
      <c r="O325" s="155">
        <v>3</v>
      </c>
      <c r="P325" s="167">
        <v>8</v>
      </c>
      <c r="Q325" s="398">
        <v>2.4</v>
      </c>
      <c r="R325" s="399">
        <v>1.6</v>
      </c>
      <c r="S325" s="2"/>
    </row>
    <row r="326" spans="1:19" ht="13.5" thickBot="1">
      <c r="A326" s="268">
        <v>2144</v>
      </c>
      <c r="B326" s="269" t="s">
        <v>837</v>
      </c>
      <c r="C326" s="268">
        <v>779</v>
      </c>
      <c r="D326" s="269" t="s">
        <v>838</v>
      </c>
      <c r="E326" s="181">
        <v>71</v>
      </c>
      <c r="F326" s="181"/>
      <c r="G326" s="177">
        <v>0</v>
      </c>
      <c r="H326" s="155">
        <v>0</v>
      </c>
      <c r="I326" s="155">
        <v>0</v>
      </c>
      <c r="J326" s="155">
        <v>0</v>
      </c>
      <c r="K326" s="155">
        <v>0</v>
      </c>
      <c r="L326" s="167">
        <v>0</v>
      </c>
      <c r="M326" s="169">
        <v>0</v>
      </c>
      <c r="N326" s="155">
        <v>0</v>
      </c>
      <c r="O326" s="155">
        <v>0</v>
      </c>
      <c r="P326" s="167">
        <v>0</v>
      </c>
      <c r="Q326" s="398">
        <v>0</v>
      </c>
      <c r="R326" s="399">
        <v>0</v>
      </c>
      <c r="S326" s="2"/>
    </row>
    <row r="327" spans="1:19" ht="13.5" thickBot="1">
      <c r="A327" s="268">
        <v>2209</v>
      </c>
      <c r="B327" s="269" t="s">
        <v>839</v>
      </c>
      <c r="C327" s="268">
        <v>1061</v>
      </c>
      <c r="D327" s="269" t="s">
        <v>840</v>
      </c>
      <c r="E327" s="181">
        <v>161</v>
      </c>
      <c r="F327" s="181"/>
      <c r="G327" s="177">
        <v>5</v>
      </c>
      <c r="H327" s="155">
        <v>2</v>
      </c>
      <c r="I327" s="155">
        <v>1</v>
      </c>
      <c r="J327" s="155">
        <v>0</v>
      </c>
      <c r="K327" s="155">
        <v>0</v>
      </c>
      <c r="L327" s="167">
        <v>2</v>
      </c>
      <c r="M327" s="169">
        <v>0</v>
      </c>
      <c r="N327" s="155">
        <v>0</v>
      </c>
      <c r="O327" s="155">
        <v>0</v>
      </c>
      <c r="P327" s="167">
        <v>0</v>
      </c>
      <c r="Q327" s="398">
        <v>0</v>
      </c>
      <c r="R327" s="399">
        <v>2.7</v>
      </c>
      <c r="S327" s="2"/>
    </row>
    <row r="328" spans="1:19" ht="13.5" thickBot="1">
      <c r="A328" s="268">
        <v>2003</v>
      </c>
      <c r="B328" s="269" t="s">
        <v>841</v>
      </c>
      <c r="C328" s="268">
        <v>321</v>
      </c>
      <c r="D328" s="269" t="s">
        <v>842</v>
      </c>
      <c r="E328" s="181">
        <v>464</v>
      </c>
      <c r="F328" s="181"/>
      <c r="G328" s="177">
        <v>19</v>
      </c>
      <c r="H328" s="155">
        <v>6</v>
      </c>
      <c r="I328" s="155">
        <v>0</v>
      </c>
      <c r="J328" s="155">
        <v>0</v>
      </c>
      <c r="K328" s="155">
        <v>0</v>
      </c>
      <c r="L328" s="167">
        <v>13</v>
      </c>
      <c r="M328" s="169">
        <v>8</v>
      </c>
      <c r="N328" s="155">
        <v>8</v>
      </c>
      <c r="O328" s="155">
        <v>0</v>
      </c>
      <c r="P328" s="167">
        <v>0</v>
      </c>
      <c r="Q328" s="398">
        <v>1.72</v>
      </c>
      <c r="R328" s="399">
        <v>2.7</v>
      </c>
      <c r="S328" s="2"/>
    </row>
    <row r="329" spans="1:19" ht="13.5" thickBot="1">
      <c r="A329" s="268">
        <v>2102</v>
      </c>
      <c r="B329" s="269" t="s">
        <v>843</v>
      </c>
      <c r="C329" s="268">
        <v>669</v>
      </c>
      <c r="D329" s="269" t="s">
        <v>844</v>
      </c>
      <c r="E329" s="181">
        <v>810</v>
      </c>
      <c r="F329" s="181"/>
      <c r="G329" s="177">
        <v>13</v>
      </c>
      <c r="H329" s="155">
        <v>0</v>
      </c>
      <c r="I329" s="155">
        <v>0</v>
      </c>
      <c r="J329" s="155">
        <v>0</v>
      </c>
      <c r="K329" s="155">
        <v>0</v>
      </c>
      <c r="L329" s="167">
        <v>13</v>
      </c>
      <c r="M329" s="169">
        <v>37</v>
      </c>
      <c r="N329" s="155">
        <v>25</v>
      </c>
      <c r="O329" s="155">
        <v>10</v>
      </c>
      <c r="P329" s="167">
        <v>2</v>
      </c>
      <c r="Q329" s="398">
        <v>4.57</v>
      </c>
      <c r="R329" s="399">
        <v>5.6</v>
      </c>
      <c r="S329" s="2"/>
    </row>
    <row r="330" spans="1:19" ht="13.5" thickBot="1">
      <c r="A330" s="268"/>
      <c r="B330" s="269"/>
      <c r="C330" s="268"/>
      <c r="D330" s="270" t="s">
        <v>1067</v>
      </c>
      <c r="E330" s="181"/>
      <c r="F330" s="181"/>
      <c r="G330" s="177"/>
      <c r="H330" s="155"/>
      <c r="I330" s="155"/>
      <c r="J330" s="155"/>
      <c r="K330" s="155"/>
      <c r="L330" s="167"/>
      <c r="M330" s="169"/>
      <c r="N330" s="155"/>
      <c r="O330" s="155"/>
      <c r="P330" s="167"/>
      <c r="Q330" s="398"/>
      <c r="R330" s="399"/>
      <c r="S330" s="2"/>
    </row>
    <row r="331" spans="1:19" ht="23.25" thickBot="1">
      <c r="A331" s="268">
        <v>2055</v>
      </c>
      <c r="B331" s="269" t="s">
        <v>845</v>
      </c>
      <c r="C331" s="268">
        <v>455</v>
      </c>
      <c r="D331" s="269" t="s">
        <v>847</v>
      </c>
      <c r="E331" s="181">
        <v>877</v>
      </c>
      <c r="F331" s="181"/>
      <c r="G331" s="177">
        <v>35</v>
      </c>
      <c r="H331" s="155">
        <v>0</v>
      </c>
      <c r="I331" s="155">
        <v>0</v>
      </c>
      <c r="J331" s="155">
        <v>6</v>
      </c>
      <c r="K331" s="155">
        <v>0</v>
      </c>
      <c r="L331" s="167">
        <v>29</v>
      </c>
      <c r="M331" s="169">
        <v>21</v>
      </c>
      <c r="N331" s="155">
        <v>21</v>
      </c>
      <c r="O331" s="155">
        <v>0</v>
      </c>
      <c r="P331" s="167">
        <v>0</v>
      </c>
      <c r="Q331" s="398">
        <v>2.39</v>
      </c>
      <c r="R331" s="399">
        <v>3.4</v>
      </c>
      <c r="S331" s="2"/>
    </row>
    <row r="332" spans="1:19" ht="23.25" thickBot="1">
      <c r="A332" s="268">
        <v>2055</v>
      </c>
      <c r="B332" s="269" t="s">
        <v>845</v>
      </c>
      <c r="C332" s="268">
        <v>456</v>
      </c>
      <c r="D332" s="269" t="s">
        <v>848</v>
      </c>
      <c r="E332" s="181">
        <v>435</v>
      </c>
      <c r="F332" s="181"/>
      <c r="G332" s="177">
        <v>18</v>
      </c>
      <c r="H332" s="155">
        <v>0</v>
      </c>
      <c r="I332" s="155">
        <v>2</v>
      </c>
      <c r="J332" s="155">
        <v>4</v>
      </c>
      <c r="K332" s="155">
        <v>0</v>
      </c>
      <c r="L332" s="167">
        <v>12</v>
      </c>
      <c r="M332" s="169">
        <v>16</v>
      </c>
      <c r="N332" s="155">
        <v>16</v>
      </c>
      <c r="O332" s="155">
        <v>0</v>
      </c>
      <c r="P332" s="167">
        <v>0</v>
      </c>
      <c r="Q332" s="398">
        <v>3.68</v>
      </c>
      <c r="R332" s="399">
        <v>6.4</v>
      </c>
      <c r="S332" s="2"/>
    </row>
    <row r="333" spans="1:19" ht="23.25" thickBot="1">
      <c r="A333" s="268">
        <v>2055</v>
      </c>
      <c r="B333" s="269" t="s">
        <v>845</v>
      </c>
      <c r="C333" s="268">
        <v>457</v>
      </c>
      <c r="D333" s="269" t="s">
        <v>849</v>
      </c>
      <c r="E333" s="181">
        <v>690</v>
      </c>
      <c r="F333" s="181"/>
      <c r="G333" s="177">
        <v>34</v>
      </c>
      <c r="H333" s="155">
        <v>0</v>
      </c>
      <c r="I333" s="155">
        <v>0</v>
      </c>
      <c r="J333" s="155">
        <v>2</v>
      </c>
      <c r="K333" s="155">
        <v>0</v>
      </c>
      <c r="L333" s="167">
        <v>32</v>
      </c>
      <c r="M333" s="169">
        <v>28</v>
      </c>
      <c r="N333" s="155">
        <v>28</v>
      </c>
      <c r="O333" s="155">
        <v>0</v>
      </c>
      <c r="P333" s="167">
        <v>0</v>
      </c>
      <c r="Q333" s="398">
        <v>4.06</v>
      </c>
      <c r="R333" s="399">
        <v>6.2</v>
      </c>
      <c r="S333" s="2"/>
    </row>
    <row r="334" spans="1:19" ht="13.5" thickBot="1">
      <c r="A334" s="268">
        <v>2242</v>
      </c>
      <c r="B334" s="269" t="s">
        <v>850</v>
      </c>
      <c r="C334" s="268">
        <v>2714</v>
      </c>
      <c r="D334" s="269" t="s">
        <v>967</v>
      </c>
      <c r="E334" s="181"/>
      <c r="F334" s="181">
        <v>208</v>
      </c>
      <c r="G334" s="177">
        <v>1</v>
      </c>
      <c r="H334" s="155">
        <v>0</v>
      </c>
      <c r="I334" s="155">
        <v>0</v>
      </c>
      <c r="J334" s="155">
        <v>0</v>
      </c>
      <c r="K334" s="155">
        <v>0</v>
      </c>
      <c r="L334" s="167">
        <v>1</v>
      </c>
      <c r="M334" s="169">
        <v>15</v>
      </c>
      <c r="N334" s="155">
        <v>13</v>
      </c>
      <c r="O334" s="155">
        <v>0</v>
      </c>
      <c r="P334" s="167">
        <v>2</v>
      </c>
      <c r="Q334" s="398">
        <v>7.21</v>
      </c>
      <c r="R334" s="399" t="s">
        <v>1066</v>
      </c>
      <c r="S334" s="2"/>
    </row>
    <row r="335" spans="1:19" ht="13.5" thickBot="1">
      <c r="A335" s="268">
        <v>2242</v>
      </c>
      <c r="B335" s="269" t="s">
        <v>850</v>
      </c>
      <c r="C335" s="268">
        <v>1146</v>
      </c>
      <c r="D335" s="269" t="s">
        <v>851</v>
      </c>
      <c r="E335" s="181">
        <v>2004</v>
      </c>
      <c r="F335" s="181"/>
      <c r="G335" s="177">
        <v>16</v>
      </c>
      <c r="H335" s="155">
        <v>2</v>
      </c>
      <c r="I335" s="155">
        <v>1</v>
      </c>
      <c r="J335" s="155">
        <v>0</v>
      </c>
      <c r="K335" s="155">
        <v>0</v>
      </c>
      <c r="L335" s="167">
        <v>13</v>
      </c>
      <c r="M335" s="169">
        <v>39</v>
      </c>
      <c r="N335" s="155">
        <v>33</v>
      </c>
      <c r="O335" s="155">
        <v>0</v>
      </c>
      <c r="P335" s="167">
        <v>6</v>
      </c>
      <c r="Q335" s="398">
        <v>1.95</v>
      </c>
      <c r="R335" s="399">
        <v>2.5</v>
      </c>
      <c r="S335" s="2"/>
    </row>
    <row r="336" spans="1:19" ht="13.5" thickBot="1">
      <c r="A336" s="268">
        <v>2242</v>
      </c>
      <c r="B336" s="269" t="s">
        <v>850</v>
      </c>
      <c r="C336" s="268">
        <v>1301</v>
      </c>
      <c r="D336" s="269" t="s">
        <v>852</v>
      </c>
      <c r="E336" s="181">
        <v>1857</v>
      </c>
      <c r="F336" s="181"/>
      <c r="G336" s="177">
        <v>4</v>
      </c>
      <c r="H336" s="155">
        <v>2</v>
      </c>
      <c r="I336" s="155">
        <v>0</v>
      </c>
      <c r="J336" s="155">
        <v>1</v>
      </c>
      <c r="K336" s="155">
        <v>0</v>
      </c>
      <c r="L336" s="167">
        <v>1</v>
      </c>
      <c r="M336" s="169">
        <v>31</v>
      </c>
      <c r="N336" s="155">
        <v>21</v>
      </c>
      <c r="O336" s="155">
        <v>0</v>
      </c>
      <c r="P336" s="167">
        <v>10</v>
      </c>
      <c r="Q336" s="398">
        <v>1.67</v>
      </c>
      <c r="R336" s="399">
        <v>2</v>
      </c>
      <c r="S336" s="2"/>
    </row>
    <row r="337" spans="1:19" ht="13.5" thickBot="1">
      <c r="A337" s="268">
        <v>2197</v>
      </c>
      <c r="B337" s="269" t="s">
        <v>853</v>
      </c>
      <c r="C337" s="268">
        <v>1017</v>
      </c>
      <c r="D337" s="269" t="s">
        <v>854</v>
      </c>
      <c r="E337" s="181">
        <v>705</v>
      </c>
      <c r="F337" s="181"/>
      <c r="G337" s="177">
        <v>7</v>
      </c>
      <c r="H337" s="155">
        <v>0</v>
      </c>
      <c r="I337" s="155">
        <v>0</v>
      </c>
      <c r="J337" s="155">
        <v>0</v>
      </c>
      <c r="K337" s="155">
        <v>0</v>
      </c>
      <c r="L337" s="167">
        <v>7</v>
      </c>
      <c r="M337" s="169">
        <v>21</v>
      </c>
      <c r="N337" s="155">
        <v>16</v>
      </c>
      <c r="O337" s="155">
        <v>1</v>
      </c>
      <c r="P337" s="167">
        <v>4</v>
      </c>
      <c r="Q337" s="398">
        <v>2.98</v>
      </c>
      <c r="R337" s="399">
        <v>2.4</v>
      </c>
      <c r="S337" s="2"/>
    </row>
    <row r="338" spans="1:19" ht="13.5" thickBot="1">
      <c r="A338" s="268">
        <v>2210</v>
      </c>
      <c r="B338" s="269" t="s">
        <v>855</v>
      </c>
      <c r="C338" s="268">
        <v>3432</v>
      </c>
      <c r="D338" s="269" t="s">
        <v>856</v>
      </c>
      <c r="E338" s="181">
        <v>32</v>
      </c>
      <c r="F338" s="181"/>
      <c r="G338" s="177">
        <v>0</v>
      </c>
      <c r="H338" s="155">
        <v>0</v>
      </c>
      <c r="I338" s="155">
        <v>0</v>
      </c>
      <c r="J338" s="155">
        <v>0</v>
      </c>
      <c r="K338" s="155">
        <v>0</v>
      </c>
      <c r="L338" s="167">
        <v>0</v>
      </c>
      <c r="M338" s="169">
        <v>0</v>
      </c>
      <c r="N338" s="155">
        <v>0</v>
      </c>
      <c r="O338" s="155">
        <v>0</v>
      </c>
      <c r="P338" s="167">
        <v>0</v>
      </c>
      <c r="Q338" s="398">
        <v>0</v>
      </c>
      <c r="R338" s="399">
        <v>0</v>
      </c>
      <c r="S338" s="2"/>
    </row>
    <row r="339" spans="1:19" ht="13.5" thickBot="1">
      <c r="A339" s="268">
        <v>2204</v>
      </c>
      <c r="B339" s="269" t="s">
        <v>857</v>
      </c>
      <c r="C339" s="268">
        <v>1033</v>
      </c>
      <c r="D339" s="269" t="s">
        <v>858</v>
      </c>
      <c r="E339" s="181">
        <v>380</v>
      </c>
      <c r="F339" s="181"/>
      <c r="G339" s="177">
        <v>0</v>
      </c>
      <c r="H339" s="155">
        <v>0</v>
      </c>
      <c r="I339" s="155">
        <v>0</v>
      </c>
      <c r="J339" s="155">
        <v>0</v>
      </c>
      <c r="K339" s="155">
        <v>0</v>
      </c>
      <c r="L339" s="167">
        <v>0</v>
      </c>
      <c r="M339" s="169">
        <v>11</v>
      </c>
      <c r="N339" s="155">
        <v>9</v>
      </c>
      <c r="O339" s="155">
        <v>0</v>
      </c>
      <c r="P339" s="167">
        <v>2</v>
      </c>
      <c r="Q339" s="398">
        <v>2.89</v>
      </c>
      <c r="R339" s="399">
        <v>4.4</v>
      </c>
      <c r="S339" s="2"/>
    </row>
    <row r="340" spans="1:19" ht="13.5" thickBot="1">
      <c r="A340" s="268">
        <v>2213</v>
      </c>
      <c r="B340" s="269" t="s">
        <v>859</v>
      </c>
      <c r="C340" s="268">
        <v>1075</v>
      </c>
      <c r="D340" s="269" t="s">
        <v>860</v>
      </c>
      <c r="E340" s="181">
        <v>149</v>
      </c>
      <c r="F340" s="181"/>
      <c r="G340" s="177">
        <v>0</v>
      </c>
      <c r="H340" s="155">
        <v>0</v>
      </c>
      <c r="I340" s="155">
        <v>0</v>
      </c>
      <c r="J340" s="155">
        <v>0</v>
      </c>
      <c r="K340" s="155">
        <v>0</v>
      </c>
      <c r="L340" s="167">
        <v>0</v>
      </c>
      <c r="M340" s="169">
        <v>1</v>
      </c>
      <c r="N340" s="155">
        <v>1</v>
      </c>
      <c r="O340" s="155">
        <v>0</v>
      </c>
      <c r="P340" s="167">
        <v>0</v>
      </c>
      <c r="Q340" s="398">
        <v>0.67</v>
      </c>
      <c r="R340" s="399">
        <v>0</v>
      </c>
      <c r="S340" s="2"/>
    </row>
    <row r="341" spans="1:19" ht="13.5" thickBot="1">
      <c r="A341" s="268">
        <v>2211</v>
      </c>
      <c r="B341" s="269" t="s">
        <v>934</v>
      </c>
      <c r="C341" s="268">
        <v>3493</v>
      </c>
      <c r="D341" s="269" t="s">
        <v>935</v>
      </c>
      <c r="E341" s="181"/>
      <c r="F341" s="181">
        <v>0</v>
      </c>
      <c r="G341" s="177">
        <v>0</v>
      </c>
      <c r="H341" s="155">
        <v>0</v>
      </c>
      <c r="I341" s="155">
        <v>0</v>
      </c>
      <c r="J341" s="155">
        <v>0</v>
      </c>
      <c r="K341" s="155">
        <v>0</v>
      </c>
      <c r="L341" s="167">
        <v>0</v>
      </c>
      <c r="M341" s="169">
        <v>0</v>
      </c>
      <c r="N341" s="155">
        <v>0</v>
      </c>
      <c r="O341" s="155">
        <v>0</v>
      </c>
      <c r="P341" s="167">
        <v>0</v>
      </c>
      <c r="Q341" s="398"/>
      <c r="R341" s="399">
        <v>12.7</v>
      </c>
      <c r="S341" s="2"/>
    </row>
    <row r="342" spans="1:19" ht="13.5" thickBot="1">
      <c r="A342" s="268">
        <v>2211</v>
      </c>
      <c r="B342" s="269" t="s">
        <v>934</v>
      </c>
      <c r="C342" s="268">
        <v>2720</v>
      </c>
      <c r="D342" s="269" t="s">
        <v>936</v>
      </c>
      <c r="E342" s="181"/>
      <c r="F342" s="181">
        <v>0</v>
      </c>
      <c r="G342" s="177">
        <v>0</v>
      </c>
      <c r="H342" s="155">
        <v>0</v>
      </c>
      <c r="I342" s="155">
        <v>0</v>
      </c>
      <c r="J342" s="155">
        <v>0</v>
      </c>
      <c r="K342" s="155">
        <v>0</v>
      </c>
      <c r="L342" s="167">
        <v>0</v>
      </c>
      <c r="M342" s="169">
        <v>0</v>
      </c>
      <c r="N342" s="155">
        <v>0</v>
      </c>
      <c r="O342" s="155">
        <v>0</v>
      </c>
      <c r="P342" s="167">
        <v>0</v>
      </c>
      <c r="Q342" s="398"/>
      <c r="R342" s="399">
        <v>15.3</v>
      </c>
      <c r="S342" s="2"/>
    </row>
    <row r="343" spans="1:19" ht="13.5" thickBot="1">
      <c r="A343" s="268">
        <v>2116</v>
      </c>
      <c r="B343" s="269" t="s">
        <v>861</v>
      </c>
      <c r="C343" s="268">
        <v>713</v>
      </c>
      <c r="D343" s="269" t="s">
        <v>862</v>
      </c>
      <c r="E343" s="181">
        <v>304</v>
      </c>
      <c r="F343" s="181"/>
      <c r="G343" s="177">
        <v>0</v>
      </c>
      <c r="H343" s="155">
        <v>0</v>
      </c>
      <c r="I343" s="155">
        <v>0</v>
      </c>
      <c r="J343" s="155">
        <v>0</v>
      </c>
      <c r="K343" s="155">
        <v>0</v>
      </c>
      <c r="L343" s="167">
        <v>0</v>
      </c>
      <c r="M343" s="169">
        <v>13</v>
      </c>
      <c r="N343" s="155">
        <v>13</v>
      </c>
      <c r="O343" s="155">
        <v>0</v>
      </c>
      <c r="P343" s="167">
        <v>0</v>
      </c>
      <c r="Q343" s="398">
        <v>4.28</v>
      </c>
      <c r="R343" s="399">
        <v>3.6</v>
      </c>
      <c r="S343" s="2"/>
    </row>
    <row r="344" spans="1:19" ht="13.5" thickBot="1">
      <c r="A344" s="268">
        <v>1947</v>
      </c>
      <c r="B344" s="269" t="s">
        <v>863</v>
      </c>
      <c r="C344" s="268">
        <v>178</v>
      </c>
      <c r="D344" s="269" t="s">
        <v>864</v>
      </c>
      <c r="E344" s="181">
        <v>234</v>
      </c>
      <c r="F344" s="181"/>
      <c r="G344" s="177">
        <v>2</v>
      </c>
      <c r="H344" s="155">
        <v>0</v>
      </c>
      <c r="I344" s="155">
        <v>0</v>
      </c>
      <c r="J344" s="155">
        <v>1</v>
      </c>
      <c r="K344" s="155">
        <v>0</v>
      </c>
      <c r="L344" s="167">
        <v>1</v>
      </c>
      <c r="M344" s="169">
        <v>5</v>
      </c>
      <c r="N344" s="155">
        <v>5</v>
      </c>
      <c r="O344" s="155">
        <v>0</v>
      </c>
      <c r="P344" s="167">
        <v>0</v>
      </c>
      <c r="Q344" s="398">
        <v>2.14</v>
      </c>
      <c r="R344" s="399">
        <v>0.4</v>
      </c>
      <c r="S344" s="2"/>
    </row>
    <row r="345" spans="1:19" ht="13.5" thickBot="1">
      <c r="A345" s="268">
        <v>2220</v>
      </c>
      <c r="B345" s="269" t="s">
        <v>865</v>
      </c>
      <c r="C345" s="268">
        <v>1089</v>
      </c>
      <c r="D345" s="269" t="s">
        <v>866</v>
      </c>
      <c r="E345" s="181">
        <v>92</v>
      </c>
      <c r="F345" s="181"/>
      <c r="G345" s="177">
        <v>0</v>
      </c>
      <c r="H345" s="155">
        <v>0</v>
      </c>
      <c r="I345" s="155">
        <v>0</v>
      </c>
      <c r="J345" s="155">
        <v>0</v>
      </c>
      <c r="K345" s="155">
        <v>0</v>
      </c>
      <c r="L345" s="167">
        <v>0</v>
      </c>
      <c r="M345" s="169">
        <v>0</v>
      </c>
      <c r="N345" s="155">
        <v>0</v>
      </c>
      <c r="O345" s="155">
        <v>0</v>
      </c>
      <c r="P345" s="167">
        <v>0</v>
      </c>
      <c r="Q345" s="398">
        <v>0</v>
      </c>
      <c r="R345" s="399">
        <v>0</v>
      </c>
      <c r="S345" s="2"/>
    </row>
    <row r="346" spans="1:19" ht="13.5" thickBot="1">
      <c r="A346" s="268">
        <v>1936</v>
      </c>
      <c r="B346" s="269" t="s">
        <v>867</v>
      </c>
      <c r="C346" s="268">
        <v>157</v>
      </c>
      <c r="D346" s="269" t="s">
        <v>868</v>
      </c>
      <c r="E346" s="181">
        <v>273</v>
      </c>
      <c r="F346" s="181"/>
      <c r="G346" s="177">
        <v>7</v>
      </c>
      <c r="H346" s="155">
        <v>0</v>
      </c>
      <c r="I346" s="155">
        <v>0</v>
      </c>
      <c r="J346" s="155">
        <v>2</v>
      </c>
      <c r="K346" s="155">
        <v>0</v>
      </c>
      <c r="L346" s="167">
        <v>5</v>
      </c>
      <c r="M346" s="169">
        <v>4</v>
      </c>
      <c r="N346" s="155">
        <v>3</v>
      </c>
      <c r="O346" s="155">
        <v>0</v>
      </c>
      <c r="P346" s="167">
        <v>1</v>
      </c>
      <c r="Q346" s="398">
        <v>1.47</v>
      </c>
      <c r="R346" s="399">
        <v>3.2</v>
      </c>
      <c r="S346" s="2"/>
    </row>
    <row r="347" spans="1:19" ht="23.25" thickBot="1">
      <c r="A347" s="268">
        <v>1922</v>
      </c>
      <c r="B347" s="269" t="s">
        <v>869</v>
      </c>
      <c r="C347" s="268">
        <v>4389</v>
      </c>
      <c r="D347" s="269" t="s">
        <v>903</v>
      </c>
      <c r="E347" s="181"/>
      <c r="F347" s="181">
        <v>94</v>
      </c>
      <c r="G347" s="177">
        <v>1</v>
      </c>
      <c r="H347" s="155">
        <v>0</v>
      </c>
      <c r="I347" s="155">
        <v>0</v>
      </c>
      <c r="J347" s="155">
        <v>0</v>
      </c>
      <c r="K347" s="155">
        <v>0</v>
      </c>
      <c r="L347" s="167">
        <v>1</v>
      </c>
      <c r="M347" s="169">
        <v>1</v>
      </c>
      <c r="N347" s="155">
        <v>1</v>
      </c>
      <c r="O347" s="155">
        <v>0</v>
      </c>
      <c r="P347" s="167">
        <v>0</v>
      </c>
      <c r="Q347" s="398">
        <v>1.06</v>
      </c>
      <c r="R347" s="399">
        <v>1</v>
      </c>
      <c r="S347" s="2"/>
    </row>
    <row r="348" spans="1:19" ht="13.5" thickBot="1">
      <c r="A348" s="268">
        <v>1922</v>
      </c>
      <c r="B348" s="269" t="s">
        <v>869</v>
      </c>
      <c r="C348" s="268">
        <v>51</v>
      </c>
      <c r="D348" s="269" t="s">
        <v>870</v>
      </c>
      <c r="E348" s="181">
        <v>1568</v>
      </c>
      <c r="F348" s="181"/>
      <c r="G348" s="177">
        <v>14</v>
      </c>
      <c r="H348" s="155">
        <v>3</v>
      </c>
      <c r="I348" s="155">
        <v>2</v>
      </c>
      <c r="J348" s="155">
        <v>2</v>
      </c>
      <c r="K348" s="155">
        <v>0</v>
      </c>
      <c r="L348" s="167">
        <v>7</v>
      </c>
      <c r="M348" s="169">
        <v>14</v>
      </c>
      <c r="N348" s="155">
        <v>4</v>
      </c>
      <c r="O348" s="155">
        <v>5</v>
      </c>
      <c r="P348" s="167">
        <v>5</v>
      </c>
      <c r="Q348" s="398">
        <v>0.89</v>
      </c>
      <c r="R348" s="399">
        <v>1</v>
      </c>
      <c r="S348" s="2"/>
    </row>
    <row r="349" spans="1:19" ht="13.5" thickBot="1">
      <c r="A349" s="268">
        <v>1922</v>
      </c>
      <c r="B349" s="269" t="s">
        <v>869</v>
      </c>
      <c r="C349" s="268">
        <v>1323</v>
      </c>
      <c r="D349" s="269" t="s">
        <v>871</v>
      </c>
      <c r="E349" s="181">
        <v>1044</v>
      </c>
      <c r="F349" s="181"/>
      <c r="G349" s="177">
        <v>4</v>
      </c>
      <c r="H349" s="155">
        <v>0</v>
      </c>
      <c r="I349" s="155">
        <v>0</v>
      </c>
      <c r="J349" s="155">
        <v>0</v>
      </c>
      <c r="K349" s="155">
        <v>0</v>
      </c>
      <c r="L349" s="167">
        <v>4</v>
      </c>
      <c r="M349" s="169">
        <v>9</v>
      </c>
      <c r="N349" s="155">
        <v>9</v>
      </c>
      <c r="O349" s="155">
        <v>0</v>
      </c>
      <c r="P349" s="167">
        <v>0</v>
      </c>
      <c r="Q349" s="398">
        <v>0.86</v>
      </c>
      <c r="R349" s="399">
        <v>1.9</v>
      </c>
      <c r="S349" s="2"/>
    </row>
    <row r="350" spans="1:19" ht="13.5" thickBot="1">
      <c r="A350" s="268">
        <v>2255</v>
      </c>
      <c r="B350" s="269" t="s">
        <v>872</v>
      </c>
      <c r="C350" s="268">
        <v>1226</v>
      </c>
      <c r="D350" s="269" t="s">
        <v>873</v>
      </c>
      <c r="E350" s="181">
        <v>310</v>
      </c>
      <c r="F350" s="181"/>
      <c r="G350" s="177">
        <v>3</v>
      </c>
      <c r="H350" s="155">
        <v>0</v>
      </c>
      <c r="I350" s="155">
        <v>0</v>
      </c>
      <c r="J350" s="155">
        <v>0</v>
      </c>
      <c r="K350" s="155">
        <v>0</v>
      </c>
      <c r="L350" s="167">
        <v>3</v>
      </c>
      <c r="M350" s="169">
        <v>12</v>
      </c>
      <c r="N350" s="155">
        <v>11</v>
      </c>
      <c r="O350" s="155">
        <v>0</v>
      </c>
      <c r="P350" s="167">
        <v>1</v>
      </c>
      <c r="Q350" s="398">
        <v>3.87</v>
      </c>
      <c r="R350" s="399">
        <v>6.5</v>
      </c>
      <c r="S350" s="2"/>
    </row>
    <row r="351" spans="1:19" ht="13.5" thickBot="1">
      <c r="A351" s="268">
        <v>2002</v>
      </c>
      <c r="B351" s="269" t="s">
        <v>874</v>
      </c>
      <c r="C351" s="268">
        <v>316</v>
      </c>
      <c r="D351" s="269" t="s">
        <v>875</v>
      </c>
      <c r="E351" s="181">
        <v>496</v>
      </c>
      <c r="F351" s="181"/>
      <c r="G351" s="177">
        <v>20</v>
      </c>
      <c r="H351" s="155">
        <v>0</v>
      </c>
      <c r="I351" s="155">
        <v>0</v>
      </c>
      <c r="J351" s="155">
        <v>2</v>
      </c>
      <c r="K351" s="155">
        <v>0</v>
      </c>
      <c r="L351" s="167">
        <v>18</v>
      </c>
      <c r="M351" s="169">
        <v>15</v>
      </c>
      <c r="N351" s="155">
        <v>13</v>
      </c>
      <c r="O351" s="155">
        <v>0</v>
      </c>
      <c r="P351" s="167">
        <v>2</v>
      </c>
      <c r="Q351" s="398">
        <v>3.02</v>
      </c>
      <c r="R351" s="399">
        <v>3.4</v>
      </c>
      <c r="S351" s="2"/>
    </row>
    <row r="352" spans="1:19" ht="23.25" thickBot="1">
      <c r="A352" s="268">
        <v>2146</v>
      </c>
      <c r="B352" s="269" t="s">
        <v>876</v>
      </c>
      <c r="C352" s="268">
        <v>4540</v>
      </c>
      <c r="D352" s="272" t="s">
        <v>399</v>
      </c>
      <c r="E352" s="181">
        <v>336</v>
      </c>
      <c r="F352" s="181"/>
      <c r="G352" s="177">
        <v>2</v>
      </c>
      <c r="H352" s="155">
        <v>0</v>
      </c>
      <c r="I352" s="155">
        <v>0</v>
      </c>
      <c r="J352" s="155">
        <v>0</v>
      </c>
      <c r="K352" s="155">
        <v>0</v>
      </c>
      <c r="L352" s="167">
        <v>2</v>
      </c>
      <c r="M352" s="169">
        <v>12</v>
      </c>
      <c r="N352" s="155">
        <v>10</v>
      </c>
      <c r="O352" s="155">
        <v>0</v>
      </c>
      <c r="P352" s="167">
        <v>2</v>
      </c>
      <c r="Q352" s="398">
        <v>3.57</v>
      </c>
      <c r="R352" s="399" t="s">
        <v>1066</v>
      </c>
      <c r="S352" s="2"/>
    </row>
    <row r="353" spans="1:19" ht="23.25" thickBot="1">
      <c r="A353" s="268">
        <v>2146</v>
      </c>
      <c r="B353" s="269" t="s">
        <v>876</v>
      </c>
      <c r="C353" s="268">
        <v>4541</v>
      </c>
      <c r="D353" s="269" t="s">
        <v>400</v>
      </c>
      <c r="E353" s="181">
        <v>295</v>
      </c>
      <c r="F353" s="181"/>
      <c r="G353" s="177">
        <v>0</v>
      </c>
      <c r="H353" s="155">
        <v>0</v>
      </c>
      <c r="I353" s="155">
        <v>0</v>
      </c>
      <c r="J353" s="155">
        <v>0</v>
      </c>
      <c r="K353" s="155">
        <v>0</v>
      </c>
      <c r="L353" s="167">
        <v>0</v>
      </c>
      <c r="M353" s="169">
        <v>9</v>
      </c>
      <c r="N353" s="155">
        <v>6</v>
      </c>
      <c r="O353" s="155">
        <v>0</v>
      </c>
      <c r="P353" s="167">
        <v>3</v>
      </c>
      <c r="Q353" s="398">
        <v>3.05</v>
      </c>
      <c r="R353" s="399" t="s">
        <v>1066</v>
      </c>
      <c r="S353" s="2"/>
    </row>
    <row r="354" spans="1:19" ht="23.25" thickBot="1">
      <c r="A354" s="268">
        <v>2146</v>
      </c>
      <c r="B354" s="269" t="s">
        <v>876</v>
      </c>
      <c r="C354" s="268">
        <v>4542</v>
      </c>
      <c r="D354" s="269" t="s">
        <v>401</v>
      </c>
      <c r="E354" s="181">
        <v>343</v>
      </c>
      <c r="F354" s="181"/>
      <c r="G354" s="177">
        <v>1</v>
      </c>
      <c r="H354" s="155">
        <v>0</v>
      </c>
      <c r="I354" s="155">
        <v>0</v>
      </c>
      <c r="J354" s="155">
        <v>0</v>
      </c>
      <c r="K354" s="155">
        <v>0</v>
      </c>
      <c r="L354" s="167">
        <v>1</v>
      </c>
      <c r="M354" s="169">
        <v>2</v>
      </c>
      <c r="N354" s="155">
        <v>0</v>
      </c>
      <c r="O354" s="155">
        <v>0</v>
      </c>
      <c r="P354" s="167">
        <v>2</v>
      </c>
      <c r="Q354" s="398">
        <v>0.58</v>
      </c>
      <c r="R354" s="399" t="s">
        <v>1066</v>
      </c>
      <c r="S354" s="2"/>
    </row>
    <row r="355" spans="1:19" ht="23.25" thickBot="1">
      <c r="A355" s="268">
        <v>2146</v>
      </c>
      <c r="B355" s="269" t="s">
        <v>876</v>
      </c>
      <c r="C355" s="268">
        <v>4543</v>
      </c>
      <c r="D355" s="269" t="s">
        <v>402</v>
      </c>
      <c r="E355" s="181">
        <v>267</v>
      </c>
      <c r="F355" s="181"/>
      <c r="G355" s="177">
        <v>0</v>
      </c>
      <c r="H355" s="155">
        <v>0</v>
      </c>
      <c r="I355" s="155">
        <v>0</v>
      </c>
      <c r="J355" s="155">
        <v>0</v>
      </c>
      <c r="K355" s="155">
        <v>0</v>
      </c>
      <c r="L355" s="167">
        <v>0</v>
      </c>
      <c r="M355" s="169">
        <v>6</v>
      </c>
      <c r="N355" s="155">
        <v>1</v>
      </c>
      <c r="O355" s="155">
        <v>3</v>
      </c>
      <c r="P355" s="167">
        <v>2</v>
      </c>
      <c r="Q355" s="398">
        <v>2.25</v>
      </c>
      <c r="R355" s="399" t="s">
        <v>1066</v>
      </c>
      <c r="S355" s="2"/>
    </row>
    <row r="356" spans="1:19" ht="13.5" thickBot="1">
      <c r="A356" s="268">
        <v>2146</v>
      </c>
      <c r="B356" s="269" t="s">
        <v>876</v>
      </c>
      <c r="C356" s="268">
        <v>4544</v>
      </c>
      <c r="D356" s="269" t="s">
        <v>403</v>
      </c>
      <c r="E356" s="181">
        <v>180</v>
      </c>
      <c r="F356" s="181"/>
      <c r="G356" s="177">
        <v>10</v>
      </c>
      <c r="H356" s="155">
        <v>0</v>
      </c>
      <c r="I356" s="155">
        <v>0</v>
      </c>
      <c r="J356" s="155">
        <v>0</v>
      </c>
      <c r="K356" s="155">
        <v>0</v>
      </c>
      <c r="L356" s="167">
        <v>10</v>
      </c>
      <c r="M356" s="169">
        <v>12</v>
      </c>
      <c r="N356" s="155">
        <v>5</v>
      </c>
      <c r="O356" s="155">
        <v>3</v>
      </c>
      <c r="P356" s="167">
        <v>4</v>
      </c>
      <c r="Q356" s="398">
        <v>6.67</v>
      </c>
      <c r="R356" s="399" t="s">
        <v>1066</v>
      </c>
      <c r="S356" s="2"/>
    </row>
    <row r="357" spans="1:19" ht="13.5" thickBot="1">
      <c r="A357" s="268">
        <v>2251</v>
      </c>
      <c r="B357" s="269" t="s">
        <v>877</v>
      </c>
      <c r="C357" s="268">
        <v>1238</v>
      </c>
      <c r="D357" s="269" t="s">
        <v>878</v>
      </c>
      <c r="E357" s="181">
        <v>440</v>
      </c>
      <c r="F357" s="181"/>
      <c r="G357" s="177">
        <v>6</v>
      </c>
      <c r="H357" s="155">
        <v>4</v>
      </c>
      <c r="I357" s="155">
        <v>0</v>
      </c>
      <c r="J357" s="155">
        <v>0</v>
      </c>
      <c r="K357" s="155">
        <v>0</v>
      </c>
      <c r="L357" s="167">
        <v>2</v>
      </c>
      <c r="M357" s="169">
        <v>2</v>
      </c>
      <c r="N357" s="155">
        <v>2</v>
      </c>
      <c r="O357" s="155">
        <v>0</v>
      </c>
      <c r="P357" s="167">
        <v>0</v>
      </c>
      <c r="Q357" s="398">
        <v>0.45</v>
      </c>
      <c r="R357" s="399">
        <v>2.4</v>
      </c>
      <c r="S357" s="2"/>
    </row>
    <row r="358" spans="1:19" ht="13.5" thickBot="1">
      <c r="A358" s="268">
        <v>1997</v>
      </c>
      <c r="B358" s="269" t="s">
        <v>879</v>
      </c>
      <c r="C358" s="268">
        <v>300</v>
      </c>
      <c r="D358" s="269" t="s">
        <v>880</v>
      </c>
      <c r="E358" s="181">
        <v>126</v>
      </c>
      <c r="F358" s="181"/>
      <c r="G358" s="177">
        <v>1</v>
      </c>
      <c r="H358" s="155">
        <v>1</v>
      </c>
      <c r="I358" s="155">
        <v>0</v>
      </c>
      <c r="J358" s="155">
        <v>0</v>
      </c>
      <c r="K358" s="155">
        <v>0</v>
      </c>
      <c r="L358" s="167">
        <v>0</v>
      </c>
      <c r="M358" s="169">
        <v>2</v>
      </c>
      <c r="N358" s="155">
        <v>1</v>
      </c>
      <c r="O358" s="155">
        <v>0</v>
      </c>
      <c r="P358" s="167">
        <v>1</v>
      </c>
      <c r="Q358" s="398">
        <v>1.59</v>
      </c>
      <c r="R358" s="399">
        <v>1.6</v>
      </c>
      <c r="S358" s="2"/>
    </row>
    <row r="359" spans="1:19" ht="13.5" thickBot="1">
      <c r="A359" s="271"/>
      <c r="B359" s="270" t="s">
        <v>970</v>
      </c>
      <c r="C359" s="271"/>
      <c r="D359" s="269"/>
      <c r="E359" s="182"/>
      <c r="F359" s="182"/>
      <c r="G359" s="178"/>
      <c r="H359" s="154"/>
      <c r="I359" s="154"/>
      <c r="J359" s="154"/>
      <c r="K359" s="154"/>
      <c r="L359" s="168"/>
      <c r="M359" s="170"/>
      <c r="N359" s="154"/>
      <c r="O359" s="154"/>
      <c r="P359" s="168"/>
      <c r="Q359" s="400"/>
      <c r="R359" s="401"/>
      <c r="S359" s="2"/>
    </row>
    <row r="360" spans="1:20" ht="13.5" thickBot="1">
      <c r="A360" s="268">
        <v>2063</v>
      </c>
      <c r="B360" s="269" t="s">
        <v>1017</v>
      </c>
      <c r="C360" s="271"/>
      <c r="D360" s="269"/>
      <c r="E360" s="181">
        <v>5</v>
      </c>
      <c r="F360" s="181"/>
      <c r="G360" s="177">
        <v>0</v>
      </c>
      <c r="H360" s="155">
        <v>0</v>
      </c>
      <c r="I360" s="155">
        <v>0</v>
      </c>
      <c r="J360" s="155">
        <v>0</v>
      </c>
      <c r="K360" s="155">
        <v>0</v>
      </c>
      <c r="L360" s="167">
        <v>0</v>
      </c>
      <c r="M360" s="169">
        <v>0</v>
      </c>
      <c r="N360" s="155">
        <v>0</v>
      </c>
      <c r="O360" s="155">
        <v>0</v>
      </c>
      <c r="P360" s="167">
        <v>0</v>
      </c>
      <c r="Q360" s="398">
        <v>0</v>
      </c>
      <c r="R360" s="399" t="s">
        <v>1066</v>
      </c>
      <c r="S360" s="2"/>
      <c r="T360" s="378"/>
    </row>
    <row r="361" spans="1:20" ht="13.5" thickBot="1">
      <c r="A361" s="268">
        <v>2113</v>
      </c>
      <c r="B361" s="269" t="s">
        <v>409</v>
      </c>
      <c r="C361" s="271"/>
      <c r="D361" s="269"/>
      <c r="E361" s="181">
        <v>98</v>
      </c>
      <c r="F361" s="181"/>
      <c r="G361" s="177">
        <v>0</v>
      </c>
      <c r="H361" s="155">
        <v>0</v>
      </c>
      <c r="I361" s="155">
        <v>0</v>
      </c>
      <c r="J361" s="155">
        <v>0</v>
      </c>
      <c r="K361" s="155">
        <v>0</v>
      </c>
      <c r="L361" s="167">
        <v>0</v>
      </c>
      <c r="M361" s="169">
        <v>0</v>
      </c>
      <c r="N361" s="155">
        <v>0</v>
      </c>
      <c r="O361" s="155">
        <v>0</v>
      </c>
      <c r="P361" s="167">
        <v>0</v>
      </c>
      <c r="Q361" s="398">
        <v>0</v>
      </c>
      <c r="R361" s="399">
        <v>0</v>
      </c>
      <c r="S361" s="2"/>
      <c r="T361" s="378"/>
    </row>
    <row r="362" spans="1:20" ht="13.5" thickBot="1">
      <c r="A362" s="268">
        <v>1899</v>
      </c>
      <c r="B362" s="269" t="s">
        <v>411</v>
      </c>
      <c r="C362" s="271"/>
      <c r="D362" s="269"/>
      <c r="E362" s="181">
        <v>43</v>
      </c>
      <c r="F362" s="181"/>
      <c r="G362" s="177">
        <v>0</v>
      </c>
      <c r="H362" s="155">
        <v>0</v>
      </c>
      <c r="I362" s="155">
        <v>0</v>
      </c>
      <c r="J362" s="155">
        <v>0</v>
      </c>
      <c r="K362" s="155">
        <v>0</v>
      </c>
      <c r="L362" s="167">
        <v>0</v>
      </c>
      <c r="M362" s="169">
        <v>0</v>
      </c>
      <c r="N362" s="155">
        <v>0</v>
      </c>
      <c r="O362" s="155">
        <v>0</v>
      </c>
      <c r="P362" s="167">
        <v>0</v>
      </c>
      <c r="Q362" s="398">
        <v>0</v>
      </c>
      <c r="R362" s="399">
        <v>0</v>
      </c>
      <c r="S362" s="2"/>
      <c r="T362" s="378"/>
    </row>
    <row r="363" spans="1:20" ht="13.5" thickBot="1">
      <c r="A363" s="268">
        <v>2252</v>
      </c>
      <c r="B363" s="269" t="s">
        <v>413</v>
      </c>
      <c r="C363" s="271"/>
      <c r="D363" s="269"/>
      <c r="E363" s="181">
        <v>283</v>
      </c>
      <c r="F363" s="181"/>
      <c r="G363" s="177">
        <v>2</v>
      </c>
      <c r="H363" s="155">
        <v>1</v>
      </c>
      <c r="I363" s="155">
        <v>0</v>
      </c>
      <c r="J363" s="155">
        <v>1</v>
      </c>
      <c r="K363" s="155">
        <v>0</v>
      </c>
      <c r="L363" s="167">
        <v>0</v>
      </c>
      <c r="M363" s="169">
        <v>5</v>
      </c>
      <c r="N363" s="155">
        <v>5</v>
      </c>
      <c r="O363" s="155">
        <v>0</v>
      </c>
      <c r="P363" s="167">
        <v>0</v>
      </c>
      <c r="Q363" s="398">
        <v>1.77</v>
      </c>
      <c r="R363" s="399">
        <v>2</v>
      </c>
      <c r="S363" s="2"/>
      <c r="T363" s="378"/>
    </row>
    <row r="364" spans="1:20" ht="13.5" thickBot="1">
      <c r="A364" s="268">
        <v>2111</v>
      </c>
      <c r="B364" s="269" t="s">
        <v>1019</v>
      </c>
      <c r="C364" s="271"/>
      <c r="D364" s="269"/>
      <c r="E364" s="181">
        <v>27</v>
      </c>
      <c r="F364" s="181"/>
      <c r="G364" s="177">
        <v>0</v>
      </c>
      <c r="H364" s="155">
        <v>0</v>
      </c>
      <c r="I364" s="155">
        <v>0</v>
      </c>
      <c r="J364" s="155">
        <v>0</v>
      </c>
      <c r="K364" s="155">
        <v>0</v>
      </c>
      <c r="L364" s="167">
        <v>0</v>
      </c>
      <c r="M364" s="169">
        <v>0</v>
      </c>
      <c r="N364" s="155">
        <v>0</v>
      </c>
      <c r="O364" s="155">
        <v>0</v>
      </c>
      <c r="P364" s="167">
        <v>0</v>
      </c>
      <c r="Q364" s="398">
        <v>0</v>
      </c>
      <c r="R364" s="399" t="s">
        <v>1066</v>
      </c>
      <c r="S364" s="2"/>
      <c r="T364" s="378"/>
    </row>
    <row r="365" spans="1:20" ht="13.5" thickBot="1">
      <c r="A365" s="268">
        <v>2005</v>
      </c>
      <c r="B365" s="269" t="s">
        <v>415</v>
      </c>
      <c r="C365" s="271"/>
      <c r="D365" s="269"/>
      <c r="E365" s="181">
        <v>37</v>
      </c>
      <c r="F365" s="181"/>
      <c r="G365" s="177">
        <v>0</v>
      </c>
      <c r="H365" s="155">
        <v>0</v>
      </c>
      <c r="I365" s="155">
        <v>0</v>
      </c>
      <c r="J365" s="155">
        <v>0</v>
      </c>
      <c r="K365" s="155">
        <v>0</v>
      </c>
      <c r="L365" s="167">
        <v>0</v>
      </c>
      <c r="M365" s="169">
        <v>0</v>
      </c>
      <c r="N365" s="155">
        <v>0</v>
      </c>
      <c r="O365" s="155">
        <v>0</v>
      </c>
      <c r="P365" s="167">
        <v>0</v>
      </c>
      <c r="Q365" s="398">
        <v>0</v>
      </c>
      <c r="R365" s="399">
        <v>0</v>
      </c>
      <c r="S365" s="2"/>
      <c r="T365" s="378"/>
    </row>
    <row r="366" spans="1:20" ht="13.5" thickBot="1">
      <c r="A366" s="268">
        <v>2041</v>
      </c>
      <c r="B366" s="269" t="s">
        <v>417</v>
      </c>
      <c r="C366" s="271"/>
      <c r="D366" s="269"/>
      <c r="E366" s="181">
        <v>1117</v>
      </c>
      <c r="F366" s="181"/>
      <c r="G366" s="177">
        <v>34</v>
      </c>
      <c r="H366" s="155">
        <v>0</v>
      </c>
      <c r="I366" s="155">
        <v>0</v>
      </c>
      <c r="J366" s="155">
        <v>9</v>
      </c>
      <c r="K366" s="155">
        <v>0</v>
      </c>
      <c r="L366" s="167">
        <v>25</v>
      </c>
      <c r="M366" s="169">
        <v>18</v>
      </c>
      <c r="N366" s="155">
        <v>15</v>
      </c>
      <c r="O366" s="155">
        <v>1</v>
      </c>
      <c r="P366" s="167">
        <v>2</v>
      </c>
      <c r="Q366" s="398">
        <v>1.61</v>
      </c>
      <c r="R366" s="399">
        <v>1.8</v>
      </c>
      <c r="S366" s="2"/>
      <c r="T366" s="378"/>
    </row>
    <row r="367" spans="1:20" ht="13.5" thickBot="1">
      <c r="A367" s="268">
        <v>2051</v>
      </c>
      <c r="B367" s="269" t="s">
        <v>237</v>
      </c>
      <c r="C367" s="271"/>
      <c r="D367" s="269"/>
      <c r="E367" s="181">
        <v>1</v>
      </c>
      <c r="F367" s="181"/>
      <c r="G367" s="177">
        <v>0</v>
      </c>
      <c r="H367" s="155">
        <v>0</v>
      </c>
      <c r="I367" s="155">
        <v>0</v>
      </c>
      <c r="J367" s="155">
        <v>0</v>
      </c>
      <c r="K367" s="155">
        <v>0</v>
      </c>
      <c r="L367" s="167">
        <v>0</v>
      </c>
      <c r="M367" s="169">
        <v>0</v>
      </c>
      <c r="N367" s="155">
        <v>0</v>
      </c>
      <c r="O367" s="155">
        <v>0</v>
      </c>
      <c r="P367" s="167">
        <v>0</v>
      </c>
      <c r="Q367" s="398">
        <v>0</v>
      </c>
      <c r="R367" s="399" t="s">
        <v>1066</v>
      </c>
      <c r="S367" s="2"/>
      <c r="T367" s="378"/>
    </row>
    <row r="368" spans="1:20" ht="13.5" thickBot="1">
      <c r="A368" s="268">
        <v>1933</v>
      </c>
      <c r="B368" s="269" t="s">
        <v>419</v>
      </c>
      <c r="C368" s="271"/>
      <c r="D368" s="269"/>
      <c r="E368" s="181">
        <v>738</v>
      </c>
      <c r="F368" s="181"/>
      <c r="G368" s="177">
        <v>19</v>
      </c>
      <c r="H368" s="155">
        <v>3</v>
      </c>
      <c r="I368" s="155">
        <v>0</v>
      </c>
      <c r="J368" s="155">
        <v>1</v>
      </c>
      <c r="K368" s="155">
        <v>0</v>
      </c>
      <c r="L368" s="167">
        <v>15</v>
      </c>
      <c r="M368" s="169">
        <v>56</v>
      </c>
      <c r="N368" s="155">
        <v>54</v>
      </c>
      <c r="O368" s="155">
        <v>1</v>
      </c>
      <c r="P368" s="167">
        <v>1</v>
      </c>
      <c r="Q368" s="398">
        <v>7.59</v>
      </c>
      <c r="R368" s="399">
        <v>3.8</v>
      </c>
      <c r="S368" s="2"/>
      <c r="T368" s="378"/>
    </row>
    <row r="369" spans="1:20" ht="13.5" thickBot="1">
      <c r="A369" s="268">
        <v>2208</v>
      </c>
      <c r="B369" s="269" t="s">
        <v>421</v>
      </c>
      <c r="C369" s="271"/>
      <c r="D369" s="269"/>
      <c r="E369" s="181">
        <v>211</v>
      </c>
      <c r="F369" s="181"/>
      <c r="G369" s="177">
        <v>3</v>
      </c>
      <c r="H369" s="155">
        <v>0</v>
      </c>
      <c r="I369" s="155">
        <v>0</v>
      </c>
      <c r="J369" s="155">
        <v>3</v>
      </c>
      <c r="K369" s="155">
        <v>0</v>
      </c>
      <c r="L369" s="167">
        <v>0</v>
      </c>
      <c r="M369" s="169">
        <v>6</v>
      </c>
      <c r="N369" s="155">
        <v>6</v>
      </c>
      <c r="O369" s="155">
        <v>0</v>
      </c>
      <c r="P369" s="167">
        <v>0</v>
      </c>
      <c r="Q369" s="398">
        <v>2.84</v>
      </c>
      <c r="R369" s="399">
        <v>2.5</v>
      </c>
      <c r="S369" s="2"/>
      <c r="T369" s="378"/>
    </row>
    <row r="370" spans="1:20" ht="13.5" thickBot="1">
      <c r="A370" s="268">
        <v>1894</v>
      </c>
      <c r="B370" s="269" t="s">
        <v>423</v>
      </c>
      <c r="C370" s="271"/>
      <c r="D370" s="269"/>
      <c r="E370" s="181">
        <v>696</v>
      </c>
      <c r="F370" s="181"/>
      <c r="G370" s="177">
        <v>29</v>
      </c>
      <c r="H370" s="155">
        <v>6</v>
      </c>
      <c r="I370" s="155">
        <v>0</v>
      </c>
      <c r="J370" s="155">
        <v>11</v>
      </c>
      <c r="K370" s="155">
        <v>7</v>
      </c>
      <c r="L370" s="167">
        <v>5</v>
      </c>
      <c r="M370" s="169">
        <v>17</v>
      </c>
      <c r="N370" s="155">
        <v>15</v>
      </c>
      <c r="O370" s="155">
        <v>0</v>
      </c>
      <c r="P370" s="167">
        <v>2</v>
      </c>
      <c r="Q370" s="398">
        <v>2.44</v>
      </c>
      <c r="R370" s="399">
        <v>0</v>
      </c>
      <c r="S370" s="2"/>
      <c r="T370" s="378"/>
    </row>
    <row r="371" spans="1:20" ht="13.5" thickBot="1">
      <c r="A371" s="268">
        <v>1969</v>
      </c>
      <c r="B371" s="269" t="s">
        <v>425</v>
      </c>
      <c r="C371" s="271"/>
      <c r="D371" s="269"/>
      <c r="E371" s="181">
        <v>273</v>
      </c>
      <c r="F371" s="181"/>
      <c r="G371" s="177">
        <v>0</v>
      </c>
      <c r="H371" s="155">
        <v>0</v>
      </c>
      <c r="I371" s="155">
        <v>0</v>
      </c>
      <c r="J371" s="155">
        <v>0</v>
      </c>
      <c r="K371" s="155">
        <v>0</v>
      </c>
      <c r="L371" s="167">
        <v>0</v>
      </c>
      <c r="M371" s="169">
        <v>0</v>
      </c>
      <c r="N371" s="155">
        <v>0</v>
      </c>
      <c r="O371" s="155">
        <v>0</v>
      </c>
      <c r="P371" s="167">
        <v>0</v>
      </c>
      <c r="Q371" s="398">
        <v>0</v>
      </c>
      <c r="R371" s="399">
        <v>1.7</v>
      </c>
      <c r="S371" s="2"/>
      <c r="T371" s="378"/>
    </row>
    <row r="372" spans="1:20" ht="13.5" thickBot="1">
      <c r="A372" s="268">
        <v>2240</v>
      </c>
      <c r="B372" s="269" t="s">
        <v>427</v>
      </c>
      <c r="C372" s="271"/>
      <c r="D372" s="269"/>
      <c r="E372" s="181">
        <v>419</v>
      </c>
      <c r="F372" s="181"/>
      <c r="G372" s="177">
        <v>0</v>
      </c>
      <c r="H372" s="155">
        <v>0</v>
      </c>
      <c r="I372" s="155">
        <v>0</v>
      </c>
      <c r="J372" s="155">
        <v>0</v>
      </c>
      <c r="K372" s="155">
        <v>0</v>
      </c>
      <c r="L372" s="167">
        <v>0</v>
      </c>
      <c r="M372" s="169">
        <v>7</v>
      </c>
      <c r="N372" s="155">
        <v>7</v>
      </c>
      <c r="O372" s="155">
        <v>0</v>
      </c>
      <c r="P372" s="167">
        <v>0</v>
      </c>
      <c r="Q372" s="398">
        <v>1.67</v>
      </c>
      <c r="R372" s="399">
        <v>2.1</v>
      </c>
      <c r="S372" s="2"/>
      <c r="T372" s="378"/>
    </row>
    <row r="373" spans="1:20" ht="13.5" thickBot="1">
      <c r="A373" s="268">
        <v>2243</v>
      </c>
      <c r="B373" s="269" t="s">
        <v>429</v>
      </c>
      <c r="C373" s="271"/>
      <c r="D373" s="269"/>
      <c r="E373" s="181">
        <v>11950</v>
      </c>
      <c r="F373" s="181"/>
      <c r="G373" s="177">
        <v>123</v>
      </c>
      <c r="H373" s="155">
        <v>6</v>
      </c>
      <c r="I373" s="155">
        <v>3</v>
      </c>
      <c r="J373" s="155">
        <v>17</v>
      </c>
      <c r="K373" s="155">
        <v>1</v>
      </c>
      <c r="L373" s="167">
        <v>96</v>
      </c>
      <c r="M373" s="169">
        <v>373</v>
      </c>
      <c r="N373" s="155">
        <v>265</v>
      </c>
      <c r="O373" s="155">
        <v>40</v>
      </c>
      <c r="P373" s="167">
        <v>68</v>
      </c>
      <c r="Q373" s="398">
        <v>3.12</v>
      </c>
      <c r="R373" s="399">
        <v>3.2</v>
      </c>
      <c r="S373" s="2"/>
      <c r="T373" s="378"/>
    </row>
    <row r="374" spans="1:20" ht="13.5" thickBot="1">
      <c r="A374" s="268">
        <v>1976</v>
      </c>
      <c r="B374" s="269" t="s">
        <v>438</v>
      </c>
      <c r="C374" s="271"/>
      <c r="D374" s="269"/>
      <c r="E374" s="181">
        <v>5340</v>
      </c>
      <c r="F374" s="181"/>
      <c r="G374" s="177">
        <v>94</v>
      </c>
      <c r="H374" s="155">
        <v>0</v>
      </c>
      <c r="I374" s="155">
        <v>0</v>
      </c>
      <c r="J374" s="155">
        <v>1</v>
      </c>
      <c r="K374" s="155">
        <v>0</v>
      </c>
      <c r="L374" s="167">
        <v>93</v>
      </c>
      <c r="M374" s="169">
        <v>122</v>
      </c>
      <c r="N374" s="155">
        <v>89</v>
      </c>
      <c r="O374" s="155">
        <v>9</v>
      </c>
      <c r="P374" s="167">
        <v>24</v>
      </c>
      <c r="Q374" s="398">
        <v>2.28</v>
      </c>
      <c r="R374" s="399">
        <v>3.2</v>
      </c>
      <c r="S374" s="2"/>
      <c r="T374" s="378"/>
    </row>
    <row r="375" spans="1:20" ht="13.5" thickBot="1">
      <c r="A375" s="268">
        <v>2088</v>
      </c>
      <c r="B375" s="269" t="s">
        <v>443</v>
      </c>
      <c r="C375" s="271"/>
      <c r="D375" s="269"/>
      <c r="E375" s="181">
        <v>1784</v>
      </c>
      <c r="F375" s="181"/>
      <c r="G375" s="177">
        <v>30</v>
      </c>
      <c r="H375" s="155">
        <v>2</v>
      </c>
      <c r="I375" s="155">
        <v>0</v>
      </c>
      <c r="J375" s="155">
        <v>5</v>
      </c>
      <c r="K375" s="155">
        <v>0</v>
      </c>
      <c r="L375" s="167">
        <v>23</v>
      </c>
      <c r="M375" s="169">
        <v>67</v>
      </c>
      <c r="N375" s="155">
        <v>59</v>
      </c>
      <c r="O375" s="155">
        <v>3</v>
      </c>
      <c r="P375" s="167">
        <v>5</v>
      </c>
      <c r="Q375" s="398">
        <v>3.76</v>
      </c>
      <c r="R375" s="399">
        <v>4.4</v>
      </c>
      <c r="S375" s="2"/>
      <c r="T375" s="378"/>
    </row>
    <row r="376" spans="1:20" ht="13.5" thickBot="1">
      <c r="A376" s="268">
        <v>2095</v>
      </c>
      <c r="B376" s="269" t="s">
        <v>445</v>
      </c>
      <c r="C376" s="271"/>
      <c r="D376" s="269"/>
      <c r="E376" s="181">
        <v>54</v>
      </c>
      <c r="F376" s="181"/>
      <c r="G376" s="177">
        <v>0</v>
      </c>
      <c r="H376" s="155">
        <v>0</v>
      </c>
      <c r="I376" s="155">
        <v>0</v>
      </c>
      <c r="J376" s="155">
        <v>0</v>
      </c>
      <c r="K376" s="155">
        <v>0</v>
      </c>
      <c r="L376" s="167">
        <v>0</v>
      </c>
      <c r="M376" s="169">
        <v>0</v>
      </c>
      <c r="N376" s="155">
        <v>0</v>
      </c>
      <c r="O376" s="155">
        <v>0</v>
      </c>
      <c r="P376" s="167">
        <v>0</v>
      </c>
      <c r="Q376" s="398">
        <v>0</v>
      </c>
      <c r="R376" s="399">
        <v>4.3</v>
      </c>
      <c r="S376" s="2"/>
      <c r="T376" s="378"/>
    </row>
    <row r="377" spans="1:20" ht="13.5" thickBot="1">
      <c r="A377" s="268">
        <v>2052</v>
      </c>
      <c r="B377" s="269" t="s">
        <v>1039</v>
      </c>
      <c r="C377" s="271"/>
      <c r="D377" s="269"/>
      <c r="E377" s="181">
        <v>18</v>
      </c>
      <c r="F377" s="181"/>
      <c r="G377" s="177">
        <v>1</v>
      </c>
      <c r="H377" s="155">
        <v>0</v>
      </c>
      <c r="I377" s="155">
        <v>0</v>
      </c>
      <c r="J377" s="155">
        <v>0</v>
      </c>
      <c r="K377" s="155">
        <v>0</v>
      </c>
      <c r="L377" s="167">
        <v>1</v>
      </c>
      <c r="M377" s="169">
        <v>0</v>
      </c>
      <c r="N377" s="155">
        <v>0</v>
      </c>
      <c r="O377" s="155">
        <v>0</v>
      </c>
      <c r="P377" s="167">
        <v>0</v>
      </c>
      <c r="Q377" s="398">
        <v>0</v>
      </c>
      <c r="R377" s="399" t="s">
        <v>1066</v>
      </c>
      <c r="S377" s="2"/>
      <c r="T377" s="378"/>
    </row>
    <row r="378" spans="1:20" ht="13.5" thickBot="1">
      <c r="A378" s="268">
        <v>1974</v>
      </c>
      <c r="B378" s="269" t="s">
        <v>447</v>
      </c>
      <c r="C378" s="271"/>
      <c r="D378" s="269"/>
      <c r="E378" s="181">
        <v>629</v>
      </c>
      <c r="F378" s="181"/>
      <c r="G378" s="177">
        <v>0</v>
      </c>
      <c r="H378" s="155">
        <v>0</v>
      </c>
      <c r="I378" s="155">
        <v>0</v>
      </c>
      <c r="J378" s="155">
        <v>0</v>
      </c>
      <c r="K378" s="155">
        <v>0</v>
      </c>
      <c r="L378" s="167">
        <v>0</v>
      </c>
      <c r="M378" s="169">
        <v>1</v>
      </c>
      <c r="N378" s="155">
        <v>0</v>
      </c>
      <c r="O378" s="155">
        <v>0</v>
      </c>
      <c r="P378" s="167">
        <v>1</v>
      </c>
      <c r="Q378" s="398">
        <v>0.16</v>
      </c>
      <c r="R378" s="399">
        <v>0.2</v>
      </c>
      <c r="S378" s="2"/>
      <c r="T378" s="378"/>
    </row>
    <row r="379" spans="1:20" ht="13.5" thickBot="1">
      <c r="A379" s="268">
        <v>1896</v>
      </c>
      <c r="B379" s="269" t="s">
        <v>449</v>
      </c>
      <c r="C379" s="271"/>
      <c r="D379" s="269"/>
      <c r="E379" s="181">
        <v>20</v>
      </c>
      <c r="F379" s="181"/>
      <c r="G379" s="177">
        <v>0</v>
      </c>
      <c r="H379" s="155">
        <v>0</v>
      </c>
      <c r="I379" s="155">
        <v>0</v>
      </c>
      <c r="J379" s="155">
        <v>0</v>
      </c>
      <c r="K379" s="155">
        <v>0</v>
      </c>
      <c r="L379" s="167">
        <v>0</v>
      </c>
      <c r="M379" s="169">
        <v>0</v>
      </c>
      <c r="N379" s="155">
        <v>0</v>
      </c>
      <c r="O379" s="155">
        <v>0</v>
      </c>
      <c r="P379" s="167">
        <v>0</v>
      </c>
      <c r="Q379" s="398">
        <v>0</v>
      </c>
      <c r="R379" s="399">
        <v>0</v>
      </c>
      <c r="S379" s="2"/>
      <c r="T379" s="378"/>
    </row>
    <row r="380" spans="1:20" ht="13.5" thickBot="1">
      <c r="A380" s="268">
        <v>2046</v>
      </c>
      <c r="B380" s="269" t="s">
        <v>451</v>
      </c>
      <c r="C380" s="271"/>
      <c r="D380" s="269"/>
      <c r="E380" s="181">
        <v>74</v>
      </c>
      <c r="F380" s="181"/>
      <c r="G380" s="177">
        <v>0</v>
      </c>
      <c r="H380" s="155">
        <v>0</v>
      </c>
      <c r="I380" s="155">
        <v>0</v>
      </c>
      <c r="J380" s="155">
        <v>0</v>
      </c>
      <c r="K380" s="155">
        <v>0</v>
      </c>
      <c r="L380" s="167">
        <v>0</v>
      </c>
      <c r="M380" s="169">
        <v>0</v>
      </c>
      <c r="N380" s="155">
        <v>0</v>
      </c>
      <c r="O380" s="155">
        <v>0</v>
      </c>
      <c r="P380" s="167">
        <v>0</v>
      </c>
      <c r="Q380" s="398">
        <v>0</v>
      </c>
      <c r="R380" s="399">
        <v>0</v>
      </c>
      <c r="S380" s="2"/>
      <c r="T380" s="378"/>
    </row>
    <row r="381" spans="1:20" ht="13.5" thickBot="1">
      <c r="A381" s="268">
        <v>1995</v>
      </c>
      <c r="B381" s="269" t="s">
        <v>881</v>
      </c>
      <c r="C381" s="271"/>
      <c r="D381" s="269"/>
      <c r="E381" s="181">
        <v>45</v>
      </c>
      <c r="F381" s="181"/>
      <c r="G381" s="177">
        <v>0</v>
      </c>
      <c r="H381" s="155">
        <v>0</v>
      </c>
      <c r="I381" s="155">
        <v>0</v>
      </c>
      <c r="J381" s="155">
        <v>0</v>
      </c>
      <c r="K381" s="155">
        <v>0</v>
      </c>
      <c r="L381" s="167">
        <v>0</v>
      </c>
      <c r="M381" s="169">
        <v>0</v>
      </c>
      <c r="N381" s="155">
        <v>0</v>
      </c>
      <c r="O381" s="155">
        <v>0</v>
      </c>
      <c r="P381" s="167">
        <v>0</v>
      </c>
      <c r="Q381" s="398">
        <v>0</v>
      </c>
      <c r="R381" s="399">
        <v>3.9</v>
      </c>
      <c r="S381" s="2"/>
      <c r="T381" s="378"/>
    </row>
    <row r="382" spans="1:20" ht="13.5" thickBot="1">
      <c r="A382" s="268">
        <v>1929</v>
      </c>
      <c r="B382" s="269" t="s">
        <v>453</v>
      </c>
      <c r="C382" s="271"/>
      <c r="D382" s="269"/>
      <c r="E382" s="181">
        <v>1733</v>
      </c>
      <c r="F382" s="181"/>
      <c r="G382" s="177">
        <v>1</v>
      </c>
      <c r="H382" s="155">
        <v>0</v>
      </c>
      <c r="I382" s="155">
        <v>0</v>
      </c>
      <c r="J382" s="155">
        <v>1</v>
      </c>
      <c r="K382" s="155">
        <v>0</v>
      </c>
      <c r="L382" s="167">
        <v>0</v>
      </c>
      <c r="M382" s="169">
        <v>25</v>
      </c>
      <c r="N382" s="155">
        <v>19</v>
      </c>
      <c r="O382" s="155">
        <v>0</v>
      </c>
      <c r="P382" s="167">
        <v>6</v>
      </c>
      <c r="Q382" s="398">
        <v>1.44</v>
      </c>
      <c r="R382" s="399">
        <v>2.8</v>
      </c>
      <c r="S382" s="2"/>
      <c r="T382" s="378"/>
    </row>
    <row r="383" spans="1:20" ht="13.5" thickBot="1">
      <c r="A383" s="268">
        <v>2139</v>
      </c>
      <c r="B383" s="269" t="s">
        <v>455</v>
      </c>
      <c r="C383" s="271"/>
      <c r="D383" s="269"/>
      <c r="E383" s="181">
        <v>763</v>
      </c>
      <c r="F383" s="181"/>
      <c r="G383" s="177">
        <v>0</v>
      </c>
      <c r="H383" s="155">
        <v>0</v>
      </c>
      <c r="I383" s="155">
        <v>0</v>
      </c>
      <c r="J383" s="155">
        <v>0</v>
      </c>
      <c r="K383" s="155">
        <v>0</v>
      </c>
      <c r="L383" s="167">
        <v>0</v>
      </c>
      <c r="M383" s="169">
        <v>2</v>
      </c>
      <c r="N383" s="155">
        <v>1</v>
      </c>
      <c r="O383" s="155">
        <v>0</v>
      </c>
      <c r="P383" s="167">
        <v>1</v>
      </c>
      <c r="Q383" s="398">
        <v>0.26</v>
      </c>
      <c r="R383" s="399">
        <v>0.1</v>
      </c>
      <c r="S383" s="2"/>
      <c r="T383" s="378"/>
    </row>
    <row r="384" spans="1:20" ht="13.5" thickBot="1">
      <c r="A384" s="268">
        <v>2185</v>
      </c>
      <c r="B384" s="269" t="s">
        <v>457</v>
      </c>
      <c r="C384" s="271"/>
      <c r="D384" s="269"/>
      <c r="E384" s="181">
        <v>2065</v>
      </c>
      <c r="F384" s="181"/>
      <c r="G384" s="177">
        <v>8</v>
      </c>
      <c r="H384" s="155">
        <v>0</v>
      </c>
      <c r="I384" s="155">
        <v>0</v>
      </c>
      <c r="J384" s="155">
        <v>0</v>
      </c>
      <c r="K384" s="155">
        <v>2</v>
      </c>
      <c r="L384" s="167">
        <v>6</v>
      </c>
      <c r="M384" s="169">
        <v>94</v>
      </c>
      <c r="N384" s="155">
        <v>93</v>
      </c>
      <c r="O384" s="155">
        <v>0</v>
      </c>
      <c r="P384" s="167">
        <v>1</v>
      </c>
      <c r="Q384" s="398">
        <v>4.55</v>
      </c>
      <c r="R384" s="399">
        <v>5.6</v>
      </c>
      <c r="S384" s="2"/>
      <c r="T384" s="378"/>
    </row>
    <row r="385" spans="1:20" ht="13.5" thickBot="1">
      <c r="A385" s="268">
        <v>1972</v>
      </c>
      <c r="B385" s="269" t="s">
        <v>459</v>
      </c>
      <c r="C385" s="271"/>
      <c r="D385" s="269"/>
      <c r="E385" s="181">
        <v>239</v>
      </c>
      <c r="F385" s="181"/>
      <c r="G385" s="177">
        <v>2</v>
      </c>
      <c r="H385" s="155">
        <v>0</v>
      </c>
      <c r="I385" s="155">
        <v>0</v>
      </c>
      <c r="J385" s="155">
        <v>2</v>
      </c>
      <c r="K385" s="155">
        <v>0</v>
      </c>
      <c r="L385" s="167">
        <v>0</v>
      </c>
      <c r="M385" s="169">
        <v>6</v>
      </c>
      <c r="N385" s="155">
        <v>6</v>
      </c>
      <c r="O385" s="155">
        <v>0</v>
      </c>
      <c r="P385" s="167">
        <v>0</v>
      </c>
      <c r="Q385" s="398">
        <v>2.51</v>
      </c>
      <c r="R385" s="399">
        <v>0.4</v>
      </c>
      <c r="S385" s="2"/>
      <c r="T385" s="378"/>
    </row>
    <row r="386" spans="1:20" ht="13.5" thickBot="1">
      <c r="A386" s="268">
        <v>2105</v>
      </c>
      <c r="B386" s="269" t="s">
        <v>461</v>
      </c>
      <c r="C386" s="271"/>
      <c r="D386" s="269"/>
      <c r="E386" s="181">
        <v>205</v>
      </c>
      <c r="F386" s="181"/>
      <c r="G386" s="177">
        <v>4</v>
      </c>
      <c r="H386" s="155">
        <v>0</v>
      </c>
      <c r="I386" s="155">
        <v>0</v>
      </c>
      <c r="J386" s="155">
        <v>2</v>
      </c>
      <c r="K386" s="155">
        <v>0</v>
      </c>
      <c r="L386" s="167">
        <v>2</v>
      </c>
      <c r="M386" s="169">
        <v>4</v>
      </c>
      <c r="N386" s="155">
        <v>4</v>
      </c>
      <c r="O386" s="155">
        <v>0</v>
      </c>
      <c r="P386" s="167">
        <v>0</v>
      </c>
      <c r="Q386" s="398">
        <v>1.95</v>
      </c>
      <c r="R386" s="399">
        <v>4.9</v>
      </c>
      <c r="S386" s="2"/>
      <c r="T386" s="378"/>
    </row>
    <row r="387" spans="1:20" ht="13.5" thickBot="1">
      <c r="A387" s="268">
        <v>2042</v>
      </c>
      <c r="B387" s="269" t="s">
        <v>463</v>
      </c>
      <c r="C387" s="271"/>
      <c r="D387" s="269"/>
      <c r="E387" s="181">
        <v>1575</v>
      </c>
      <c r="F387" s="181"/>
      <c r="G387" s="177">
        <v>39</v>
      </c>
      <c r="H387" s="155">
        <v>5</v>
      </c>
      <c r="I387" s="155">
        <v>0</v>
      </c>
      <c r="J387" s="155">
        <v>5</v>
      </c>
      <c r="K387" s="155">
        <v>0</v>
      </c>
      <c r="L387" s="167">
        <v>29</v>
      </c>
      <c r="M387" s="169">
        <v>9</v>
      </c>
      <c r="N387" s="155">
        <v>8</v>
      </c>
      <c r="O387" s="155">
        <v>0</v>
      </c>
      <c r="P387" s="167">
        <v>1</v>
      </c>
      <c r="Q387" s="398">
        <v>0.57</v>
      </c>
      <c r="R387" s="399">
        <v>1.2</v>
      </c>
      <c r="S387" s="2"/>
      <c r="T387" s="378"/>
    </row>
    <row r="388" spans="1:20" ht="13.5" thickBot="1">
      <c r="A388" s="268">
        <v>2191</v>
      </c>
      <c r="B388" s="269" t="s">
        <v>466</v>
      </c>
      <c r="C388" s="271"/>
      <c r="D388" s="269"/>
      <c r="E388" s="181">
        <v>878</v>
      </c>
      <c r="F388" s="181"/>
      <c r="G388" s="177">
        <v>4</v>
      </c>
      <c r="H388" s="155">
        <v>1</v>
      </c>
      <c r="I388" s="155">
        <v>0</v>
      </c>
      <c r="J388" s="155">
        <v>0</v>
      </c>
      <c r="K388" s="155">
        <v>0</v>
      </c>
      <c r="L388" s="167">
        <v>3</v>
      </c>
      <c r="M388" s="169">
        <v>20</v>
      </c>
      <c r="N388" s="155">
        <v>20</v>
      </c>
      <c r="O388" s="155">
        <v>0</v>
      </c>
      <c r="P388" s="167">
        <v>0</v>
      </c>
      <c r="Q388" s="398">
        <v>2.28</v>
      </c>
      <c r="R388" s="399">
        <v>5.4</v>
      </c>
      <c r="S388" s="2"/>
      <c r="T388" s="378"/>
    </row>
    <row r="389" spans="1:20" ht="13.5" thickBot="1">
      <c r="A389" s="268">
        <v>1945</v>
      </c>
      <c r="B389" s="269" t="s">
        <v>468</v>
      </c>
      <c r="C389" s="271"/>
      <c r="D389" s="269"/>
      <c r="E389" s="181">
        <v>301</v>
      </c>
      <c r="F389" s="181"/>
      <c r="G389" s="177">
        <v>0</v>
      </c>
      <c r="H389" s="155">
        <v>0</v>
      </c>
      <c r="I389" s="155">
        <v>0</v>
      </c>
      <c r="J389" s="155">
        <v>0</v>
      </c>
      <c r="K389" s="155">
        <v>0</v>
      </c>
      <c r="L389" s="167">
        <v>0</v>
      </c>
      <c r="M389" s="169">
        <v>17</v>
      </c>
      <c r="N389" s="155">
        <v>17</v>
      </c>
      <c r="O389" s="155">
        <v>0</v>
      </c>
      <c r="P389" s="167">
        <v>0</v>
      </c>
      <c r="Q389" s="398">
        <v>5.65</v>
      </c>
      <c r="R389" s="399">
        <v>9.6</v>
      </c>
      <c r="S389" s="2"/>
      <c r="T389" s="378"/>
    </row>
    <row r="390" spans="1:20" ht="13.5" thickBot="1">
      <c r="A390" s="268">
        <v>1927</v>
      </c>
      <c r="B390" s="269" t="s">
        <v>470</v>
      </c>
      <c r="C390" s="271"/>
      <c r="D390" s="269"/>
      <c r="E390" s="181">
        <v>245</v>
      </c>
      <c r="F390" s="181"/>
      <c r="G390" s="177">
        <v>0</v>
      </c>
      <c r="H390" s="155">
        <v>0</v>
      </c>
      <c r="I390" s="155">
        <v>0</v>
      </c>
      <c r="J390" s="155">
        <v>0</v>
      </c>
      <c r="K390" s="155">
        <v>0</v>
      </c>
      <c r="L390" s="167">
        <v>0</v>
      </c>
      <c r="M390" s="169">
        <v>2</v>
      </c>
      <c r="N390" s="155">
        <v>1</v>
      </c>
      <c r="O390" s="155">
        <v>0</v>
      </c>
      <c r="P390" s="167">
        <v>1</v>
      </c>
      <c r="Q390" s="398">
        <v>0.82</v>
      </c>
      <c r="R390" s="399">
        <v>1.6</v>
      </c>
      <c r="S390" s="2"/>
      <c r="T390" s="378"/>
    </row>
    <row r="391" spans="1:20" ht="13.5" thickBot="1">
      <c r="A391" s="268">
        <v>2006</v>
      </c>
      <c r="B391" s="269" t="s">
        <v>472</v>
      </c>
      <c r="C391" s="271"/>
      <c r="D391" s="269"/>
      <c r="E391" s="181">
        <v>50</v>
      </c>
      <c r="F391" s="181"/>
      <c r="G391" s="177">
        <v>0</v>
      </c>
      <c r="H391" s="155">
        <v>0</v>
      </c>
      <c r="I391" s="155">
        <v>0</v>
      </c>
      <c r="J391" s="155">
        <v>0</v>
      </c>
      <c r="K391" s="155">
        <v>0</v>
      </c>
      <c r="L391" s="167">
        <v>0</v>
      </c>
      <c r="M391" s="169">
        <v>3</v>
      </c>
      <c r="N391" s="155">
        <v>2</v>
      </c>
      <c r="O391" s="155">
        <v>0</v>
      </c>
      <c r="P391" s="167">
        <v>1</v>
      </c>
      <c r="Q391" s="398">
        <v>6</v>
      </c>
      <c r="R391" s="399">
        <v>3.5</v>
      </c>
      <c r="S391" s="2"/>
      <c r="T391" s="378"/>
    </row>
    <row r="392" spans="1:20" ht="13.5" thickBot="1">
      <c r="A392" s="268">
        <v>1965</v>
      </c>
      <c r="B392" s="269" t="s">
        <v>474</v>
      </c>
      <c r="C392" s="271"/>
      <c r="D392" s="269"/>
      <c r="E392" s="181">
        <v>1236</v>
      </c>
      <c r="F392" s="181"/>
      <c r="G392" s="177">
        <v>10</v>
      </c>
      <c r="H392" s="155">
        <v>0</v>
      </c>
      <c r="I392" s="155">
        <v>1</v>
      </c>
      <c r="J392" s="155">
        <v>4</v>
      </c>
      <c r="K392" s="155">
        <v>0</v>
      </c>
      <c r="L392" s="167">
        <v>5</v>
      </c>
      <c r="M392" s="169">
        <v>60</v>
      </c>
      <c r="N392" s="155">
        <v>58</v>
      </c>
      <c r="O392" s="155">
        <v>0</v>
      </c>
      <c r="P392" s="167">
        <v>2</v>
      </c>
      <c r="Q392" s="398">
        <v>4.85</v>
      </c>
      <c r="R392" s="399">
        <v>7.6</v>
      </c>
      <c r="S392" s="2"/>
      <c r="T392" s="378"/>
    </row>
    <row r="393" spans="1:20" ht="13.5" thickBot="1">
      <c r="A393" s="268">
        <v>1964</v>
      </c>
      <c r="B393" s="269" t="s">
        <v>477</v>
      </c>
      <c r="C393" s="271"/>
      <c r="D393" s="269"/>
      <c r="E393" s="181">
        <v>317</v>
      </c>
      <c r="F393" s="181"/>
      <c r="G393" s="177">
        <v>2</v>
      </c>
      <c r="H393" s="155">
        <v>0</v>
      </c>
      <c r="I393" s="155">
        <v>1</v>
      </c>
      <c r="J393" s="155">
        <v>0</v>
      </c>
      <c r="K393" s="155">
        <v>0</v>
      </c>
      <c r="L393" s="167">
        <v>1</v>
      </c>
      <c r="M393" s="169">
        <v>9</v>
      </c>
      <c r="N393" s="155">
        <v>7</v>
      </c>
      <c r="O393" s="155">
        <v>1</v>
      </c>
      <c r="P393" s="167">
        <v>1</v>
      </c>
      <c r="Q393" s="398">
        <v>2.84</v>
      </c>
      <c r="R393" s="399">
        <v>4.7</v>
      </c>
      <c r="S393" s="2"/>
      <c r="T393" s="378"/>
    </row>
    <row r="394" spans="1:20" ht="13.5" thickBot="1">
      <c r="A394" s="268">
        <v>2186</v>
      </c>
      <c r="B394" s="269" t="s">
        <v>479</v>
      </c>
      <c r="C394" s="271"/>
      <c r="D394" s="269"/>
      <c r="E394" s="181">
        <v>252</v>
      </c>
      <c r="F394" s="181"/>
      <c r="G394" s="177">
        <v>5</v>
      </c>
      <c r="H394" s="155">
        <v>0</v>
      </c>
      <c r="I394" s="155">
        <v>0</v>
      </c>
      <c r="J394" s="155">
        <v>3</v>
      </c>
      <c r="K394" s="155">
        <v>0</v>
      </c>
      <c r="L394" s="167">
        <v>2</v>
      </c>
      <c r="M394" s="169">
        <v>1</v>
      </c>
      <c r="N394" s="155">
        <v>1</v>
      </c>
      <c r="O394" s="155">
        <v>0</v>
      </c>
      <c r="P394" s="167">
        <v>0</v>
      </c>
      <c r="Q394" s="398">
        <v>0.4</v>
      </c>
      <c r="R394" s="399">
        <v>1.4</v>
      </c>
      <c r="S394" s="2"/>
      <c r="T394" s="378"/>
    </row>
    <row r="395" spans="1:20" ht="13.5" thickBot="1">
      <c r="A395" s="268">
        <v>1901</v>
      </c>
      <c r="B395" s="269" t="s">
        <v>480</v>
      </c>
      <c r="C395" s="271"/>
      <c r="D395" s="269"/>
      <c r="E395" s="181">
        <v>2421</v>
      </c>
      <c r="F395" s="181"/>
      <c r="G395" s="177">
        <v>31</v>
      </c>
      <c r="H395" s="155">
        <v>0</v>
      </c>
      <c r="I395" s="155">
        <v>0</v>
      </c>
      <c r="J395" s="155">
        <v>2</v>
      </c>
      <c r="K395" s="155">
        <v>0</v>
      </c>
      <c r="L395" s="167">
        <v>29</v>
      </c>
      <c r="M395" s="169">
        <v>66</v>
      </c>
      <c r="N395" s="155">
        <v>40</v>
      </c>
      <c r="O395" s="155">
        <v>20</v>
      </c>
      <c r="P395" s="167">
        <v>6</v>
      </c>
      <c r="Q395" s="398">
        <v>2.73</v>
      </c>
      <c r="R395" s="399">
        <v>3.2</v>
      </c>
      <c r="S395" s="2"/>
      <c r="T395" s="378"/>
    </row>
    <row r="396" spans="1:20" ht="13.5" thickBot="1">
      <c r="A396" s="268">
        <v>2216</v>
      </c>
      <c r="B396" s="269" t="s">
        <v>483</v>
      </c>
      <c r="C396" s="271"/>
      <c r="D396" s="269"/>
      <c r="E396" s="181">
        <v>84</v>
      </c>
      <c r="F396" s="181"/>
      <c r="G396" s="177">
        <v>0</v>
      </c>
      <c r="H396" s="155">
        <v>0</v>
      </c>
      <c r="I396" s="155">
        <v>0</v>
      </c>
      <c r="J396" s="155">
        <v>0</v>
      </c>
      <c r="K396" s="155">
        <v>0</v>
      </c>
      <c r="L396" s="167">
        <v>0</v>
      </c>
      <c r="M396" s="169">
        <v>0</v>
      </c>
      <c r="N396" s="155">
        <v>0</v>
      </c>
      <c r="O396" s="155">
        <v>0</v>
      </c>
      <c r="P396" s="167">
        <v>0</v>
      </c>
      <c r="Q396" s="398">
        <v>0</v>
      </c>
      <c r="R396" s="399">
        <v>1.1</v>
      </c>
      <c r="S396" s="2"/>
      <c r="T396" s="378"/>
    </row>
    <row r="397" spans="1:20" ht="13.5" thickBot="1">
      <c r="A397" s="268">
        <v>2086</v>
      </c>
      <c r="B397" s="269" t="s">
        <v>485</v>
      </c>
      <c r="C397" s="271"/>
      <c r="D397" s="269"/>
      <c r="E397" s="181">
        <v>380</v>
      </c>
      <c r="F397" s="181"/>
      <c r="G397" s="177">
        <v>4</v>
      </c>
      <c r="H397" s="155">
        <v>0</v>
      </c>
      <c r="I397" s="155">
        <v>0</v>
      </c>
      <c r="J397" s="155">
        <v>2</v>
      </c>
      <c r="K397" s="155">
        <v>0</v>
      </c>
      <c r="L397" s="167">
        <v>2</v>
      </c>
      <c r="M397" s="169">
        <v>20</v>
      </c>
      <c r="N397" s="155">
        <v>13</v>
      </c>
      <c r="O397" s="155">
        <v>6</v>
      </c>
      <c r="P397" s="167">
        <v>1</v>
      </c>
      <c r="Q397" s="398">
        <v>5.26</v>
      </c>
      <c r="R397" s="399">
        <v>2.8</v>
      </c>
      <c r="S397" s="2"/>
      <c r="T397" s="378"/>
    </row>
    <row r="398" spans="1:20" ht="13.5" thickBot="1">
      <c r="A398" s="268">
        <v>1970</v>
      </c>
      <c r="B398" s="269" t="s">
        <v>487</v>
      </c>
      <c r="C398" s="271"/>
      <c r="D398" s="269"/>
      <c r="E398" s="181">
        <v>992</v>
      </c>
      <c r="F398" s="181"/>
      <c r="G398" s="177">
        <v>29</v>
      </c>
      <c r="H398" s="155">
        <v>1</v>
      </c>
      <c r="I398" s="155">
        <v>2</v>
      </c>
      <c r="J398" s="155">
        <v>4</v>
      </c>
      <c r="K398" s="155">
        <v>0</v>
      </c>
      <c r="L398" s="167">
        <v>22</v>
      </c>
      <c r="M398" s="169">
        <v>12</v>
      </c>
      <c r="N398" s="155">
        <v>10</v>
      </c>
      <c r="O398" s="155">
        <v>0</v>
      </c>
      <c r="P398" s="167">
        <v>2</v>
      </c>
      <c r="Q398" s="398">
        <v>1.21</v>
      </c>
      <c r="R398" s="399">
        <v>5.9</v>
      </c>
      <c r="S398" s="2"/>
      <c r="T398" s="378"/>
    </row>
    <row r="399" spans="1:20" ht="13.5" thickBot="1">
      <c r="A399" s="268">
        <v>2089</v>
      </c>
      <c r="B399" s="269" t="s">
        <v>489</v>
      </c>
      <c r="C399" s="271"/>
      <c r="D399" s="269"/>
      <c r="E399" s="181">
        <v>137</v>
      </c>
      <c r="F399" s="181"/>
      <c r="G399" s="177">
        <v>0</v>
      </c>
      <c r="H399" s="155">
        <v>0</v>
      </c>
      <c r="I399" s="155">
        <v>0</v>
      </c>
      <c r="J399" s="155">
        <v>0</v>
      </c>
      <c r="K399" s="155">
        <v>0</v>
      </c>
      <c r="L399" s="167">
        <v>0</v>
      </c>
      <c r="M399" s="169">
        <v>0</v>
      </c>
      <c r="N399" s="155">
        <v>0</v>
      </c>
      <c r="O399" s="155">
        <v>0</v>
      </c>
      <c r="P399" s="167">
        <v>0</v>
      </c>
      <c r="Q399" s="398">
        <v>0</v>
      </c>
      <c r="R399" s="399">
        <v>3.9</v>
      </c>
      <c r="S399" s="2"/>
      <c r="T399" s="378"/>
    </row>
    <row r="400" spans="1:20" ht="13.5" thickBot="1">
      <c r="A400" s="268">
        <v>2050</v>
      </c>
      <c r="B400" s="269" t="s">
        <v>491</v>
      </c>
      <c r="C400" s="271"/>
      <c r="D400" s="269"/>
      <c r="E400" s="181">
        <v>230</v>
      </c>
      <c r="F400" s="181"/>
      <c r="G400" s="177">
        <v>2</v>
      </c>
      <c r="H400" s="155">
        <v>0</v>
      </c>
      <c r="I400" s="155">
        <v>1</v>
      </c>
      <c r="J400" s="155">
        <v>0</v>
      </c>
      <c r="K400" s="155">
        <v>0</v>
      </c>
      <c r="L400" s="167">
        <v>1</v>
      </c>
      <c r="M400" s="169">
        <v>8</v>
      </c>
      <c r="N400" s="155">
        <v>7</v>
      </c>
      <c r="O400" s="155">
        <v>0</v>
      </c>
      <c r="P400" s="167">
        <v>1</v>
      </c>
      <c r="Q400" s="398">
        <v>3.48</v>
      </c>
      <c r="R400" s="399">
        <v>1.8</v>
      </c>
      <c r="S400" s="2"/>
      <c r="T400" s="378"/>
    </row>
    <row r="401" spans="1:20" ht="13.5" thickBot="1">
      <c r="A401" s="268">
        <v>2190</v>
      </c>
      <c r="B401" s="269" t="s">
        <v>493</v>
      </c>
      <c r="C401" s="271"/>
      <c r="D401" s="269"/>
      <c r="E401" s="181">
        <v>1123</v>
      </c>
      <c r="F401" s="181"/>
      <c r="G401" s="177">
        <v>13</v>
      </c>
      <c r="H401" s="155">
        <v>0</v>
      </c>
      <c r="I401" s="155">
        <v>0</v>
      </c>
      <c r="J401" s="155">
        <v>0</v>
      </c>
      <c r="K401" s="155">
        <v>0</v>
      </c>
      <c r="L401" s="167">
        <v>13</v>
      </c>
      <c r="M401" s="169">
        <v>37</v>
      </c>
      <c r="N401" s="155">
        <v>33</v>
      </c>
      <c r="O401" s="155">
        <v>3</v>
      </c>
      <c r="P401" s="167">
        <v>1</v>
      </c>
      <c r="Q401" s="398">
        <v>3.29</v>
      </c>
      <c r="R401" s="399">
        <v>3</v>
      </c>
      <c r="S401" s="2"/>
      <c r="T401" s="378"/>
    </row>
    <row r="402" spans="1:20" ht="13.5" thickBot="1">
      <c r="A402" s="268">
        <v>2187</v>
      </c>
      <c r="B402" s="269" t="s">
        <v>495</v>
      </c>
      <c r="C402" s="271"/>
      <c r="D402" s="269"/>
      <c r="E402" s="181">
        <v>3204</v>
      </c>
      <c r="F402" s="181"/>
      <c r="G402" s="177">
        <v>39</v>
      </c>
      <c r="H402" s="155">
        <v>3</v>
      </c>
      <c r="I402" s="155">
        <v>1</v>
      </c>
      <c r="J402" s="155">
        <v>24</v>
      </c>
      <c r="K402" s="155">
        <v>7</v>
      </c>
      <c r="L402" s="167">
        <v>4</v>
      </c>
      <c r="M402" s="169">
        <v>165</v>
      </c>
      <c r="N402" s="155">
        <v>143</v>
      </c>
      <c r="O402" s="155">
        <v>2</v>
      </c>
      <c r="P402" s="167">
        <v>20</v>
      </c>
      <c r="Q402" s="398">
        <v>5.15</v>
      </c>
      <c r="R402" s="399">
        <v>6.2</v>
      </c>
      <c r="S402" s="2"/>
      <c r="T402" s="378"/>
    </row>
    <row r="403" spans="1:20" ht="13.5" thickBot="1">
      <c r="A403" s="268">
        <v>2253</v>
      </c>
      <c r="B403" s="269" t="s">
        <v>497</v>
      </c>
      <c r="C403" s="271"/>
      <c r="D403" s="269"/>
      <c r="E403" s="181">
        <v>349</v>
      </c>
      <c r="F403" s="181"/>
      <c r="G403" s="177">
        <v>0</v>
      </c>
      <c r="H403" s="155">
        <v>0</v>
      </c>
      <c r="I403" s="155">
        <v>0</v>
      </c>
      <c r="J403" s="155">
        <v>0</v>
      </c>
      <c r="K403" s="155">
        <v>0</v>
      </c>
      <c r="L403" s="167">
        <v>0</v>
      </c>
      <c r="M403" s="169">
        <v>7</v>
      </c>
      <c r="N403" s="155">
        <v>7</v>
      </c>
      <c r="O403" s="155">
        <v>0</v>
      </c>
      <c r="P403" s="167">
        <v>0</v>
      </c>
      <c r="Q403" s="398">
        <v>2.01</v>
      </c>
      <c r="R403" s="399">
        <v>0.9</v>
      </c>
      <c r="S403" s="2"/>
      <c r="T403" s="378"/>
    </row>
    <row r="404" spans="1:20" ht="13.5" thickBot="1">
      <c r="A404" s="268">
        <v>2011</v>
      </c>
      <c r="B404" s="269" t="s">
        <v>499</v>
      </c>
      <c r="C404" s="271"/>
      <c r="D404" s="269"/>
      <c r="E404" s="181">
        <v>23</v>
      </c>
      <c r="F404" s="181"/>
      <c r="G404" s="177">
        <v>0</v>
      </c>
      <c r="H404" s="155">
        <v>0</v>
      </c>
      <c r="I404" s="155">
        <v>0</v>
      </c>
      <c r="J404" s="155">
        <v>0</v>
      </c>
      <c r="K404" s="155">
        <v>0</v>
      </c>
      <c r="L404" s="167">
        <v>0</v>
      </c>
      <c r="M404" s="169">
        <v>0</v>
      </c>
      <c r="N404" s="155">
        <v>0</v>
      </c>
      <c r="O404" s="155">
        <v>0</v>
      </c>
      <c r="P404" s="167">
        <v>0</v>
      </c>
      <c r="Q404" s="398">
        <v>0</v>
      </c>
      <c r="R404" s="399">
        <v>0</v>
      </c>
      <c r="S404" s="2"/>
      <c r="T404" s="378"/>
    </row>
    <row r="405" spans="1:20" ht="13.5" thickBot="1">
      <c r="A405" s="268">
        <v>1993</v>
      </c>
      <c r="B405" s="269" t="s">
        <v>501</v>
      </c>
      <c r="C405" s="271"/>
      <c r="D405" s="269"/>
      <c r="E405" s="181">
        <v>134</v>
      </c>
      <c r="F405" s="181"/>
      <c r="G405" s="177">
        <v>0</v>
      </c>
      <c r="H405" s="155">
        <v>0</v>
      </c>
      <c r="I405" s="155">
        <v>0</v>
      </c>
      <c r="J405" s="155">
        <v>0</v>
      </c>
      <c r="K405" s="155">
        <v>0</v>
      </c>
      <c r="L405" s="167">
        <v>0</v>
      </c>
      <c r="M405" s="169">
        <v>3</v>
      </c>
      <c r="N405" s="155">
        <v>3</v>
      </c>
      <c r="O405" s="155">
        <v>0</v>
      </c>
      <c r="P405" s="167">
        <v>0</v>
      </c>
      <c r="Q405" s="398">
        <v>2.24</v>
      </c>
      <c r="R405" s="399">
        <v>2</v>
      </c>
      <c r="S405" s="2"/>
      <c r="T405" s="378"/>
    </row>
    <row r="406" spans="1:20" ht="13.5" thickBot="1">
      <c r="A406" s="268">
        <v>1991</v>
      </c>
      <c r="B406" s="269" t="s">
        <v>503</v>
      </c>
      <c r="C406" s="271"/>
      <c r="D406" s="269"/>
      <c r="E406" s="181">
        <v>2210</v>
      </c>
      <c r="F406" s="181"/>
      <c r="G406" s="177">
        <v>109</v>
      </c>
      <c r="H406" s="155">
        <v>19</v>
      </c>
      <c r="I406" s="155">
        <v>2</v>
      </c>
      <c r="J406" s="155">
        <v>1</v>
      </c>
      <c r="K406" s="155">
        <v>14</v>
      </c>
      <c r="L406" s="167">
        <v>73</v>
      </c>
      <c r="M406" s="169">
        <v>56</v>
      </c>
      <c r="N406" s="155">
        <v>56</v>
      </c>
      <c r="O406" s="155">
        <v>0</v>
      </c>
      <c r="P406" s="167">
        <v>0</v>
      </c>
      <c r="Q406" s="398">
        <v>2.53</v>
      </c>
      <c r="R406" s="399">
        <v>3.3</v>
      </c>
      <c r="S406" s="2"/>
      <c r="T406" s="378"/>
    </row>
    <row r="407" spans="1:20" ht="13.5" thickBot="1">
      <c r="A407" s="268">
        <v>2229</v>
      </c>
      <c r="B407" s="269" t="s">
        <v>505</v>
      </c>
      <c r="C407" s="271"/>
      <c r="D407" s="269"/>
      <c r="E407" s="181">
        <v>107</v>
      </c>
      <c r="F407" s="181"/>
      <c r="G407" s="177">
        <v>0</v>
      </c>
      <c r="H407" s="155">
        <v>0</v>
      </c>
      <c r="I407" s="155">
        <v>0</v>
      </c>
      <c r="J407" s="155">
        <v>0</v>
      </c>
      <c r="K407" s="155">
        <v>0</v>
      </c>
      <c r="L407" s="167">
        <v>0</v>
      </c>
      <c r="M407" s="169">
        <v>6</v>
      </c>
      <c r="N407" s="155">
        <v>6</v>
      </c>
      <c r="O407" s="155">
        <v>0</v>
      </c>
      <c r="P407" s="167">
        <v>0</v>
      </c>
      <c r="Q407" s="398">
        <v>5.61</v>
      </c>
      <c r="R407" s="399">
        <v>0.9</v>
      </c>
      <c r="S407" s="2"/>
      <c r="T407" s="378"/>
    </row>
    <row r="408" spans="1:20" ht="13.5" thickBot="1">
      <c r="A408" s="268">
        <v>2043</v>
      </c>
      <c r="B408" s="269" t="s">
        <v>507</v>
      </c>
      <c r="C408" s="271"/>
      <c r="D408" s="269"/>
      <c r="E408" s="181">
        <v>1308</v>
      </c>
      <c r="F408" s="181"/>
      <c r="G408" s="177">
        <v>3</v>
      </c>
      <c r="H408" s="155">
        <v>1</v>
      </c>
      <c r="I408" s="155">
        <v>1</v>
      </c>
      <c r="J408" s="155">
        <v>0</v>
      </c>
      <c r="K408" s="155">
        <v>0</v>
      </c>
      <c r="L408" s="167">
        <v>1</v>
      </c>
      <c r="M408" s="169">
        <v>24</v>
      </c>
      <c r="N408" s="155">
        <v>24</v>
      </c>
      <c r="O408" s="155">
        <v>0</v>
      </c>
      <c r="P408" s="167">
        <v>0</v>
      </c>
      <c r="Q408" s="398">
        <v>1.83</v>
      </c>
      <c r="R408" s="399">
        <v>4</v>
      </c>
      <c r="S408" s="2"/>
      <c r="T408" s="378"/>
    </row>
    <row r="409" spans="1:20" ht="13.5" thickBot="1">
      <c r="A409" s="268">
        <v>2203</v>
      </c>
      <c r="B409" s="269" t="s">
        <v>509</v>
      </c>
      <c r="C409" s="271"/>
      <c r="D409" s="269"/>
      <c r="E409" s="181">
        <v>93</v>
      </c>
      <c r="F409" s="181"/>
      <c r="G409" s="177">
        <v>0</v>
      </c>
      <c r="H409" s="155">
        <v>0</v>
      </c>
      <c r="I409" s="155">
        <v>0</v>
      </c>
      <c r="J409" s="155">
        <v>0</v>
      </c>
      <c r="K409" s="155">
        <v>0</v>
      </c>
      <c r="L409" s="167">
        <v>0</v>
      </c>
      <c r="M409" s="169">
        <v>0</v>
      </c>
      <c r="N409" s="155">
        <v>0</v>
      </c>
      <c r="O409" s="155">
        <v>0</v>
      </c>
      <c r="P409" s="167">
        <v>0</v>
      </c>
      <c r="Q409" s="398">
        <v>0</v>
      </c>
      <c r="R409" s="399">
        <v>3.3</v>
      </c>
      <c r="S409" s="2"/>
      <c r="T409" s="378"/>
    </row>
    <row r="410" spans="1:20" ht="13.5" thickBot="1">
      <c r="A410" s="268">
        <v>2217</v>
      </c>
      <c r="B410" s="269" t="s">
        <v>511</v>
      </c>
      <c r="C410" s="271"/>
      <c r="D410" s="269"/>
      <c r="E410" s="181">
        <v>165</v>
      </c>
      <c r="F410" s="181"/>
      <c r="G410" s="177">
        <v>0</v>
      </c>
      <c r="H410" s="155">
        <v>0</v>
      </c>
      <c r="I410" s="155">
        <v>0</v>
      </c>
      <c r="J410" s="155">
        <v>0</v>
      </c>
      <c r="K410" s="155">
        <v>0</v>
      </c>
      <c r="L410" s="167">
        <v>0</v>
      </c>
      <c r="M410" s="169">
        <v>0</v>
      </c>
      <c r="N410" s="155">
        <v>0</v>
      </c>
      <c r="O410" s="155">
        <v>0</v>
      </c>
      <c r="P410" s="167">
        <v>0</v>
      </c>
      <c r="Q410" s="398">
        <v>0</v>
      </c>
      <c r="R410" s="399">
        <v>0.7</v>
      </c>
      <c r="S410" s="2"/>
      <c r="T410" s="378"/>
    </row>
    <row r="411" spans="1:20" ht="13.5" thickBot="1">
      <c r="A411" s="268">
        <v>1998</v>
      </c>
      <c r="B411" s="269" t="s">
        <v>513</v>
      </c>
      <c r="C411" s="271"/>
      <c r="D411" s="269"/>
      <c r="E411" s="181">
        <v>66</v>
      </c>
      <c r="F411" s="181"/>
      <c r="G411" s="177">
        <v>0</v>
      </c>
      <c r="H411" s="155">
        <v>0</v>
      </c>
      <c r="I411" s="155">
        <v>0</v>
      </c>
      <c r="J411" s="155">
        <v>0</v>
      </c>
      <c r="K411" s="155">
        <v>0</v>
      </c>
      <c r="L411" s="167">
        <v>0</v>
      </c>
      <c r="M411" s="169">
        <v>4</v>
      </c>
      <c r="N411" s="155">
        <v>4</v>
      </c>
      <c r="O411" s="155">
        <v>0</v>
      </c>
      <c r="P411" s="167">
        <v>0</v>
      </c>
      <c r="Q411" s="398">
        <v>6.06</v>
      </c>
      <c r="R411" s="399">
        <v>0</v>
      </c>
      <c r="S411" s="2"/>
      <c r="T411" s="378"/>
    </row>
    <row r="412" spans="1:20" ht="13.5" thickBot="1">
      <c r="A412" s="268"/>
      <c r="B412" s="270" t="s">
        <v>940</v>
      </c>
      <c r="C412" s="271"/>
      <c r="D412" s="269"/>
      <c r="E412" s="181"/>
      <c r="F412" s="181"/>
      <c r="G412" s="177"/>
      <c r="H412" s="155"/>
      <c r="I412" s="155"/>
      <c r="J412" s="155"/>
      <c r="K412" s="155"/>
      <c r="L412" s="167"/>
      <c r="M412" s="169"/>
      <c r="N412" s="155"/>
      <c r="O412" s="155"/>
      <c r="P412" s="167"/>
      <c r="Q412" s="402"/>
      <c r="R412" s="403"/>
      <c r="S412" s="2"/>
      <c r="T412" s="378"/>
    </row>
    <row r="413" spans="1:20" ht="13.5" thickBot="1">
      <c r="A413" s="268">
        <v>2221</v>
      </c>
      <c r="B413" s="269" t="s">
        <v>515</v>
      </c>
      <c r="C413" s="271"/>
      <c r="D413" s="269"/>
      <c r="E413" s="181">
        <v>136</v>
      </c>
      <c r="F413" s="181"/>
      <c r="G413" s="177">
        <v>0</v>
      </c>
      <c r="H413" s="155">
        <v>0</v>
      </c>
      <c r="I413" s="155">
        <v>0</v>
      </c>
      <c r="J413" s="155">
        <v>0</v>
      </c>
      <c r="K413" s="155">
        <v>0</v>
      </c>
      <c r="L413" s="167">
        <v>0</v>
      </c>
      <c r="M413" s="169">
        <v>0</v>
      </c>
      <c r="N413" s="155">
        <v>0</v>
      </c>
      <c r="O413" s="155">
        <v>0</v>
      </c>
      <c r="P413" s="167">
        <v>0</v>
      </c>
      <c r="Q413" s="398">
        <v>0</v>
      </c>
      <c r="R413" s="399">
        <v>0</v>
      </c>
      <c r="S413" s="2"/>
      <c r="T413" s="378"/>
    </row>
    <row r="414" spans="1:20" ht="13.5" thickBot="1">
      <c r="A414" s="268">
        <v>1930</v>
      </c>
      <c r="B414" s="269" t="s">
        <v>517</v>
      </c>
      <c r="C414" s="271"/>
      <c r="D414" s="269"/>
      <c r="E414" s="181">
        <v>915</v>
      </c>
      <c r="F414" s="181"/>
      <c r="G414" s="177">
        <v>64</v>
      </c>
      <c r="H414" s="155">
        <v>0</v>
      </c>
      <c r="I414" s="155">
        <v>1</v>
      </c>
      <c r="J414" s="155">
        <v>2</v>
      </c>
      <c r="K414" s="155">
        <v>0</v>
      </c>
      <c r="L414" s="167">
        <v>61</v>
      </c>
      <c r="M414" s="169">
        <v>81</v>
      </c>
      <c r="N414" s="155">
        <v>80</v>
      </c>
      <c r="O414" s="155">
        <v>0</v>
      </c>
      <c r="P414" s="167">
        <v>1</v>
      </c>
      <c r="Q414" s="398">
        <v>8.85</v>
      </c>
      <c r="R414" s="399">
        <v>14.8</v>
      </c>
      <c r="S414" s="2"/>
      <c r="T414" s="378"/>
    </row>
    <row r="415" spans="1:20" ht="13.5" thickBot="1">
      <c r="A415" s="268">
        <v>2082</v>
      </c>
      <c r="B415" s="269" t="s">
        <v>519</v>
      </c>
      <c r="C415" s="271"/>
      <c r="D415" s="269"/>
      <c r="E415" s="181">
        <v>6263</v>
      </c>
      <c r="F415" s="181"/>
      <c r="G415" s="177">
        <v>33</v>
      </c>
      <c r="H415" s="155">
        <v>5</v>
      </c>
      <c r="I415" s="155">
        <v>4</v>
      </c>
      <c r="J415" s="155">
        <v>2</v>
      </c>
      <c r="K415" s="155">
        <v>0</v>
      </c>
      <c r="L415" s="167">
        <v>22</v>
      </c>
      <c r="M415" s="169">
        <v>127</v>
      </c>
      <c r="N415" s="155">
        <v>125</v>
      </c>
      <c r="O415" s="155">
        <v>0</v>
      </c>
      <c r="P415" s="167">
        <v>2</v>
      </c>
      <c r="Q415" s="398">
        <v>2.03</v>
      </c>
      <c r="R415" s="399">
        <v>2.5</v>
      </c>
      <c r="S415" s="2"/>
      <c r="T415" s="378"/>
    </row>
    <row r="416" spans="1:20" ht="13.5" thickBot="1">
      <c r="A416" s="268">
        <v>2193</v>
      </c>
      <c r="B416" s="269" t="s">
        <v>524</v>
      </c>
      <c r="C416" s="271"/>
      <c r="D416" s="269"/>
      <c r="E416" s="181">
        <v>68</v>
      </c>
      <c r="F416" s="181"/>
      <c r="G416" s="177">
        <v>3</v>
      </c>
      <c r="H416" s="155">
        <v>0</v>
      </c>
      <c r="I416" s="155">
        <v>0</v>
      </c>
      <c r="J416" s="155">
        <v>1</v>
      </c>
      <c r="K416" s="155">
        <v>0</v>
      </c>
      <c r="L416" s="167">
        <v>2</v>
      </c>
      <c r="M416" s="169">
        <v>3</v>
      </c>
      <c r="N416" s="155">
        <v>1</v>
      </c>
      <c r="O416" s="155">
        <v>0</v>
      </c>
      <c r="P416" s="167">
        <v>2</v>
      </c>
      <c r="Q416" s="398">
        <v>4.41</v>
      </c>
      <c r="R416" s="399">
        <v>1.4</v>
      </c>
      <c r="S416" s="2"/>
      <c r="T416" s="378"/>
    </row>
    <row r="417" spans="1:20" ht="13.5" thickBot="1">
      <c r="A417" s="268">
        <v>2084</v>
      </c>
      <c r="B417" s="269" t="s">
        <v>526</v>
      </c>
      <c r="C417" s="271"/>
      <c r="D417" s="269"/>
      <c r="E417" s="181">
        <v>593</v>
      </c>
      <c r="F417" s="181"/>
      <c r="G417" s="177">
        <v>2</v>
      </c>
      <c r="H417" s="155">
        <v>1</v>
      </c>
      <c r="I417" s="155">
        <v>0</v>
      </c>
      <c r="J417" s="155">
        <v>0</v>
      </c>
      <c r="K417" s="155">
        <v>0</v>
      </c>
      <c r="L417" s="167">
        <v>1</v>
      </c>
      <c r="M417" s="169">
        <v>37</v>
      </c>
      <c r="N417" s="155">
        <v>31</v>
      </c>
      <c r="O417" s="155">
        <v>3</v>
      </c>
      <c r="P417" s="167">
        <v>3</v>
      </c>
      <c r="Q417" s="398">
        <v>6.24</v>
      </c>
      <c r="R417" s="399">
        <v>7.5</v>
      </c>
      <c r="S417" s="2"/>
      <c r="T417" s="378"/>
    </row>
    <row r="418" spans="1:20" ht="13.5" thickBot="1">
      <c r="A418" s="268">
        <v>2241</v>
      </c>
      <c r="B418" s="269" t="s">
        <v>528</v>
      </c>
      <c r="C418" s="271"/>
      <c r="D418" s="269"/>
      <c r="E418" s="181">
        <v>2010</v>
      </c>
      <c r="F418" s="181"/>
      <c r="G418" s="177">
        <v>4</v>
      </c>
      <c r="H418" s="155">
        <v>0</v>
      </c>
      <c r="I418" s="155">
        <v>0</v>
      </c>
      <c r="J418" s="155">
        <v>0</v>
      </c>
      <c r="K418" s="155">
        <v>0</v>
      </c>
      <c r="L418" s="167">
        <v>4</v>
      </c>
      <c r="M418" s="169">
        <v>39</v>
      </c>
      <c r="N418" s="155">
        <v>38</v>
      </c>
      <c r="O418" s="155">
        <v>1</v>
      </c>
      <c r="P418" s="167">
        <v>0</v>
      </c>
      <c r="Q418" s="398">
        <v>1.94</v>
      </c>
      <c r="R418" s="399">
        <v>2.9</v>
      </c>
      <c r="S418" s="2"/>
      <c r="T418" s="378"/>
    </row>
    <row r="419" spans="1:20" ht="13.5" thickBot="1">
      <c r="A419" s="268">
        <v>2248</v>
      </c>
      <c r="B419" s="269" t="s">
        <v>530</v>
      </c>
      <c r="C419" s="271"/>
      <c r="D419" s="269"/>
      <c r="E419" s="181">
        <v>24</v>
      </c>
      <c r="F419" s="181"/>
      <c r="G419" s="177">
        <v>0</v>
      </c>
      <c r="H419" s="155">
        <v>0</v>
      </c>
      <c r="I419" s="155">
        <v>0</v>
      </c>
      <c r="J419" s="155">
        <v>0</v>
      </c>
      <c r="K419" s="155">
        <v>0</v>
      </c>
      <c r="L419" s="167">
        <v>0</v>
      </c>
      <c r="M419" s="169">
        <v>1</v>
      </c>
      <c r="N419" s="155">
        <v>1</v>
      </c>
      <c r="O419" s="155">
        <v>0</v>
      </c>
      <c r="P419" s="167">
        <v>0</v>
      </c>
      <c r="Q419" s="398">
        <v>4.17</v>
      </c>
      <c r="R419" s="399">
        <v>0</v>
      </c>
      <c r="S419" s="2"/>
      <c r="T419" s="378"/>
    </row>
    <row r="420" spans="1:20" ht="13.5" thickBot="1">
      <c r="A420" s="268">
        <v>2245</v>
      </c>
      <c r="B420" s="269" t="s">
        <v>532</v>
      </c>
      <c r="C420" s="271"/>
      <c r="D420" s="269"/>
      <c r="E420" s="181">
        <v>174</v>
      </c>
      <c r="F420" s="181"/>
      <c r="G420" s="177">
        <v>1</v>
      </c>
      <c r="H420" s="155">
        <v>0</v>
      </c>
      <c r="I420" s="155">
        <v>0</v>
      </c>
      <c r="J420" s="155">
        <v>0</v>
      </c>
      <c r="K420" s="155">
        <v>0</v>
      </c>
      <c r="L420" s="167">
        <v>1</v>
      </c>
      <c r="M420" s="169">
        <v>4</v>
      </c>
      <c r="N420" s="155">
        <v>1</v>
      </c>
      <c r="O420" s="155">
        <v>3</v>
      </c>
      <c r="P420" s="167">
        <v>0</v>
      </c>
      <c r="Q420" s="398">
        <v>2.3</v>
      </c>
      <c r="R420" s="399">
        <v>1.1</v>
      </c>
      <c r="S420" s="2"/>
      <c r="T420" s="378"/>
    </row>
    <row r="421" spans="1:20" ht="13.5" thickBot="1">
      <c r="A421" s="268">
        <v>2137</v>
      </c>
      <c r="B421" s="269" t="s">
        <v>534</v>
      </c>
      <c r="C421" s="271"/>
      <c r="D421" s="269"/>
      <c r="E421" s="181">
        <v>362</v>
      </c>
      <c r="F421" s="181"/>
      <c r="G421" s="177">
        <v>3</v>
      </c>
      <c r="H421" s="155">
        <v>0</v>
      </c>
      <c r="I421" s="155">
        <v>0</v>
      </c>
      <c r="J421" s="155">
        <v>3</v>
      </c>
      <c r="K421" s="155">
        <v>0</v>
      </c>
      <c r="L421" s="167">
        <v>0</v>
      </c>
      <c r="M421" s="169">
        <v>10</v>
      </c>
      <c r="N421" s="155">
        <v>9</v>
      </c>
      <c r="O421" s="155">
        <v>1</v>
      </c>
      <c r="P421" s="167">
        <v>0</v>
      </c>
      <c r="Q421" s="398">
        <v>2.76</v>
      </c>
      <c r="R421" s="399">
        <v>3</v>
      </c>
      <c r="S421" s="2"/>
      <c r="T421" s="378"/>
    </row>
    <row r="422" spans="1:20" ht="13.5" thickBot="1">
      <c r="A422" s="268">
        <v>1931</v>
      </c>
      <c r="B422" s="269" t="s">
        <v>536</v>
      </c>
      <c r="C422" s="271"/>
      <c r="D422" s="269"/>
      <c r="E422" s="181">
        <v>807</v>
      </c>
      <c r="F422" s="181"/>
      <c r="G422" s="177">
        <v>4</v>
      </c>
      <c r="H422" s="155">
        <v>0</v>
      </c>
      <c r="I422" s="155">
        <v>0</v>
      </c>
      <c r="J422" s="155">
        <v>0</v>
      </c>
      <c r="K422" s="155">
        <v>0</v>
      </c>
      <c r="L422" s="167">
        <v>4</v>
      </c>
      <c r="M422" s="169">
        <v>3</v>
      </c>
      <c r="N422" s="155">
        <v>3</v>
      </c>
      <c r="O422" s="155">
        <v>0</v>
      </c>
      <c r="P422" s="167">
        <v>0</v>
      </c>
      <c r="Q422" s="398">
        <v>0.37</v>
      </c>
      <c r="R422" s="399">
        <v>3.2</v>
      </c>
      <c r="S422" s="2"/>
      <c r="T422" s="378"/>
    </row>
    <row r="423" spans="1:20" ht="13.5" thickBot="1">
      <c r="A423" s="268">
        <v>2000</v>
      </c>
      <c r="B423" s="269" t="s">
        <v>538</v>
      </c>
      <c r="C423" s="271"/>
      <c r="D423" s="269"/>
      <c r="E423" s="181">
        <v>150</v>
      </c>
      <c r="F423" s="181"/>
      <c r="G423" s="177">
        <v>6</v>
      </c>
      <c r="H423" s="155">
        <v>3</v>
      </c>
      <c r="I423" s="155">
        <v>0</v>
      </c>
      <c r="J423" s="155">
        <v>0</v>
      </c>
      <c r="K423" s="155">
        <v>1</v>
      </c>
      <c r="L423" s="167">
        <v>2</v>
      </c>
      <c r="M423" s="169">
        <v>6</v>
      </c>
      <c r="N423" s="155">
        <v>5</v>
      </c>
      <c r="O423" s="155">
        <v>0</v>
      </c>
      <c r="P423" s="167">
        <v>1</v>
      </c>
      <c r="Q423" s="398">
        <v>4</v>
      </c>
      <c r="R423" s="399">
        <v>3.7</v>
      </c>
      <c r="S423" s="2"/>
      <c r="T423" s="378"/>
    </row>
    <row r="424" spans="1:20" ht="13.5" thickBot="1">
      <c r="A424" s="268">
        <v>1992</v>
      </c>
      <c r="B424" s="269" t="s">
        <v>540</v>
      </c>
      <c r="C424" s="271"/>
      <c r="D424" s="269"/>
      <c r="E424" s="181">
        <v>266</v>
      </c>
      <c r="F424" s="181"/>
      <c r="G424" s="177">
        <v>9</v>
      </c>
      <c r="H424" s="155">
        <v>2</v>
      </c>
      <c r="I424" s="155">
        <v>0</v>
      </c>
      <c r="J424" s="155">
        <v>1</v>
      </c>
      <c r="K424" s="155">
        <v>0</v>
      </c>
      <c r="L424" s="167">
        <v>6</v>
      </c>
      <c r="M424" s="169">
        <v>4</v>
      </c>
      <c r="N424" s="155">
        <v>2</v>
      </c>
      <c r="O424" s="155">
        <v>1</v>
      </c>
      <c r="P424" s="167">
        <v>1</v>
      </c>
      <c r="Q424" s="398">
        <v>1.5</v>
      </c>
      <c r="R424" s="399">
        <v>2.8</v>
      </c>
      <c r="S424" s="2"/>
      <c r="T424" s="378"/>
    </row>
    <row r="425" spans="1:20" ht="13.5" thickBot="1">
      <c r="A425" s="268">
        <v>2054</v>
      </c>
      <c r="B425" s="269" t="s">
        <v>542</v>
      </c>
      <c r="C425" s="271"/>
      <c r="D425" s="269"/>
      <c r="E425" s="181">
        <v>1928</v>
      </c>
      <c r="F425" s="181"/>
      <c r="G425" s="177">
        <v>7</v>
      </c>
      <c r="H425" s="155">
        <v>0</v>
      </c>
      <c r="I425" s="155">
        <v>0</v>
      </c>
      <c r="J425" s="155">
        <v>5</v>
      </c>
      <c r="K425" s="155">
        <v>0</v>
      </c>
      <c r="L425" s="167">
        <v>2</v>
      </c>
      <c r="M425" s="169">
        <v>68</v>
      </c>
      <c r="N425" s="155">
        <v>63</v>
      </c>
      <c r="O425" s="155">
        <v>3</v>
      </c>
      <c r="P425" s="167">
        <v>2</v>
      </c>
      <c r="Q425" s="398">
        <v>3.53</v>
      </c>
      <c r="R425" s="399">
        <v>3.5</v>
      </c>
      <c r="S425" s="2"/>
      <c r="T425" s="378"/>
    </row>
    <row r="426" spans="1:20" ht="13.5" thickBot="1">
      <c r="A426" s="268">
        <v>2100</v>
      </c>
      <c r="B426" s="269" t="s">
        <v>544</v>
      </c>
      <c r="C426" s="271"/>
      <c r="D426" s="269"/>
      <c r="E426" s="181">
        <v>2853</v>
      </c>
      <c r="F426" s="181"/>
      <c r="G426" s="177">
        <v>51</v>
      </c>
      <c r="H426" s="155">
        <v>3</v>
      </c>
      <c r="I426" s="155">
        <v>2</v>
      </c>
      <c r="J426" s="155">
        <v>10</v>
      </c>
      <c r="K426" s="155">
        <v>0</v>
      </c>
      <c r="L426" s="167">
        <v>36</v>
      </c>
      <c r="M426" s="169">
        <v>79</v>
      </c>
      <c r="N426" s="155">
        <v>60</v>
      </c>
      <c r="O426" s="155">
        <v>9</v>
      </c>
      <c r="P426" s="167">
        <v>10</v>
      </c>
      <c r="Q426" s="398">
        <v>2.77</v>
      </c>
      <c r="R426" s="399">
        <v>3.8</v>
      </c>
      <c r="S426" s="2"/>
      <c r="T426" s="378"/>
    </row>
    <row r="427" spans="1:20" ht="13.5" thickBot="1">
      <c r="A427" s="268">
        <v>2183</v>
      </c>
      <c r="B427" s="269" t="s">
        <v>547</v>
      </c>
      <c r="C427" s="271"/>
      <c r="D427" s="269"/>
      <c r="E427" s="181">
        <v>3942</v>
      </c>
      <c r="F427" s="181"/>
      <c r="G427" s="177">
        <v>47</v>
      </c>
      <c r="H427" s="155">
        <v>5</v>
      </c>
      <c r="I427" s="155">
        <v>0</v>
      </c>
      <c r="J427" s="155">
        <v>4</v>
      </c>
      <c r="K427" s="155">
        <v>1</v>
      </c>
      <c r="L427" s="167">
        <v>37</v>
      </c>
      <c r="M427" s="169">
        <v>151</v>
      </c>
      <c r="N427" s="155">
        <v>126</v>
      </c>
      <c r="O427" s="155">
        <v>7</v>
      </c>
      <c r="P427" s="167">
        <v>18</v>
      </c>
      <c r="Q427" s="398">
        <v>3.83</v>
      </c>
      <c r="R427" s="399">
        <v>4.2</v>
      </c>
      <c r="S427" s="2"/>
      <c r="T427" s="378"/>
    </row>
    <row r="428" spans="1:20" ht="13.5" thickBot="1">
      <c r="A428" s="268">
        <v>2014</v>
      </c>
      <c r="B428" s="269" t="s">
        <v>551</v>
      </c>
      <c r="C428" s="271"/>
      <c r="D428" s="269"/>
      <c r="E428" s="181">
        <v>357</v>
      </c>
      <c r="F428" s="181"/>
      <c r="G428" s="177">
        <v>1</v>
      </c>
      <c r="H428" s="155">
        <v>0</v>
      </c>
      <c r="I428" s="155">
        <v>0</v>
      </c>
      <c r="J428" s="155">
        <v>1</v>
      </c>
      <c r="K428" s="155">
        <v>0</v>
      </c>
      <c r="L428" s="167">
        <v>0</v>
      </c>
      <c r="M428" s="169">
        <v>2</v>
      </c>
      <c r="N428" s="155">
        <v>2</v>
      </c>
      <c r="O428" s="155">
        <v>0</v>
      </c>
      <c r="P428" s="167">
        <v>0</v>
      </c>
      <c r="Q428" s="398">
        <v>0.56</v>
      </c>
      <c r="R428" s="399">
        <v>2.2</v>
      </c>
      <c r="S428" s="2"/>
      <c r="T428" s="378"/>
    </row>
    <row r="429" spans="1:20" ht="13.5" thickBot="1">
      <c r="A429" s="268">
        <v>2023</v>
      </c>
      <c r="B429" s="269" t="s">
        <v>553</v>
      </c>
      <c r="C429" s="271"/>
      <c r="D429" s="269"/>
      <c r="E429" s="181">
        <v>89</v>
      </c>
      <c r="F429" s="181"/>
      <c r="G429" s="177">
        <v>0</v>
      </c>
      <c r="H429" s="155">
        <v>0</v>
      </c>
      <c r="I429" s="155">
        <v>0</v>
      </c>
      <c r="J429" s="155">
        <v>0</v>
      </c>
      <c r="K429" s="155">
        <v>0</v>
      </c>
      <c r="L429" s="167">
        <v>0</v>
      </c>
      <c r="M429" s="169">
        <v>0</v>
      </c>
      <c r="N429" s="155">
        <v>0</v>
      </c>
      <c r="O429" s="155">
        <v>0</v>
      </c>
      <c r="P429" s="167">
        <v>0</v>
      </c>
      <c r="Q429" s="398">
        <v>0</v>
      </c>
      <c r="R429" s="399">
        <v>0</v>
      </c>
      <c r="S429" s="2"/>
      <c r="T429" s="378"/>
    </row>
    <row r="430" spans="1:20" ht="13.5" thickBot="1">
      <c r="A430" s="268">
        <v>2114</v>
      </c>
      <c r="B430" s="269" t="s">
        <v>555</v>
      </c>
      <c r="C430" s="271"/>
      <c r="D430" s="269"/>
      <c r="E430" s="181">
        <v>35</v>
      </c>
      <c r="F430" s="181"/>
      <c r="G430" s="177">
        <v>0</v>
      </c>
      <c r="H430" s="155">
        <v>0</v>
      </c>
      <c r="I430" s="155">
        <v>0</v>
      </c>
      <c r="J430" s="155">
        <v>0</v>
      </c>
      <c r="K430" s="155">
        <v>0</v>
      </c>
      <c r="L430" s="167">
        <v>0</v>
      </c>
      <c r="M430" s="169">
        <v>0</v>
      </c>
      <c r="N430" s="155">
        <v>0</v>
      </c>
      <c r="O430" s="155">
        <v>0</v>
      </c>
      <c r="P430" s="167">
        <v>0</v>
      </c>
      <c r="Q430" s="398">
        <v>0</v>
      </c>
      <c r="R430" s="399">
        <v>0</v>
      </c>
      <c r="S430" s="2"/>
      <c r="T430" s="378"/>
    </row>
    <row r="431" spans="1:20" ht="13.5" thickBot="1">
      <c r="A431" s="268">
        <v>2099</v>
      </c>
      <c r="B431" s="269" t="s">
        <v>557</v>
      </c>
      <c r="C431" s="271"/>
      <c r="D431" s="269"/>
      <c r="E431" s="181">
        <v>280</v>
      </c>
      <c r="F431" s="181"/>
      <c r="G431" s="177">
        <v>0</v>
      </c>
      <c r="H431" s="155">
        <v>0</v>
      </c>
      <c r="I431" s="155">
        <v>0</v>
      </c>
      <c r="J431" s="155">
        <v>0</v>
      </c>
      <c r="K431" s="155">
        <v>0</v>
      </c>
      <c r="L431" s="167">
        <v>0</v>
      </c>
      <c r="M431" s="169">
        <v>1</v>
      </c>
      <c r="N431" s="155">
        <v>0</v>
      </c>
      <c r="O431" s="155">
        <v>1</v>
      </c>
      <c r="P431" s="167">
        <v>0</v>
      </c>
      <c r="Q431" s="398">
        <v>0.36</v>
      </c>
      <c r="R431" s="399">
        <v>2.5</v>
      </c>
      <c r="S431" s="2"/>
      <c r="T431" s="378"/>
    </row>
    <row r="432" spans="1:20" ht="13.5" thickBot="1">
      <c r="A432" s="268">
        <v>2201</v>
      </c>
      <c r="B432" s="269" t="s">
        <v>559</v>
      </c>
      <c r="C432" s="271"/>
      <c r="D432" s="269"/>
      <c r="E432" s="181">
        <v>48</v>
      </c>
      <c r="F432" s="181"/>
      <c r="G432" s="177">
        <v>0</v>
      </c>
      <c r="H432" s="155">
        <v>0</v>
      </c>
      <c r="I432" s="155">
        <v>0</v>
      </c>
      <c r="J432" s="155">
        <v>0</v>
      </c>
      <c r="K432" s="155">
        <v>0</v>
      </c>
      <c r="L432" s="167">
        <v>0</v>
      </c>
      <c r="M432" s="169">
        <v>0</v>
      </c>
      <c r="N432" s="155">
        <v>0</v>
      </c>
      <c r="O432" s="155">
        <v>0</v>
      </c>
      <c r="P432" s="167">
        <v>0</v>
      </c>
      <c r="Q432" s="398">
        <v>0</v>
      </c>
      <c r="R432" s="399">
        <v>0</v>
      </c>
      <c r="S432" s="2"/>
      <c r="T432" s="378"/>
    </row>
    <row r="433" spans="1:20" ht="13.5" thickBot="1">
      <c r="A433" s="268">
        <v>2206</v>
      </c>
      <c r="B433" s="269" t="s">
        <v>589</v>
      </c>
      <c r="C433" s="271"/>
      <c r="D433" s="269"/>
      <c r="E433" s="181">
        <v>1413</v>
      </c>
      <c r="F433" s="181"/>
      <c r="G433" s="177">
        <v>4</v>
      </c>
      <c r="H433" s="155">
        <v>2</v>
      </c>
      <c r="I433" s="155">
        <v>0</v>
      </c>
      <c r="J433" s="155">
        <v>0</v>
      </c>
      <c r="K433" s="155">
        <v>0</v>
      </c>
      <c r="L433" s="167">
        <v>2</v>
      </c>
      <c r="M433" s="169">
        <v>0</v>
      </c>
      <c r="N433" s="155">
        <v>0</v>
      </c>
      <c r="O433" s="155">
        <v>0</v>
      </c>
      <c r="P433" s="167">
        <v>0</v>
      </c>
      <c r="Q433" s="398">
        <v>0</v>
      </c>
      <c r="R433" s="399">
        <v>2.6</v>
      </c>
      <c r="S433" s="2"/>
      <c r="T433" s="378"/>
    </row>
    <row r="434" spans="1:20" ht="13.5" thickBot="1">
      <c r="A434" s="268">
        <v>2239</v>
      </c>
      <c r="B434" s="269" t="s">
        <v>591</v>
      </c>
      <c r="C434" s="271"/>
      <c r="D434" s="269"/>
      <c r="E434" s="181">
        <v>6079</v>
      </c>
      <c r="F434" s="181"/>
      <c r="G434" s="177">
        <v>164</v>
      </c>
      <c r="H434" s="155">
        <v>9</v>
      </c>
      <c r="I434" s="155">
        <v>1</v>
      </c>
      <c r="J434" s="155">
        <v>12</v>
      </c>
      <c r="K434" s="155">
        <v>0</v>
      </c>
      <c r="L434" s="167">
        <v>142</v>
      </c>
      <c r="M434" s="169">
        <v>139</v>
      </c>
      <c r="N434" s="155">
        <v>100</v>
      </c>
      <c r="O434" s="155">
        <v>21</v>
      </c>
      <c r="P434" s="167">
        <v>18</v>
      </c>
      <c r="Q434" s="398">
        <v>2.29</v>
      </c>
      <c r="R434" s="399">
        <v>2</v>
      </c>
      <c r="S434" s="2"/>
      <c r="T434" s="378"/>
    </row>
    <row r="435" spans="1:20" ht="13.5" thickBot="1">
      <c r="A435" s="268">
        <v>2024</v>
      </c>
      <c r="B435" s="269" t="s">
        <v>612</v>
      </c>
      <c r="C435" s="271"/>
      <c r="D435" s="269"/>
      <c r="E435" s="181">
        <v>1310</v>
      </c>
      <c r="F435" s="181"/>
      <c r="G435" s="177">
        <v>8</v>
      </c>
      <c r="H435" s="155">
        <v>0</v>
      </c>
      <c r="I435" s="155">
        <v>0</v>
      </c>
      <c r="J435" s="155">
        <v>0</v>
      </c>
      <c r="K435" s="155">
        <v>0</v>
      </c>
      <c r="L435" s="167">
        <v>8</v>
      </c>
      <c r="M435" s="169">
        <v>48</v>
      </c>
      <c r="N435" s="155">
        <v>32</v>
      </c>
      <c r="O435" s="155">
        <v>8</v>
      </c>
      <c r="P435" s="167">
        <v>8</v>
      </c>
      <c r="Q435" s="398">
        <v>3.66</v>
      </c>
      <c r="R435" s="399">
        <v>4</v>
      </c>
      <c r="S435" s="2"/>
      <c r="T435" s="378"/>
    </row>
    <row r="436" spans="1:20" ht="13.5" thickBot="1">
      <c r="A436" s="268">
        <v>1895</v>
      </c>
      <c r="B436" s="269" t="s">
        <v>615</v>
      </c>
      <c r="C436" s="271"/>
      <c r="D436" s="269"/>
      <c r="E436" s="181">
        <v>39</v>
      </c>
      <c r="F436" s="181"/>
      <c r="G436" s="177">
        <v>0</v>
      </c>
      <c r="H436" s="155">
        <v>0</v>
      </c>
      <c r="I436" s="155">
        <v>0</v>
      </c>
      <c r="J436" s="155">
        <v>0</v>
      </c>
      <c r="K436" s="155">
        <v>0</v>
      </c>
      <c r="L436" s="167">
        <v>0</v>
      </c>
      <c r="M436" s="169">
        <v>0</v>
      </c>
      <c r="N436" s="155">
        <v>0</v>
      </c>
      <c r="O436" s="155">
        <v>0</v>
      </c>
      <c r="P436" s="167">
        <v>0</v>
      </c>
      <c r="Q436" s="398">
        <v>0</v>
      </c>
      <c r="R436" s="399">
        <v>12.1</v>
      </c>
      <c r="S436" s="2"/>
      <c r="T436" s="378"/>
    </row>
    <row r="437" spans="1:20" ht="13.5" thickBot="1">
      <c r="A437" s="268">
        <v>2215</v>
      </c>
      <c r="B437" s="269" t="s">
        <v>617</v>
      </c>
      <c r="C437" s="271"/>
      <c r="D437" s="269"/>
      <c r="E437" s="181">
        <v>99</v>
      </c>
      <c r="F437" s="181"/>
      <c r="G437" s="177">
        <v>1</v>
      </c>
      <c r="H437" s="155">
        <v>0</v>
      </c>
      <c r="I437" s="155">
        <v>0</v>
      </c>
      <c r="J437" s="155">
        <v>0</v>
      </c>
      <c r="K437" s="155">
        <v>1</v>
      </c>
      <c r="L437" s="167">
        <v>0</v>
      </c>
      <c r="M437" s="169">
        <v>1</v>
      </c>
      <c r="N437" s="155">
        <v>1</v>
      </c>
      <c r="O437" s="155">
        <v>0</v>
      </c>
      <c r="P437" s="167">
        <v>0</v>
      </c>
      <c r="Q437" s="398">
        <v>1.01</v>
      </c>
      <c r="R437" s="399">
        <v>0</v>
      </c>
      <c r="S437" s="2"/>
      <c r="T437" s="378"/>
    </row>
    <row r="438" spans="1:20" ht="13.5" thickBot="1">
      <c r="A438" s="268">
        <v>3997</v>
      </c>
      <c r="B438" s="269" t="s">
        <v>619</v>
      </c>
      <c r="C438" s="271"/>
      <c r="D438" s="269"/>
      <c r="E438" s="181">
        <v>52</v>
      </c>
      <c r="F438" s="181"/>
      <c r="G438" s="177">
        <v>0</v>
      </c>
      <c r="H438" s="155">
        <v>0</v>
      </c>
      <c r="I438" s="155">
        <v>0</v>
      </c>
      <c r="J438" s="155">
        <v>0</v>
      </c>
      <c r="K438" s="155">
        <v>0</v>
      </c>
      <c r="L438" s="167">
        <v>0</v>
      </c>
      <c r="M438" s="169">
        <v>0</v>
      </c>
      <c r="N438" s="155">
        <v>0</v>
      </c>
      <c r="O438" s="155">
        <v>0</v>
      </c>
      <c r="P438" s="167">
        <v>0</v>
      </c>
      <c r="Q438" s="398">
        <v>0</v>
      </c>
      <c r="R438" s="399">
        <v>0</v>
      </c>
      <c r="S438" s="2"/>
      <c r="T438" s="378"/>
    </row>
    <row r="439" spans="1:20" ht="13.5" thickBot="1">
      <c r="A439" s="268">
        <v>2053</v>
      </c>
      <c r="B439" s="269" t="s">
        <v>621</v>
      </c>
      <c r="C439" s="271"/>
      <c r="D439" s="269"/>
      <c r="E439" s="181">
        <v>904</v>
      </c>
      <c r="F439" s="181"/>
      <c r="G439" s="177">
        <v>9</v>
      </c>
      <c r="H439" s="155">
        <v>7</v>
      </c>
      <c r="I439" s="155">
        <v>0</v>
      </c>
      <c r="J439" s="155">
        <v>1</v>
      </c>
      <c r="K439" s="155">
        <v>0</v>
      </c>
      <c r="L439" s="167">
        <v>1</v>
      </c>
      <c r="M439" s="169">
        <v>30</v>
      </c>
      <c r="N439" s="155">
        <v>30</v>
      </c>
      <c r="O439" s="155">
        <v>0</v>
      </c>
      <c r="P439" s="167">
        <v>0</v>
      </c>
      <c r="Q439" s="398">
        <v>3.32</v>
      </c>
      <c r="R439" s="399">
        <v>7.3</v>
      </c>
      <c r="S439" s="2"/>
      <c r="T439" s="378"/>
    </row>
    <row r="440" spans="1:20" ht="13.5" thickBot="1">
      <c r="A440" s="268">
        <v>2140</v>
      </c>
      <c r="B440" s="269" t="s">
        <v>623</v>
      </c>
      <c r="C440" s="271"/>
      <c r="D440" s="269"/>
      <c r="E440" s="181">
        <v>310</v>
      </c>
      <c r="F440" s="181"/>
      <c r="G440" s="177">
        <v>0</v>
      </c>
      <c r="H440" s="155">
        <v>0</v>
      </c>
      <c r="I440" s="155">
        <v>0</v>
      </c>
      <c r="J440" s="155">
        <v>0</v>
      </c>
      <c r="K440" s="155">
        <v>0</v>
      </c>
      <c r="L440" s="167">
        <v>0</v>
      </c>
      <c r="M440" s="169">
        <v>3</v>
      </c>
      <c r="N440" s="155">
        <v>3</v>
      </c>
      <c r="O440" s="155">
        <v>0</v>
      </c>
      <c r="P440" s="167">
        <v>0</v>
      </c>
      <c r="Q440" s="398">
        <v>0.97</v>
      </c>
      <c r="R440" s="399">
        <v>2.5</v>
      </c>
      <c r="S440" s="2"/>
      <c r="T440" s="378"/>
    </row>
    <row r="441" spans="1:20" ht="13.5" thickBot="1">
      <c r="A441" s="268">
        <v>1934</v>
      </c>
      <c r="B441" s="269" t="s">
        <v>625</v>
      </c>
      <c r="C441" s="271"/>
      <c r="D441" s="269"/>
      <c r="E441" s="181">
        <v>53</v>
      </c>
      <c r="F441" s="181"/>
      <c r="G441" s="177">
        <v>11</v>
      </c>
      <c r="H441" s="155">
        <v>8</v>
      </c>
      <c r="I441" s="155">
        <v>0</v>
      </c>
      <c r="J441" s="155">
        <v>1</v>
      </c>
      <c r="K441" s="155">
        <v>0</v>
      </c>
      <c r="L441" s="167">
        <v>2</v>
      </c>
      <c r="M441" s="169">
        <v>0</v>
      </c>
      <c r="N441" s="155">
        <v>0</v>
      </c>
      <c r="O441" s="155">
        <v>0</v>
      </c>
      <c r="P441" s="167">
        <v>0</v>
      </c>
      <c r="Q441" s="398">
        <v>0</v>
      </c>
      <c r="R441" s="399">
        <v>0</v>
      </c>
      <c r="S441" s="2"/>
      <c r="T441" s="378"/>
    </row>
    <row r="442" spans="1:20" ht="13.5" thickBot="1">
      <c r="A442" s="268">
        <v>2008</v>
      </c>
      <c r="B442" s="269" t="s">
        <v>627</v>
      </c>
      <c r="C442" s="271"/>
      <c r="D442" s="269"/>
      <c r="E442" s="181">
        <v>284</v>
      </c>
      <c r="F442" s="181"/>
      <c r="G442" s="177">
        <v>0</v>
      </c>
      <c r="H442" s="155">
        <v>0</v>
      </c>
      <c r="I442" s="155">
        <v>0</v>
      </c>
      <c r="J442" s="155">
        <v>0</v>
      </c>
      <c r="K442" s="155">
        <v>0</v>
      </c>
      <c r="L442" s="167">
        <v>0</v>
      </c>
      <c r="M442" s="169">
        <v>5</v>
      </c>
      <c r="N442" s="155">
        <v>3</v>
      </c>
      <c r="O442" s="155">
        <v>0</v>
      </c>
      <c r="P442" s="167">
        <v>2</v>
      </c>
      <c r="Q442" s="398">
        <v>1.76</v>
      </c>
      <c r="R442" s="399">
        <v>1.1</v>
      </c>
      <c r="S442" s="2"/>
      <c r="T442" s="378"/>
    </row>
    <row r="443" spans="1:20" ht="13.5" thickBot="1">
      <c r="A443" s="268">
        <v>2107</v>
      </c>
      <c r="B443" s="269" t="s">
        <v>629</v>
      </c>
      <c r="C443" s="271"/>
      <c r="D443" s="269"/>
      <c r="E443" s="181">
        <v>27</v>
      </c>
      <c r="F443" s="181"/>
      <c r="G443" s="177">
        <v>1</v>
      </c>
      <c r="H443" s="155">
        <v>0</v>
      </c>
      <c r="I443" s="155">
        <v>0</v>
      </c>
      <c r="J443" s="155">
        <v>0</v>
      </c>
      <c r="K443" s="155">
        <v>0</v>
      </c>
      <c r="L443" s="167">
        <v>1</v>
      </c>
      <c r="M443" s="169">
        <v>0</v>
      </c>
      <c r="N443" s="155">
        <v>0</v>
      </c>
      <c r="O443" s="155">
        <v>0</v>
      </c>
      <c r="P443" s="167">
        <v>0</v>
      </c>
      <c r="Q443" s="398">
        <v>0</v>
      </c>
      <c r="R443" s="399">
        <v>2.2</v>
      </c>
      <c r="S443" s="2"/>
      <c r="T443" s="378"/>
    </row>
    <row r="444" spans="1:20" ht="13.5" thickBot="1">
      <c r="A444" s="268">
        <v>2219</v>
      </c>
      <c r="B444" s="269" t="s">
        <v>631</v>
      </c>
      <c r="C444" s="271"/>
      <c r="D444" s="269"/>
      <c r="E444" s="181">
        <v>87</v>
      </c>
      <c r="F444" s="181"/>
      <c r="G444" s="177">
        <v>4</v>
      </c>
      <c r="H444" s="155">
        <v>0</v>
      </c>
      <c r="I444" s="155">
        <v>0</v>
      </c>
      <c r="J444" s="155">
        <v>4</v>
      </c>
      <c r="K444" s="155">
        <v>0</v>
      </c>
      <c r="L444" s="167">
        <v>0</v>
      </c>
      <c r="M444" s="169">
        <v>0</v>
      </c>
      <c r="N444" s="155">
        <v>0</v>
      </c>
      <c r="O444" s="155">
        <v>0</v>
      </c>
      <c r="P444" s="167">
        <v>0</v>
      </c>
      <c r="Q444" s="398">
        <v>0</v>
      </c>
      <c r="R444" s="399">
        <v>0</v>
      </c>
      <c r="S444" s="2"/>
      <c r="T444" s="378"/>
    </row>
    <row r="445" spans="1:20" ht="13.5" thickBot="1">
      <c r="A445" s="268">
        <v>2091</v>
      </c>
      <c r="B445" s="269" t="s">
        <v>633</v>
      </c>
      <c r="C445" s="271"/>
      <c r="D445" s="269"/>
      <c r="E445" s="181">
        <v>596</v>
      </c>
      <c r="F445" s="181"/>
      <c r="G445" s="177">
        <v>9</v>
      </c>
      <c r="H445" s="155">
        <v>1</v>
      </c>
      <c r="I445" s="155">
        <v>0</v>
      </c>
      <c r="J445" s="155">
        <v>1</v>
      </c>
      <c r="K445" s="155">
        <v>0</v>
      </c>
      <c r="L445" s="167">
        <v>7</v>
      </c>
      <c r="M445" s="169">
        <v>6</v>
      </c>
      <c r="N445" s="155">
        <v>6</v>
      </c>
      <c r="O445" s="155">
        <v>0</v>
      </c>
      <c r="P445" s="167">
        <v>0</v>
      </c>
      <c r="Q445" s="398">
        <v>1.01</v>
      </c>
      <c r="R445" s="399">
        <v>1.4</v>
      </c>
      <c r="S445" s="2"/>
      <c r="T445" s="378"/>
    </row>
    <row r="446" spans="1:20" ht="13.5" thickBot="1">
      <c r="A446" s="268">
        <v>2057</v>
      </c>
      <c r="B446" s="269" t="s">
        <v>635</v>
      </c>
      <c r="C446" s="271"/>
      <c r="D446" s="269"/>
      <c r="E446" s="181">
        <v>1418</v>
      </c>
      <c r="F446" s="181"/>
      <c r="G446" s="177">
        <v>17</v>
      </c>
      <c r="H446" s="155">
        <v>5</v>
      </c>
      <c r="I446" s="155">
        <v>1</v>
      </c>
      <c r="J446" s="155">
        <v>7</v>
      </c>
      <c r="K446" s="155">
        <v>0</v>
      </c>
      <c r="L446" s="167">
        <v>4</v>
      </c>
      <c r="M446" s="169">
        <v>7</v>
      </c>
      <c r="N446" s="155">
        <v>6</v>
      </c>
      <c r="O446" s="155">
        <v>0</v>
      </c>
      <c r="P446" s="167">
        <v>1</v>
      </c>
      <c r="Q446" s="398">
        <v>0.49</v>
      </c>
      <c r="R446" s="399">
        <v>0.6</v>
      </c>
      <c r="S446" s="2"/>
      <c r="T446" s="378"/>
    </row>
    <row r="447" spans="1:20" ht="13.5" thickBot="1">
      <c r="A447" s="268">
        <v>2056</v>
      </c>
      <c r="B447" s="269" t="s">
        <v>641</v>
      </c>
      <c r="C447" s="271"/>
      <c r="D447" s="269"/>
      <c r="E447" s="181">
        <v>1964</v>
      </c>
      <c r="F447" s="181"/>
      <c r="G447" s="177">
        <v>5</v>
      </c>
      <c r="H447" s="155">
        <v>2</v>
      </c>
      <c r="I447" s="155">
        <v>0</v>
      </c>
      <c r="J447" s="155">
        <v>0</v>
      </c>
      <c r="K447" s="155">
        <v>0</v>
      </c>
      <c r="L447" s="167">
        <v>3</v>
      </c>
      <c r="M447" s="169">
        <v>49</v>
      </c>
      <c r="N447" s="155">
        <v>49</v>
      </c>
      <c r="O447" s="155">
        <v>0</v>
      </c>
      <c r="P447" s="167">
        <v>0</v>
      </c>
      <c r="Q447" s="398">
        <v>2.49</v>
      </c>
      <c r="R447" s="399">
        <v>6.3</v>
      </c>
      <c r="S447" s="2"/>
      <c r="T447" s="378"/>
    </row>
    <row r="448" spans="1:20" ht="13.5" thickBot="1">
      <c r="A448" s="268">
        <v>2262</v>
      </c>
      <c r="B448" s="269" t="s">
        <v>644</v>
      </c>
      <c r="C448" s="271"/>
      <c r="D448" s="269"/>
      <c r="E448" s="181">
        <v>187</v>
      </c>
      <c r="F448" s="181"/>
      <c r="G448" s="177">
        <v>4</v>
      </c>
      <c r="H448" s="155">
        <v>1</v>
      </c>
      <c r="I448" s="155">
        <v>0</v>
      </c>
      <c r="J448" s="155">
        <v>3</v>
      </c>
      <c r="K448" s="155">
        <v>0</v>
      </c>
      <c r="L448" s="167">
        <v>0</v>
      </c>
      <c r="M448" s="169">
        <v>3</v>
      </c>
      <c r="N448" s="155">
        <v>3</v>
      </c>
      <c r="O448" s="155">
        <v>0</v>
      </c>
      <c r="P448" s="167">
        <v>0</v>
      </c>
      <c r="Q448" s="398">
        <v>1.6</v>
      </c>
      <c r="R448" s="399">
        <v>0</v>
      </c>
      <c r="S448" s="2"/>
      <c r="T448" s="378"/>
    </row>
    <row r="449" spans="1:20" ht="13.5" thickBot="1">
      <c r="A449" s="268">
        <v>2212</v>
      </c>
      <c r="B449" s="269" t="s">
        <v>646</v>
      </c>
      <c r="C449" s="271"/>
      <c r="D449" s="269"/>
      <c r="E449" s="181">
        <v>727</v>
      </c>
      <c r="F449" s="181"/>
      <c r="G449" s="177">
        <v>4</v>
      </c>
      <c r="H449" s="155">
        <v>1</v>
      </c>
      <c r="I449" s="155">
        <v>0</v>
      </c>
      <c r="J449" s="155">
        <v>0</v>
      </c>
      <c r="K449" s="155">
        <v>0</v>
      </c>
      <c r="L449" s="167">
        <v>3</v>
      </c>
      <c r="M449" s="169">
        <v>34</v>
      </c>
      <c r="N449" s="155">
        <v>33</v>
      </c>
      <c r="O449" s="155">
        <v>0</v>
      </c>
      <c r="P449" s="167">
        <v>1</v>
      </c>
      <c r="Q449" s="398">
        <v>4.68</v>
      </c>
      <c r="R449" s="399">
        <v>2</v>
      </c>
      <c r="S449" s="2"/>
      <c r="T449" s="378"/>
    </row>
    <row r="450" spans="1:20" ht="13.5" thickBot="1">
      <c r="A450" s="268">
        <v>2059</v>
      </c>
      <c r="B450" s="269" t="s">
        <v>648</v>
      </c>
      <c r="C450" s="271"/>
      <c r="D450" s="269"/>
      <c r="E450" s="181">
        <v>272</v>
      </c>
      <c r="F450" s="181"/>
      <c r="G450" s="177">
        <v>5</v>
      </c>
      <c r="H450" s="155">
        <v>1</v>
      </c>
      <c r="I450" s="155">
        <v>0</v>
      </c>
      <c r="J450" s="155">
        <v>0</v>
      </c>
      <c r="K450" s="155">
        <v>0</v>
      </c>
      <c r="L450" s="167">
        <v>4</v>
      </c>
      <c r="M450" s="169">
        <v>4</v>
      </c>
      <c r="N450" s="155">
        <v>3</v>
      </c>
      <c r="O450" s="155">
        <v>1</v>
      </c>
      <c r="P450" s="167">
        <v>0</v>
      </c>
      <c r="Q450" s="398">
        <v>1.47</v>
      </c>
      <c r="R450" s="399">
        <v>2.9</v>
      </c>
      <c r="S450" s="2"/>
      <c r="T450" s="378"/>
    </row>
    <row r="451" spans="1:20" ht="13.5" thickBot="1">
      <c r="A451" s="268">
        <v>1923</v>
      </c>
      <c r="B451" s="269" t="s">
        <v>650</v>
      </c>
      <c r="C451" s="271"/>
      <c r="D451" s="269"/>
      <c r="E451" s="181">
        <v>2426</v>
      </c>
      <c r="F451" s="181"/>
      <c r="G451" s="177">
        <v>20</v>
      </c>
      <c r="H451" s="155">
        <v>0</v>
      </c>
      <c r="I451" s="155">
        <v>0</v>
      </c>
      <c r="J451" s="155">
        <v>1</v>
      </c>
      <c r="K451" s="155">
        <v>3</v>
      </c>
      <c r="L451" s="167">
        <v>16</v>
      </c>
      <c r="M451" s="169">
        <v>31</v>
      </c>
      <c r="N451" s="155">
        <v>19</v>
      </c>
      <c r="O451" s="155">
        <v>6</v>
      </c>
      <c r="P451" s="167">
        <v>6</v>
      </c>
      <c r="Q451" s="398">
        <v>1.28</v>
      </c>
      <c r="R451" s="399">
        <v>1.1</v>
      </c>
      <c r="S451" s="2"/>
      <c r="T451" s="378"/>
    </row>
    <row r="452" spans="1:20" ht="13.5" thickBot="1">
      <c r="A452" s="268">
        <v>2101</v>
      </c>
      <c r="B452" s="269" t="s">
        <v>653</v>
      </c>
      <c r="C452" s="271"/>
      <c r="D452" s="269"/>
      <c r="E452" s="181">
        <v>1307</v>
      </c>
      <c r="F452" s="181"/>
      <c r="G452" s="177">
        <v>24</v>
      </c>
      <c r="H452" s="155">
        <v>1</v>
      </c>
      <c r="I452" s="155">
        <v>1</v>
      </c>
      <c r="J452" s="155">
        <v>5</v>
      </c>
      <c r="K452" s="155">
        <v>0</v>
      </c>
      <c r="L452" s="167">
        <v>17</v>
      </c>
      <c r="M452" s="169">
        <v>39</v>
      </c>
      <c r="N452" s="155">
        <v>28</v>
      </c>
      <c r="O452" s="155">
        <v>8</v>
      </c>
      <c r="P452" s="167">
        <v>3</v>
      </c>
      <c r="Q452" s="398">
        <v>2.98</v>
      </c>
      <c r="R452" s="399">
        <v>4.4</v>
      </c>
      <c r="S452" s="2"/>
      <c r="T452" s="378"/>
    </row>
    <row r="453" spans="1:20" ht="13.5" thickBot="1">
      <c r="A453" s="268">
        <v>2097</v>
      </c>
      <c r="B453" s="269" t="s">
        <v>655</v>
      </c>
      <c r="C453" s="271"/>
      <c r="D453" s="269"/>
      <c r="E453" s="181">
        <v>1926</v>
      </c>
      <c r="F453" s="181"/>
      <c r="G453" s="177">
        <v>17</v>
      </c>
      <c r="H453" s="155">
        <v>0</v>
      </c>
      <c r="I453" s="155">
        <v>1</v>
      </c>
      <c r="J453" s="155">
        <v>5</v>
      </c>
      <c r="K453" s="155">
        <v>0</v>
      </c>
      <c r="L453" s="167">
        <v>11</v>
      </c>
      <c r="M453" s="169">
        <v>113</v>
      </c>
      <c r="N453" s="155">
        <v>68</v>
      </c>
      <c r="O453" s="155">
        <v>21</v>
      </c>
      <c r="P453" s="167">
        <v>24</v>
      </c>
      <c r="Q453" s="398">
        <v>5.87</v>
      </c>
      <c r="R453" s="399">
        <v>6</v>
      </c>
      <c r="S453" s="2"/>
      <c r="T453" s="378"/>
    </row>
    <row r="454" spans="1:20" ht="13.5" thickBot="1">
      <c r="A454" s="268">
        <v>2012</v>
      </c>
      <c r="B454" s="269" t="s">
        <v>662</v>
      </c>
      <c r="C454" s="271"/>
      <c r="D454" s="269"/>
      <c r="E454" s="181">
        <v>21</v>
      </c>
      <c r="F454" s="181"/>
      <c r="G454" s="177">
        <v>0</v>
      </c>
      <c r="H454" s="155">
        <v>0</v>
      </c>
      <c r="I454" s="155">
        <v>0</v>
      </c>
      <c r="J454" s="155">
        <v>0</v>
      </c>
      <c r="K454" s="155">
        <v>0</v>
      </c>
      <c r="L454" s="167">
        <v>0</v>
      </c>
      <c r="M454" s="169">
        <v>0</v>
      </c>
      <c r="N454" s="155">
        <v>0</v>
      </c>
      <c r="O454" s="155">
        <v>0</v>
      </c>
      <c r="P454" s="167">
        <v>0</v>
      </c>
      <c r="Q454" s="398">
        <v>0</v>
      </c>
      <c r="R454" s="399">
        <v>0</v>
      </c>
      <c r="S454" s="2"/>
      <c r="T454" s="378"/>
    </row>
    <row r="455" spans="1:20" ht="13.5" thickBot="1">
      <c r="A455" s="268">
        <v>2092</v>
      </c>
      <c r="B455" s="269" t="s">
        <v>664</v>
      </c>
      <c r="C455" s="271"/>
      <c r="D455" s="269"/>
      <c r="E455" s="181">
        <v>98</v>
      </c>
      <c r="F455" s="181"/>
      <c r="G455" s="177">
        <v>7</v>
      </c>
      <c r="H455" s="155">
        <v>1</v>
      </c>
      <c r="I455" s="155">
        <v>0</v>
      </c>
      <c r="J455" s="155">
        <v>2</v>
      </c>
      <c r="K455" s="155">
        <v>0</v>
      </c>
      <c r="L455" s="167">
        <v>4</v>
      </c>
      <c r="M455" s="169">
        <v>3</v>
      </c>
      <c r="N455" s="155">
        <v>2</v>
      </c>
      <c r="O455" s="155">
        <v>0</v>
      </c>
      <c r="P455" s="167">
        <v>1</v>
      </c>
      <c r="Q455" s="398">
        <v>3.06</v>
      </c>
      <c r="R455" s="399">
        <v>2</v>
      </c>
      <c r="S455" s="2"/>
      <c r="T455" s="378"/>
    </row>
    <row r="456" spans="1:20" ht="13.5" thickBot="1">
      <c r="A456" s="268">
        <v>2085</v>
      </c>
      <c r="B456" s="269" t="s">
        <v>666</v>
      </c>
      <c r="C456" s="271"/>
      <c r="D456" s="269"/>
      <c r="E456" s="181">
        <v>59</v>
      </c>
      <c r="F456" s="181"/>
      <c r="G456" s="177">
        <v>1</v>
      </c>
      <c r="H456" s="155">
        <v>0</v>
      </c>
      <c r="I456" s="155">
        <v>0</v>
      </c>
      <c r="J456" s="155">
        <v>0</v>
      </c>
      <c r="K456" s="155">
        <v>0</v>
      </c>
      <c r="L456" s="167">
        <v>1</v>
      </c>
      <c r="M456" s="169">
        <v>4</v>
      </c>
      <c r="N456" s="155">
        <v>4</v>
      </c>
      <c r="O456" s="155">
        <v>0</v>
      </c>
      <c r="P456" s="167">
        <v>0</v>
      </c>
      <c r="Q456" s="398">
        <v>6.78</v>
      </c>
      <c r="R456" s="399">
        <v>8.3</v>
      </c>
      <c r="S456" s="2"/>
      <c r="T456" s="378"/>
    </row>
    <row r="457" spans="1:20" ht="13.5" thickBot="1">
      <c r="A457" s="268">
        <v>2094</v>
      </c>
      <c r="B457" s="269" t="s">
        <v>668</v>
      </c>
      <c r="C457" s="271"/>
      <c r="D457" s="269"/>
      <c r="E457" s="181">
        <v>104</v>
      </c>
      <c r="F457" s="181"/>
      <c r="G457" s="177">
        <v>1</v>
      </c>
      <c r="H457" s="155">
        <v>0</v>
      </c>
      <c r="I457" s="155">
        <v>0</v>
      </c>
      <c r="J457" s="155">
        <v>0</v>
      </c>
      <c r="K457" s="155">
        <v>0</v>
      </c>
      <c r="L457" s="167">
        <v>1</v>
      </c>
      <c r="M457" s="169">
        <v>3</v>
      </c>
      <c r="N457" s="155">
        <v>3</v>
      </c>
      <c r="O457" s="155">
        <v>0</v>
      </c>
      <c r="P457" s="167">
        <v>0</v>
      </c>
      <c r="Q457" s="398">
        <v>2.88</v>
      </c>
      <c r="R457" s="399">
        <v>1.1</v>
      </c>
      <c r="S457" s="2"/>
      <c r="T457" s="378"/>
    </row>
    <row r="458" spans="1:20" ht="13.5" thickBot="1">
      <c r="A458" s="268">
        <v>2090</v>
      </c>
      <c r="B458" s="269" t="s">
        <v>670</v>
      </c>
      <c r="C458" s="271"/>
      <c r="D458" s="269"/>
      <c r="E458" s="181">
        <v>93</v>
      </c>
      <c r="F458" s="181"/>
      <c r="G458" s="177">
        <v>0</v>
      </c>
      <c r="H458" s="155">
        <v>0</v>
      </c>
      <c r="I458" s="155">
        <v>0</v>
      </c>
      <c r="J458" s="155">
        <v>0</v>
      </c>
      <c r="K458" s="155">
        <v>0</v>
      </c>
      <c r="L458" s="167">
        <v>0</v>
      </c>
      <c r="M458" s="169">
        <v>1</v>
      </c>
      <c r="N458" s="155">
        <v>1</v>
      </c>
      <c r="O458" s="155">
        <v>0</v>
      </c>
      <c r="P458" s="167">
        <v>0</v>
      </c>
      <c r="Q458" s="398">
        <v>1.08</v>
      </c>
      <c r="R458" s="399">
        <v>0</v>
      </c>
      <c r="S458" s="2"/>
      <c r="T458" s="378"/>
    </row>
    <row r="459" spans="1:20" ht="13.5" thickBot="1">
      <c r="A459" s="268">
        <v>2256</v>
      </c>
      <c r="B459" s="269" t="s">
        <v>672</v>
      </c>
      <c r="C459" s="271"/>
      <c r="D459" s="269"/>
      <c r="E459" s="181">
        <v>1904</v>
      </c>
      <c r="F459" s="181"/>
      <c r="G459" s="177">
        <v>2</v>
      </c>
      <c r="H459" s="155">
        <v>0</v>
      </c>
      <c r="I459" s="155">
        <v>0</v>
      </c>
      <c r="J459" s="155">
        <v>0</v>
      </c>
      <c r="K459" s="155">
        <v>0</v>
      </c>
      <c r="L459" s="167">
        <v>2</v>
      </c>
      <c r="M459" s="169">
        <v>100</v>
      </c>
      <c r="N459" s="155">
        <v>66</v>
      </c>
      <c r="O459" s="155">
        <v>8</v>
      </c>
      <c r="P459" s="167">
        <v>26</v>
      </c>
      <c r="Q459" s="398">
        <v>5.25</v>
      </c>
      <c r="R459" s="399">
        <v>5.1</v>
      </c>
      <c r="S459" s="2"/>
      <c r="T459" s="378"/>
    </row>
    <row r="460" spans="1:20" ht="13.5" thickBot="1">
      <c r="A460" s="268">
        <v>2048</v>
      </c>
      <c r="B460" s="269" t="s">
        <v>674</v>
      </c>
      <c r="C460" s="271"/>
      <c r="D460" s="269"/>
      <c r="E460" s="181">
        <v>3953</v>
      </c>
      <c r="F460" s="181"/>
      <c r="G460" s="177">
        <v>171</v>
      </c>
      <c r="H460" s="155">
        <v>37</v>
      </c>
      <c r="I460" s="155">
        <v>4</v>
      </c>
      <c r="J460" s="155">
        <v>15</v>
      </c>
      <c r="K460" s="155">
        <v>0</v>
      </c>
      <c r="L460" s="167">
        <v>115</v>
      </c>
      <c r="M460" s="169">
        <v>194</v>
      </c>
      <c r="N460" s="155">
        <v>191</v>
      </c>
      <c r="O460" s="155">
        <v>2</v>
      </c>
      <c r="P460" s="167">
        <v>1</v>
      </c>
      <c r="Q460" s="398">
        <v>4.91</v>
      </c>
      <c r="R460" s="399">
        <v>5.4</v>
      </c>
      <c r="S460" s="2"/>
      <c r="T460" s="378"/>
    </row>
    <row r="461" spans="1:20" ht="13.5" thickBot="1">
      <c r="A461" s="268">
        <v>2205</v>
      </c>
      <c r="B461" s="269" t="s">
        <v>677</v>
      </c>
      <c r="C461" s="271"/>
      <c r="D461" s="269"/>
      <c r="E461" s="181">
        <v>637</v>
      </c>
      <c r="F461" s="181"/>
      <c r="G461" s="177">
        <v>0</v>
      </c>
      <c r="H461" s="155">
        <v>0</v>
      </c>
      <c r="I461" s="155">
        <v>0</v>
      </c>
      <c r="J461" s="155">
        <v>0</v>
      </c>
      <c r="K461" s="155">
        <v>0</v>
      </c>
      <c r="L461" s="167">
        <v>0</v>
      </c>
      <c r="M461" s="169">
        <v>21</v>
      </c>
      <c r="N461" s="155">
        <v>21</v>
      </c>
      <c r="O461" s="155">
        <v>0</v>
      </c>
      <c r="P461" s="167">
        <v>0</v>
      </c>
      <c r="Q461" s="398">
        <v>3.3</v>
      </c>
      <c r="R461" s="399">
        <v>5.4</v>
      </c>
      <c r="S461" s="2"/>
      <c r="T461" s="378"/>
    </row>
    <row r="462" spans="1:20" ht="13.5" thickBot="1">
      <c r="A462" s="268">
        <v>2249</v>
      </c>
      <c r="B462" s="269" t="s">
        <v>679</v>
      </c>
      <c r="C462" s="271"/>
      <c r="D462" s="269"/>
      <c r="E462" s="181">
        <v>29</v>
      </c>
      <c r="F462" s="181"/>
      <c r="G462" s="177">
        <v>0</v>
      </c>
      <c r="H462" s="155">
        <v>0</v>
      </c>
      <c r="I462" s="155">
        <v>0</v>
      </c>
      <c r="J462" s="155">
        <v>0</v>
      </c>
      <c r="K462" s="155">
        <v>0</v>
      </c>
      <c r="L462" s="167">
        <v>0</v>
      </c>
      <c r="M462" s="169">
        <v>0</v>
      </c>
      <c r="N462" s="155">
        <v>0</v>
      </c>
      <c r="O462" s="155">
        <v>0</v>
      </c>
      <c r="P462" s="167">
        <v>0</v>
      </c>
      <c r="Q462" s="398">
        <v>0</v>
      </c>
      <c r="R462" s="399">
        <v>0</v>
      </c>
      <c r="S462" s="2"/>
      <c r="T462" s="378"/>
    </row>
    <row r="463" spans="1:20" ht="13.5" thickBot="1">
      <c r="A463" s="268">
        <v>1925</v>
      </c>
      <c r="B463" s="269" t="s">
        <v>681</v>
      </c>
      <c r="C463" s="271"/>
      <c r="D463" s="269"/>
      <c r="E463" s="181">
        <v>964</v>
      </c>
      <c r="F463" s="181"/>
      <c r="G463" s="177">
        <v>5</v>
      </c>
      <c r="H463" s="155">
        <v>0</v>
      </c>
      <c r="I463" s="155">
        <v>1</v>
      </c>
      <c r="J463" s="155">
        <v>0</v>
      </c>
      <c r="K463" s="155">
        <v>1</v>
      </c>
      <c r="L463" s="167">
        <v>3</v>
      </c>
      <c r="M463" s="169">
        <v>15</v>
      </c>
      <c r="N463" s="155">
        <v>12</v>
      </c>
      <c r="O463" s="155">
        <v>0</v>
      </c>
      <c r="P463" s="167">
        <v>3</v>
      </c>
      <c r="Q463" s="398">
        <v>1.56</v>
      </c>
      <c r="R463" s="399">
        <v>3.2</v>
      </c>
      <c r="S463" s="2"/>
      <c r="T463" s="378"/>
    </row>
    <row r="464" spans="1:20" ht="13.5" thickBot="1">
      <c r="A464" s="268">
        <v>1898</v>
      </c>
      <c r="B464" s="269" t="s">
        <v>683</v>
      </c>
      <c r="C464" s="271"/>
      <c r="D464" s="269"/>
      <c r="E464" s="181">
        <v>141</v>
      </c>
      <c r="F464" s="181"/>
      <c r="G464" s="177">
        <v>2</v>
      </c>
      <c r="H464" s="155">
        <v>0</v>
      </c>
      <c r="I464" s="155">
        <v>1</v>
      </c>
      <c r="J464" s="155">
        <v>0</v>
      </c>
      <c r="K464" s="155">
        <v>0</v>
      </c>
      <c r="L464" s="167">
        <v>1</v>
      </c>
      <c r="M464" s="169">
        <v>6</v>
      </c>
      <c r="N464" s="155">
        <v>5</v>
      </c>
      <c r="O464" s="155">
        <v>1</v>
      </c>
      <c r="P464" s="167">
        <v>0</v>
      </c>
      <c r="Q464" s="398">
        <v>4.26</v>
      </c>
      <c r="R464" s="399">
        <v>2.1</v>
      </c>
      <c r="S464" s="2"/>
      <c r="T464" s="378"/>
    </row>
    <row r="465" spans="1:20" ht="13.5" thickBot="1">
      <c r="A465" s="268">
        <v>2010</v>
      </c>
      <c r="B465" s="269" t="s">
        <v>685</v>
      </c>
      <c r="C465" s="271"/>
      <c r="D465" s="269"/>
      <c r="E465" s="181">
        <v>24</v>
      </c>
      <c r="F465" s="181"/>
      <c r="G465" s="177">
        <v>0</v>
      </c>
      <c r="H465" s="155">
        <v>0</v>
      </c>
      <c r="I465" s="155">
        <v>0</v>
      </c>
      <c r="J465" s="155">
        <v>0</v>
      </c>
      <c r="K465" s="155">
        <v>0</v>
      </c>
      <c r="L465" s="167">
        <v>0</v>
      </c>
      <c r="M465" s="169">
        <v>0</v>
      </c>
      <c r="N465" s="155">
        <v>0</v>
      </c>
      <c r="O465" s="155">
        <v>0</v>
      </c>
      <c r="P465" s="167">
        <v>0</v>
      </c>
      <c r="Q465" s="398">
        <v>0</v>
      </c>
      <c r="R465" s="399">
        <v>0</v>
      </c>
      <c r="S465" s="2"/>
      <c r="T465" s="378"/>
    </row>
    <row r="466" spans="1:20" ht="13.5" thickBot="1">
      <c r="A466" s="268"/>
      <c r="B466" s="270" t="s">
        <v>940</v>
      </c>
      <c r="C466" s="271"/>
      <c r="D466" s="269"/>
      <c r="E466" s="181"/>
      <c r="F466" s="181"/>
      <c r="G466" s="177"/>
      <c r="H466" s="155"/>
      <c r="I466" s="155"/>
      <c r="J466" s="155"/>
      <c r="K466" s="155"/>
      <c r="L466" s="167"/>
      <c r="M466" s="169"/>
      <c r="N466" s="155"/>
      <c r="O466" s="155"/>
      <c r="P466" s="167"/>
      <c r="Q466" s="402"/>
      <c r="R466" s="403"/>
      <c r="S466" s="2"/>
      <c r="T466" s="378"/>
    </row>
    <row r="467" spans="1:20" ht="13.5" thickBot="1">
      <c r="A467" s="268">
        <v>2147</v>
      </c>
      <c r="B467" s="269" t="s">
        <v>687</v>
      </c>
      <c r="C467" s="271"/>
      <c r="D467" s="269"/>
      <c r="E467" s="181">
        <v>670</v>
      </c>
      <c r="F467" s="181"/>
      <c r="G467" s="177">
        <v>5</v>
      </c>
      <c r="H467" s="155">
        <v>0</v>
      </c>
      <c r="I467" s="155">
        <v>0</v>
      </c>
      <c r="J467" s="155">
        <v>4</v>
      </c>
      <c r="K467" s="155">
        <v>0</v>
      </c>
      <c r="L467" s="167">
        <v>1</v>
      </c>
      <c r="M467" s="169">
        <v>15</v>
      </c>
      <c r="N467" s="155">
        <v>15</v>
      </c>
      <c r="O467" s="155">
        <v>0</v>
      </c>
      <c r="P467" s="167">
        <v>0</v>
      </c>
      <c r="Q467" s="398">
        <v>2.24</v>
      </c>
      <c r="R467" s="399">
        <v>5.6</v>
      </c>
      <c r="S467" s="2"/>
      <c r="T467" s="378"/>
    </row>
    <row r="468" spans="1:20" ht="13.5" thickBot="1">
      <c r="A468" s="268">
        <v>2145</v>
      </c>
      <c r="B468" s="269" t="s">
        <v>691</v>
      </c>
      <c r="C468" s="271"/>
      <c r="D468" s="269"/>
      <c r="E468" s="181">
        <v>251</v>
      </c>
      <c r="F468" s="181"/>
      <c r="G468" s="177">
        <v>1</v>
      </c>
      <c r="H468" s="155">
        <v>0</v>
      </c>
      <c r="I468" s="155">
        <v>0</v>
      </c>
      <c r="J468" s="155">
        <v>0</v>
      </c>
      <c r="K468" s="155">
        <v>0</v>
      </c>
      <c r="L468" s="167">
        <v>1</v>
      </c>
      <c r="M468" s="169">
        <v>1</v>
      </c>
      <c r="N468" s="155">
        <v>1</v>
      </c>
      <c r="O468" s="155">
        <v>0</v>
      </c>
      <c r="P468" s="167">
        <v>0</v>
      </c>
      <c r="Q468" s="398">
        <v>0.4</v>
      </c>
      <c r="R468" s="399">
        <v>2.9</v>
      </c>
      <c r="S468" s="2"/>
      <c r="T468" s="378"/>
    </row>
    <row r="469" spans="1:20" ht="13.5" thickBot="1">
      <c r="A469" s="268">
        <v>1968</v>
      </c>
      <c r="B469" s="269" t="s">
        <v>693</v>
      </c>
      <c r="C469" s="271"/>
      <c r="D469" s="269"/>
      <c r="E469" s="181">
        <v>234</v>
      </c>
      <c r="F469" s="181"/>
      <c r="G469" s="177">
        <v>0</v>
      </c>
      <c r="H469" s="155">
        <v>0</v>
      </c>
      <c r="I469" s="155">
        <v>0</v>
      </c>
      <c r="J469" s="155">
        <v>0</v>
      </c>
      <c r="K469" s="155">
        <v>0</v>
      </c>
      <c r="L469" s="167">
        <v>0</v>
      </c>
      <c r="M469" s="169">
        <v>4</v>
      </c>
      <c r="N469" s="155">
        <v>4</v>
      </c>
      <c r="O469" s="155">
        <v>0</v>
      </c>
      <c r="P469" s="167">
        <v>0</v>
      </c>
      <c r="Q469" s="398">
        <v>1.71</v>
      </c>
      <c r="R469" s="399">
        <v>2</v>
      </c>
      <c r="S469" s="2"/>
      <c r="T469" s="378"/>
    </row>
    <row r="470" spans="1:20" ht="13.5" thickBot="1">
      <c r="A470" s="268">
        <v>2198</v>
      </c>
      <c r="B470" s="269" t="s">
        <v>695</v>
      </c>
      <c r="C470" s="271"/>
      <c r="D470" s="269"/>
      <c r="E470" s="181">
        <v>251</v>
      </c>
      <c r="F470" s="181"/>
      <c r="G470" s="177">
        <v>0</v>
      </c>
      <c r="H470" s="155">
        <v>0</v>
      </c>
      <c r="I470" s="155">
        <v>0</v>
      </c>
      <c r="J470" s="155">
        <v>0</v>
      </c>
      <c r="K470" s="155">
        <v>0</v>
      </c>
      <c r="L470" s="167">
        <v>0</v>
      </c>
      <c r="M470" s="169">
        <v>5</v>
      </c>
      <c r="N470" s="155">
        <v>5</v>
      </c>
      <c r="O470" s="155">
        <v>0</v>
      </c>
      <c r="P470" s="167">
        <v>0</v>
      </c>
      <c r="Q470" s="398">
        <v>1.99</v>
      </c>
      <c r="R470" s="399">
        <v>2</v>
      </c>
      <c r="S470" s="2"/>
      <c r="T470" s="378"/>
    </row>
    <row r="471" spans="1:20" ht="13.5" thickBot="1">
      <c r="A471" s="268">
        <v>2199</v>
      </c>
      <c r="B471" s="269" t="s">
        <v>697</v>
      </c>
      <c r="C471" s="271"/>
      <c r="D471" s="269"/>
      <c r="E471" s="181">
        <v>222</v>
      </c>
      <c r="F471" s="181"/>
      <c r="G471" s="177">
        <v>2</v>
      </c>
      <c r="H471" s="155">
        <v>0</v>
      </c>
      <c r="I471" s="155">
        <v>1</v>
      </c>
      <c r="J471" s="155">
        <v>0</v>
      </c>
      <c r="K471" s="155">
        <v>0</v>
      </c>
      <c r="L471" s="167">
        <v>1</v>
      </c>
      <c r="M471" s="169">
        <v>5</v>
      </c>
      <c r="N471" s="155">
        <v>5</v>
      </c>
      <c r="O471" s="155">
        <v>0</v>
      </c>
      <c r="P471" s="167">
        <v>0</v>
      </c>
      <c r="Q471" s="398">
        <v>2.25</v>
      </c>
      <c r="R471" s="399">
        <v>1.3</v>
      </c>
      <c r="S471" s="2"/>
      <c r="T471" s="378"/>
    </row>
    <row r="472" spans="1:20" ht="13.5" thickBot="1">
      <c r="A472" s="268">
        <v>2254</v>
      </c>
      <c r="B472" s="269" t="s">
        <v>699</v>
      </c>
      <c r="C472" s="271"/>
      <c r="D472" s="269"/>
      <c r="E472" s="181">
        <v>1673</v>
      </c>
      <c r="F472" s="181"/>
      <c r="G472" s="177">
        <v>31</v>
      </c>
      <c r="H472" s="155">
        <v>1</v>
      </c>
      <c r="I472" s="155">
        <v>0</v>
      </c>
      <c r="J472" s="155">
        <v>0</v>
      </c>
      <c r="K472" s="155">
        <v>0</v>
      </c>
      <c r="L472" s="167">
        <v>30</v>
      </c>
      <c r="M472" s="169">
        <v>49</v>
      </c>
      <c r="N472" s="155">
        <v>47</v>
      </c>
      <c r="O472" s="155">
        <v>0</v>
      </c>
      <c r="P472" s="167">
        <v>2</v>
      </c>
      <c r="Q472" s="398">
        <v>2.93</v>
      </c>
      <c r="R472" s="399">
        <v>5.2</v>
      </c>
      <c r="S472" s="2"/>
      <c r="T472" s="378"/>
    </row>
    <row r="473" spans="1:20" ht="13.5" thickBot="1">
      <c r="A473" s="268">
        <v>1966</v>
      </c>
      <c r="B473" s="269" t="s">
        <v>701</v>
      </c>
      <c r="C473" s="271"/>
      <c r="D473" s="269"/>
      <c r="E473" s="181">
        <v>808</v>
      </c>
      <c r="F473" s="181"/>
      <c r="G473" s="177">
        <v>13</v>
      </c>
      <c r="H473" s="155">
        <v>2</v>
      </c>
      <c r="I473" s="155">
        <v>0</v>
      </c>
      <c r="J473" s="155">
        <v>3</v>
      </c>
      <c r="K473" s="155">
        <v>0</v>
      </c>
      <c r="L473" s="167">
        <v>8</v>
      </c>
      <c r="M473" s="169">
        <v>33</v>
      </c>
      <c r="N473" s="155">
        <v>29</v>
      </c>
      <c r="O473" s="155">
        <v>0</v>
      </c>
      <c r="P473" s="167">
        <v>4</v>
      </c>
      <c r="Q473" s="398">
        <v>4.08</v>
      </c>
      <c r="R473" s="399">
        <v>2.9</v>
      </c>
      <c r="S473" s="2"/>
      <c r="T473" s="378"/>
    </row>
    <row r="474" spans="1:20" ht="13.5" thickBot="1">
      <c r="A474" s="268">
        <v>1924</v>
      </c>
      <c r="B474" s="269" t="s">
        <v>703</v>
      </c>
      <c r="C474" s="271"/>
      <c r="D474" s="269"/>
      <c r="E474" s="181">
        <v>5983</v>
      </c>
      <c r="F474" s="181"/>
      <c r="G474" s="177">
        <v>27</v>
      </c>
      <c r="H474" s="155">
        <v>2</v>
      </c>
      <c r="I474" s="155">
        <v>0</v>
      </c>
      <c r="J474" s="155">
        <v>5</v>
      </c>
      <c r="K474" s="155">
        <v>1</v>
      </c>
      <c r="L474" s="167">
        <v>19</v>
      </c>
      <c r="M474" s="169">
        <v>206</v>
      </c>
      <c r="N474" s="155">
        <v>187</v>
      </c>
      <c r="O474" s="155">
        <v>4</v>
      </c>
      <c r="P474" s="167">
        <v>15</v>
      </c>
      <c r="Q474" s="398">
        <v>3.44</v>
      </c>
      <c r="R474" s="399">
        <v>3.8</v>
      </c>
      <c r="S474" s="2"/>
      <c r="T474" s="378"/>
    </row>
    <row r="475" spans="1:20" ht="13.5" thickBot="1">
      <c r="A475" s="268">
        <v>1996</v>
      </c>
      <c r="B475" s="269" t="s">
        <v>707</v>
      </c>
      <c r="C475" s="271"/>
      <c r="D475" s="269"/>
      <c r="E475" s="181">
        <v>116</v>
      </c>
      <c r="F475" s="181"/>
      <c r="G475" s="177">
        <v>4</v>
      </c>
      <c r="H475" s="155">
        <v>0</v>
      </c>
      <c r="I475" s="155">
        <v>0</v>
      </c>
      <c r="J475" s="155">
        <v>2</v>
      </c>
      <c r="K475" s="155">
        <v>0</v>
      </c>
      <c r="L475" s="167">
        <v>2</v>
      </c>
      <c r="M475" s="169">
        <v>1</v>
      </c>
      <c r="N475" s="155">
        <v>0</v>
      </c>
      <c r="O475" s="155">
        <v>0</v>
      </c>
      <c r="P475" s="167">
        <v>1</v>
      </c>
      <c r="Q475" s="398">
        <v>0.86</v>
      </c>
      <c r="R475" s="399">
        <v>2.7</v>
      </c>
      <c r="S475" s="2"/>
      <c r="T475" s="378"/>
    </row>
    <row r="476" spans="1:20" ht="13.5" thickBot="1">
      <c r="A476" s="268">
        <v>2061</v>
      </c>
      <c r="B476" s="269" t="s">
        <v>709</v>
      </c>
      <c r="C476" s="271"/>
      <c r="D476" s="269"/>
      <c r="E476" s="181">
        <v>74</v>
      </c>
      <c r="F476" s="181"/>
      <c r="G476" s="177">
        <v>2</v>
      </c>
      <c r="H476" s="155">
        <v>0</v>
      </c>
      <c r="I476" s="155">
        <v>0</v>
      </c>
      <c r="J476" s="155">
        <v>1</v>
      </c>
      <c r="K476" s="155">
        <v>0</v>
      </c>
      <c r="L476" s="167">
        <v>1</v>
      </c>
      <c r="M476" s="169">
        <v>0</v>
      </c>
      <c r="N476" s="155">
        <v>0</v>
      </c>
      <c r="O476" s="155">
        <v>0</v>
      </c>
      <c r="P476" s="167">
        <v>0</v>
      </c>
      <c r="Q476" s="398">
        <v>0</v>
      </c>
      <c r="R476" s="399">
        <v>1.4</v>
      </c>
      <c r="S476" s="2"/>
      <c r="T476" s="378"/>
    </row>
    <row r="477" spans="1:20" ht="13.5" thickBot="1">
      <c r="A477" s="268">
        <v>2141</v>
      </c>
      <c r="B477" s="269" t="s">
        <v>711</v>
      </c>
      <c r="C477" s="271"/>
      <c r="D477" s="269"/>
      <c r="E477" s="181">
        <v>613</v>
      </c>
      <c r="F477" s="181"/>
      <c r="G477" s="177">
        <v>5</v>
      </c>
      <c r="H477" s="155">
        <v>1</v>
      </c>
      <c r="I477" s="155">
        <v>0</v>
      </c>
      <c r="J477" s="155">
        <v>1</v>
      </c>
      <c r="K477" s="155">
        <v>0</v>
      </c>
      <c r="L477" s="167">
        <v>3</v>
      </c>
      <c r="M477" s="169">
        <v>6</v>
      </c>
      <c r="N477" s="155">
        <v>6</v>
      </c>
      <c r="O477" s="155">
        <v>0</v>
      </c>
      <c r="P477" s="167">
        <v>0</v>
      </c>
      <c r="Q477" s="398">
        <v>0.98</v>
      </c>
      <c r="R477" s="399">
        <v>3.9</v>
      </c>
      <c r="S477" s="2"/>
      <c r="T477" s="378"/>
    </row>
    <row r="478" spans="1:20" ht="13.5" thickBot="1">
      <c r="A478" s="268">
        <v>2214</v>
      </c>
      <c r="B478" s="269" t="s">
        <v>713</v>
      </c>
      <c r="C478" s="271"/>
      <c r="D478" s="269"/>
      <c r="E478" s="181">
        <v>67</v>
      </c>
      <c r="F478" s="181"/>
      <c r="G478" s="177">
        <v>0</v>
      </c>
      <c r="H478" s="155">
        <v>0</v>
      </c>
      <c r="I478" s="155">
        <v>0</v>
      </c>
      <c r="J478" s="155">
        <v>0</v>
      </c>
      <c r="K478" s="155">
        <v>0</v>
      </c>
      <c r="L478" s="167">
        <v>0</v>
      </c>
      <c r="M478" s="169">
        <v>0</v>
      </c>
      <c r="N478" s="155">
        <v>0</v>
      </c>
      <c r="O478" s="155">
        <v>0</v>
      </c>
      <c r="P478" s="167">
        <v>0</v>
      </c>
      <c r="Q478" s="398">
        <v>0</v>
      </c>
      <c r="R478" s="399">
        <v>1.6</v>
      </c>
      <c r="S478" s="2"/>
      <c r="T478" s="378"/>
    </row>
    <row r="479" spans="1:20" ht="13.5" thickBot="1">
      <c r="A479" s="268">
        <v>2143</v>
      </c>
      <c r="B479" s="269" t="s">
        <v>715</v>
      </c>
      <c r="C479" s="271"/>
      <c r="D479" s="269"/>
      <c r="E479" s="181">
        <v>782</v>
      </c>
      <c r="F479" s="181"/>
      <c r="G479" s="177">
        <v>1</v>
      </c>
      <c r="H479" s="155">
        <v>0</v>
      </c>
      <c r="I479" s="155">
        <v>0</v>
      </c>
      <c r="J479" s="155">
        <v>0</v>
      </c>
      <c r="K479" s="155">
        <v>0</v>
      </c>
      <c r="L479" s="167">
        <v>1</v>
      </c>
      <c r="M479" s="169">
        <v>29</v>
      </c>
      <c r="N479" s="155">
        <v>19</v>
      </c>
      <c r="O479" s="155">
        <v>0</v>
      </c>
      <c r="P479" s="167">
        <v>10</v>
      </c>
      <c r="Q479" s="398">
        <v>3.71</v>
      </c>
      <c r="R479" s="399">
        <v>3.4</v>
      </c>
      <c r="S479" s="2"/>
      <c r="T479" s="378"/>
    </row>
    <row r="480" spans="1:20" ht="13.5" thickBot="1">
      <c r="A480" s="268">
        <v>4131</v>
      </c>
      <c r="B480" s="269" t="s">
        <v>717</v>
      </c>
      <c r="C480" s="271"/>
      <c r="D480" s="269"/>
      <c r="E480" s="181">
        <v>977</v>
      </c>
      <c r="F480" s="181"/>
      <c r="G480" s="177">
        <v>5</v>
      </c>
      <c r="H480" s="155">
        <v>1</v>
      </c>
      <c r="I480" s="155">
        <v>1</v>
      </c>
      <c r="J480" s="155">
        <v>0</v>
      </c>
      <c r="K480" s="155">
        <v>0</v>
      </c>
      <c r="L480" s="167">
        <v>3</v>
      </c>
      <c r="M480" s="169">
        <v>45</v>
      </c>
      <c r="N480" s="155">
        <v>40</v>
      </c>
      <c r="O480" s="155">
        <v>2</v>
      </c>
      <c r="P480" s="167">
        <v>3</v>
      </c>
      <c r="Q480" s="398">
        <v>4.61</v>
      </c>
      <c r="R480" s="399">
        <v>6</v>
      </c>
      <c r="S480" s="2"/>
      <c r="T480" s="378"/>
    </row>
    <row r="481" spans="1:20" ht="13.5" thickBot="1">
      <c r="A481" s="268">
        <v>2110</v>
      </c>
      <c r="B481" s="269" t="s">
        <v>719</v>
      </c>
      <c r="C481" s="271"/>
      <c r="D481" s="269"/>
      <c r="E481" s="181">
        <v>346</v>
      </c>
      <c r="F481" s="181"/>
      <c r="G481" s="177">
        <v>13</v>
      </c>
      <c r="H481" s="155">
        <v>3</v>
      </c>
      <c r="I481" s="155">
        <v>0</v>
      </c>
      <c r="J481" s="155">
        <v>3</v>
      </c>
      <c r="K481" s="155">
        <v>0</v>
      </c>
      <c r="L481" s="167">
        <v>7</v>
      </c>
      <c r="M481" s="169">
        <v>14</v>
      </c>
      <c r="N481" s="155">
        <v>13</v>
      </c>
      <c r="O481" s="155">
        <v>0</v>
      </c>
      <c r="P481" s="167">
        <v>1</v>
      </c>
      <c r="Q481" s="398">
        <v>4.05</v>
      </c>
      <c r="R481" s="399">
        <v>1.2</v>
      </c>
      <c r="S481" s="2"/>
      <c r="T481" s="378"/>
    </row>
    <row r="482" spans="1:20" ht="13.5" thickBot="1">
      <c r="A482" s="268">
        <v>1990</v>
      </c>
      <c r="B482" s="269" t="s">
        <v>721</v>
      </c>
      <c r="C482" s="271"/>
      <c r="D482" s="269"/>
      <c r="E482" s="181">
        <v>191</v>
      </c>
      <c r="F482" s="181"/>
      <c r="G482" s="177">
        <v>3</v>
      </c>
      <c r="H482" s="155">
        <v>0</v>
      </c>
      <c r="I482" s="155">
        <v>0</v>
      </c>
      <c r="J482" s="155">
        <v>1</v>
      </c>
      <c r="K482" s="155">
        <v>0</v>
      </c>
      <c r="L482" s="167">
        <v>2</v>
      </c>
      <c r="M482" s="169">
        <v>1</v>
      </c>
      <c r="N482" s="155">
        <v>1</v>
      </c>
      <c r="O482" s="155">
        <v>0</v>
      </c>
      <c r="P482" s="167">
        <v>0</v>
      </c>
      <c r="Q482" s="398">
        <v>0.52</v>
      </c>
      <c r="R482" s="399">
        <v>1.6</v>
      </c>
      <c r="S482" s="2"/>
      <c r="T482" s="378"/>
    </row>
    <row r="483" spans="1:20" ht="13.5" thickBot="1">
      <c r="A483" s="268">
        <v>2093</v>
      </c>
      <c r="B483" s="269" t="s">
        <v>723</v>
      </c>
      <c r="C483" s="271"/>
      <c r="D483" s="269"/>
      <c r="E483" s="181">
        <v>232</v>
      </c>
      <c r="F483" s="181"/>
      <c r="G483" s="177">
        <v>12</v>
      </c>
      <c r="H483" s="155">
        <v>2</v>
      </c>
      <c r="I483" s="155">
        <v>0</v>
      </c>
      <c r="J483" s="155">
        <v>3</v>
      </c>
      <c r="K483" s="155">
        <v>0</v>
      </c>
      <c r="L483" s="167">
        <v>7</v>
      </c>
      <c r="M483" s="169">
        <v>2</v>
      </c>
      <c r="N483" s="155">
        <v>2</v>
      </c>
      <c r="O483" s="155">
        <v>0</v>
      </c>
      <c r="P483" s="167">
        <v>0</v>
      </c>
      <c r="Q483" s="398">
        <v>0.86</v>
      </c>
      <c r="R483" s="399">
        <v>2.4</v>
      </c>
      <c r="S483" s="2"/>
      <c r="T483" s="378"/>
    </row>
    <row r="484" spans="1:20" ht="13.5" thickBot="1">
      <c r="A484" s="268">
        <v>3476</v>
      </c>
      <c r="B484" s="269" t="s">
        <v>943</v>
      </c>
      <c r="C484" s="271"/>
      <c r="D484" s="269"/>
      <c r="E484" s="181">
        <v>252</v>
      </c>
      <c r="F484" s="181"/>
      <c r="G484" s="177">
        <v>0</v>
      </c>
      <c r="H484" s="155">
        <v>0</v>
      </c>
      <c r="I484" s="155">
        <v>0</v>
      </c>
      <c r="J484" s="155">
        <v>0</v>
      </c>
      <c r="K484" s="155">
        <v>0</v>
      </c>
      <c r="L484" s="167">
        <v>0</v>
      </c>
      <c r="M484" s="169">
        <v>0</v>
      </c>
      <c r="N484" s="155">
        <v>0</v>
      </c>
      <c r="O484" s="155">
        <v>0</v>
      </c>
      <c r="P484" s="167">
        <v>0</v>
      </c>
      <c r="Q484" s="398">
        <v>0</v>
      </c>
      <c r="R484" s="399">
        <v>0</v>
      </c>
      <c r="S484" s="2"/>
      <c r="T484" s="378"/>
    </row>
    <row r="485" spans="1:20" ht="13.5" thickBot="1">
      <c r="A485" s="268">
        <v>3477</v>
      </c>
      <c r="B485" s="269" t="s">
        <v>956</v>
      </c>
      <c r="C485" s="271"/>
      <c r="D485" s="269"/>
      <c r="E485" s="181">
        <v>847</v>
      </c>
      <c r="F485" s="181"/>
      <c r="G485" s="177">
        <v>57</v>
      </c>
      <c r="H485" s="155">
        <v>0</v>
      </c>
      <c r="I485" s="155">
        <v>0</v>
      </c>
      <c r="J485" s="155">
        <v>0</v>
      </c>
      <c r="K485" s="155">
        <v>0</v>
      </c>
      <c r="L485" s="167">
        <v>57</v>
      </c>
      <c r="M485" s="169">
        <v>0</v>
      </c>
      <c r="N485" s="155">
        <v>0</v>
      </c>
      <c r="O485" s="155">
        <v>0</v>
      </c>
      <c r="P485" s="167">
        <v>0</v>
      </c>
      <c r="Q485" s="398">
        <v>0</v>
      </c>
      <c r="R485" s="399">
        <v>0</v>
      </c>
      <c r="S485" s="2"/>
      <c r="T485" s="378"/>
    </row>
    <row r="486" spans="1:20" ht="13.5" thickBot="1">
      <c r="A486" s="268">
        <v>2108</v>
      </c>
      <c r="B486" s="269" t="s">
        <v>725</v>
      </c>
      <c r="C486" s="271"/>
      <c r="D486" s="269"/>
      <c r="E486" s="181">
        <v>843</v>
      </c>
      <c r="F486" s="181"/>
      <c r="G486" s="177">
        <v>15</v>
      </c>
      <c r="H486" s="155">
        <v>0</v>
      </c>
      <c r="I486" s="155">
        <v>0</v>
      </c>
      <c r="J486" s="155">
        <v>6</v>
      </c>
      <c r="K486" s="155">
        <v>0</v>
      </c>
      <c r="L486" s="167">
        <v>9</v>
      </c>
      <c r="M486" s="169">
        <v>68</v>
      </c>
      <c r="N486" s="155">
        <v>68</v>
      </c>
      <c r="O486" s="155">
        <v>0</v>
      </c>
      <c r="P486" s="167">
        <v>0</v>
      </c>
      <c r="Q486" s="398">
        <v>8.07</v>
      </c>
      <c r="R486" s="399">
        <v>8.8</v>
      </c>
      <c r="S486" s="2"/>
      <c r="T486" s="378"/>
    </row>
    <row r="487" spans="1:20" ht="13.5" thickBot="1">
      <c r="A487" s="268">
        <v>1928</v>
      </c>
      <c r="B487" s="269" t="s">
        <v>727</v>
      </c>
      <c r="C487" s="271"/>
      <c r="D487" s="269"/>
      <c r="E487" s="181">
        <v>2575</v>
      </c>
      <c r="F487" s="181"/>
      <c r="G487" s="177">
        <v>9</v>
      </c>
      <c r="H487" s="155">
        <v>1</v>
      </c>
      <c r="I487" s="155">
        <v>0</v>
      </c>
      <c r="J487" s="155">
        <v>7</v>
      </c>
      <c r="K487" s="155">
        <v>0</v>
      </c>
      <c r="L487" s="167">
        <v>1</v>
      </c>
      <c r="M487" s="169">
        <v>37</v>
      </c>
      <c r="N487" s="155">
        <v>21</v>
      </c>
      <c r="O487" s="155">
        <v>0</v>
      </c>
      <c r="P487" s="167">
        <v>16</v>
      </c>
      <c r="Q487" s="398">
        <v>1.44</v>
      </c>
      <c r="R487" s="399">
        <v>2</v>
      </c>
      <c r="S487" s="2"/>
      <c r="T487" s="378"/>
    </row>
    <row r="488" spans="1:20" ht="13.5" thickBot="1">
      <c r="A488" s="268">
        <v>1926</v>
      </c>
      <c r="B488" s="269" t="s">
        <v>729</v>
      </c>
      <c r="C488" s="271"/>
      <c r="D488" s="269"/>
      <c r="E488" s="181">
        <v>1478</v>
      </c>
      <c r="F488" s="181"/>
      <c r="G488" s="177">
        <v>30</v>
      </c>
      <c r="H488" s="155">
        <v>2</v>
      </c>
      <c r="I488" s="155">
        <v>1</v>
      </c>
      <c r="J488" s="155">
        <v>7</v>
      </c>
      <c r="K488" s="155">
        <v>1</v>
      </c>
      <c r="L488" s="167">
        <v>19</v>
      </c>
      <c r="M488" s="169">
        <v>43</v>
      </c>
      <c r="N488" s="155">
        <v>30</v>
      </c>
      <c r="O488" s="155">
        <v>6</v>
      </c>
      <c r="P488" s="167">
        <v>7</v>
      </c>
      <c r="Q488" s="398">
        <v>2.91</v>
      </c>
      <c r="R488" s="399">
        <v>3.2</v>
      </c>
      <c r="S488" s="2"/>
      <c r="T488" s="378"/>
    </row>
    <row r="489" spans="1:20" ht="13.5" thickBot="1">
      <c r="A489" s="268">
        <v>2060</v>
      </c>
      <c r="B489" s="269" t="s">
        <v>731</v>
      </c>
      <c r="C489" s="271"/>
      <c r="D489" s="269"/>
      <c r="E489" s="181">
        <v>29</v>
      </c>
      <c r="F489" s="181"/>
      <c r="G489" s="177">
        <v>0</v>
      </c>
      <c r="H489" s="155">
        <v>0</v>
      </c>
      <c r="I489" s="155">
        <v>0</v>
      </c>
      <c r="J489" s="155">
        <v>0</v>
      </c>
      <c r="K489" s="155">
        <v>0</v>
      </c>
      <c r="L489" s="167">
        <v>0</v>
      </c>
      <c r="M489" s="169">
        <v>0</v>
      </c>
      <c r="N489" s="155">
        <v>0</v>
      </c>
      <c r="O489" s="155">
        <v>0</v>
      </c>
      <c r="P489" s="167">
        <v>0</v>
      </c>
      <c r="Q489" s="398">
        <v>0</v>
      </c>
      <c r="R489" s="399">
        <v>0</v>
      </c>
      <c r="S489" s="2"/>
      <c r="T489" s="378"/>
    </row>
    <row r="490" spans="1:20" ht="13.5" thickBot="1">
      <c r="A490" s="268">
        <v>2181</v>
      </c>
      <c r="B490" s="269" t="s">
        <v>733</v>
      </c>
      <c r="C490" s="271"/>
      <c r="D490" s="269"/>
      <c r="E490" s="181">
        <v>1153</v>
      </c>
      <c r="F490" s="181"/>
      <c r="G490" s="177">
        <v>10</v>
      </c>
      <c r="H490" s="155">
        <v>1</v>
      </c>
      <c r="I490" s="155">
        <v>0</v>
      </c>
      <c r="J490" s="155">
        <v>2</v>
      </c>
      <c r="K490" s="155">
        <v>0</v>
      </c>
      <c r="L490" s="167">
        <v>7</v>
      </c>
      <c r="M490" s="169">
        <v>46</v>
      </c>
      <c r="N490" s="155">
        <v>37</v>
      </c>
      <c r="O490" s="155">
        <v>8</v>
      </c>
      <c r="P490" s="167">
        <v>1</v>
      </c>
      <c r="Q490" s="398">
        <v>3.99</v>
      </c>
      <c r="R490" s="399">
        <v>2.9</v>
      </c>
      <c r="S490" s="2"/>
      <c r="T490" s="378"/>
    </row>
    <row r="491" spans="1:20" ht="13.5" thickBot="1">
      <c r="A491" s="268">
        <v>2207</v>
      </c>
      <c r="B491" s="269" t="s">
        <v>735</v>
      </c>
      <c r="C491" s="271"/>
      <c r="D491" s="269"/>
      <c r="E491" s="181">
        <v>1113</v>
      </c>
      <c r="F491" s="181"/>
      <c r="G491" s="177">
        <v>0</v>
      </c>
      <c r="H491" s="155">
        <v>0</v>
      </c>
      <c r="I491" s="155">
        <v>0</v>
      </c>
      <c r="J491" s="155">
        <v>0</v>
      </c>
      <c r="K491" s="155">
        <v>0</v>
      </c>
      <c r="L491" s="167">
        <v>0</v>
      </c>
      <c r="M491" s="169">
        <v>4</v>
      </c>
      <c r="N491" s="155">
        <v>3</v>
      </c>
      <c r="O491" s="155">
        <v>1</v>
      </c>
      <c r="P491" s="167">
        <v>0</v>
      </c>
      <c r="Q491" s="398">
        <v>0.36</v>
      </c>
      <c r="R491" s="399">
        <v>1.8</v>
      </c>
      <c r="S491" s="2"/>
      <c r="T491" s="378"/>
    </row>
    <row r="492" spans="1:20" ht="13.5" thickBot="1">
      <c r="A492" s="268">
        <v>2192</v>
      </c>
      <c r="B492" s="269" t="s">
        <v>738</v>
      </c>
      <c r="C492" s="271"/>
      <c r="D492" s="269"/>
      <c r="E492" s="181">
        <v>104</v>
      </c>
      <c r="F492" s="181"/>
      <c r="G492" s="177">
        <v>0</v>
      </c>
      <c r="H492" s="155">
        <v>0</v>
      </c>
      <c r="I492" s="155">
        <v>0</v>
      </c>
      <c r="J492" s="155">
        <v>0</v>
      </c>
      <c r="K492" s="155">
        <v>0</v>
      </c>
      <c r="L492" s="167">
        <v>0</v>
      </c>
      <c r="M492" s="169">
        <v>0</v>
      </c>
      <c r="N492" s="155">
        <v>0</v>
      </c>
      <c r="O492" s="155">
        <v>0</v>
      </c>
      <c r="P492" s="167">
        <v>0</v>
      </c>
      <c r="Q492" s="398">
        <v>0</v>
      </c>
      <c r="R492" s="399">
        <v>0.9</v>
      </c>
      <c r="S492" s="2"/>
      <c r="T492" s="378"/>
    </row>
    <row r="493" spans="1:20" ht="13.5" thickBot="1">
      <c r="A493" s="268">
        <v>1900</v>
      </c>
      <c r="B493" s="269" t="s">
        <v>740</v>
      </c>
      <c r="C493" s="271"/>
      <c r="D493" s="269"/>
      <c r="E493" s="181">
        <v>638</v>
      </c>
      <c r="F493" s="181"/>
      <c r="G493" s="177">
        <v>1</v>
      </c>
      <c r="H493" s="155">
        <v>0</v>
      </c>
      <c r="I493" s="155">
        <v>0</v>
      </c>
      <c r="J493" s="155">
        <v>0</v>
      </c>
      <c r="K493" s="155">
        <v>0</v>
      </c>
      <c r="L493" s="167">
        <v>1</v>
      </c>
      <c r="M493" s="169">
        <v>12</v>
      </c>
      <c r="N493" s="155">
        <v>7</v>
      </c>
      <c r="O493" s="155">
        <v>4</v>
      </c>
      <c r="P493" s="167">
        <v>1</v>
      </c>
      <c r="Q493" s="398">
        <v>1.88</v>
      </c>
      <c r="R493" s="399">
        <v>2.5</v>
      </c>
      <c r="S493" s="2"/>
      <c r="T493" s="378"/>
    </row>
    <row r="494" spans="1:20" ht="13.5" thickBot="1">
      <c r="A494" s="268">
        <v>2039</v>
      </c>
      <c r="B494" s="269" t="s">
        <v>742</v>
      </c>
      <c r="C494" s="271"/>
      <c r="D494" s="269"/>
      <c r="E494" s="181">
        <v>973</v>
      </c>
      <c r="F494" s="181"/>
      <c r="G494" s="177">
        <v>24</v>
      </c>
      <c r="H494" s="155">
        <v>1</v>
      </c>
      <c r="I494" s="155">
        <v>0</v>
      </c>
      <c r="J494" s="155">
        <v>1</v>
      </c>
      <c r="K494" s="155">
        <v>0</v>
      </c>
      <c r="L494" s="167">
        <v>22</v>
      </c>
      <c r="M494" s="169">
        <v>63</v>
      </c>
      <c r="N494" s="155">
        <v>59</v>
      </c>
      <c r="O494" s="155">
        <v>0</v>
      </c>
      <c r="P494" s="167">
        <v>4</v>
      </c>
      <c r="Q494" s="398">
        <v>6.47</v>
      </c>
      <c r="R494" s="399">
        <v>3.9</v>
      </c>
      <c r="S494" s="2"/>
      <c r="T494" s="378"/>
    </row>
    <row r="495" spans="1:20" ht="13.5" thickBot="1">
      <c r="A495" s="268">
        <v>2202</v>
      </c>
      <c r="B495" s="269" t="s">
        <v>744</v>
      </c>
      <c r="C495" s="271"/>
      <c r="D495" s="269"/>
      <c r="E495" s="181">
        <v>141</v>
      </c>
      <c r="F495" s="181"/>
      <c r="G495" s="177">
        <v>0</v>
      </c>
      <c r="H495" s="155">
        <v>0</v>
      </c>
      <c r="I495" s="155">
        <v>0</v>
      </c>
      <c r="J495" s="155">
        <v>0</v>
      </c>
      <c r="K495" s="155">
        <v>0</v>
      </c>
      <c r="L495" s="167">
        <v>0</v>
      </c>
      <c r="M495" s="169">
        <v>2</v>
      </c>
      <c r="N495" s="155">
        <v>2</v>
      </c>
      <c r="O495" s="155">
        <v>0</v>
      </c>
      <c r="P495" s="167">
        <v>0</v>
      </c>
      <c r="Q495" s="398">
        <v>1.42</v>
      </c>
      <c r="R495" s="399">
        <v>1.4</v>
      </c>
      <c r="S495" s="2"/>
      <c r="T495" s="378"/>
    </row>
    <row r="496" spans="1:20" ht="13.5" thickBot="1">
      <c r="A496" s="268">
        <v>1897</v>
      </c>
      <c r="B496" s="269" t="s">
        <v>747</v>
      </c>
      <c r="C496" s="271"/>
      <c r="D496" s="269"/>
      <c r="E496" s="181">
        <v>72</v>
      </c>
      <c r="F496" s="181"/>
      <c r="G496" s="177">
        <v>2</v>
      </c>
      <c r="H496" s="155">
        <v>1</v>
      </c>
      <c r="I496" s="155">
        <v>0</v>
      </c>
      <c r="J496" s="155">
        <v>1</v>
      </c>
      <c r="K496" s="155">
        <v>0</v>
      </c>
      <c r="L496" s="167">
        <v>0</v>
      </c>
      <c r="M496" s="169">
        <v>1</v>
      </c>
      <c r="N496" s="155">
        <v>0</v>
      </c>
      <c r="O496" s="155">
        <v>1</v>
      </c>
      <c r="P496" s="167">
        <v>0</v>
      </c>
      <c r="Q496" s="398">
        <v>1.39</v>
      </c>
      <c r="R496" s="399">
        <v>1.3</v>
      </c>
      <c r="S496" s="2"/>
      <c r="T496" s="378"/>
    </row>
    <row r="497" spans="1:20" ht="13.5" thickBot="1">
      <c r="A497" s="268">
        <v>2047</v>
      </c>
      <c r="B497" s="269" t="s">
        <v>215</v>
      </c>
      <c r="C497" s="271"/>
      <c r="D497" s="269"/>
      <c r="E497" s="181">
        <v>14</v>
      </c>
      <c r="F497" s="181"/>
      <c r="G497" s="177">
        <v>0</v>
      </c>
      <c r="H497" s="155">
        <v>0</v>
      </c>
      <c r="I497" s="155">
        <v>0</v>
      </c>
      <c r="J497" s="155">
        <v>0</v>
      </c>
      <c r="K497" s="155">
        <v>0</v>
      </c>
      <c r="L497" s="167">
        <v>0</v>
      </c>
      <c r="M497" s="169">
        <v>0</v>
      </c>
      <c r="N497" s="155">
        <v>0</v>
      </c>
      <c r="O497" s="155">
        <v>0</v>
      </c>
      <c r="P497" s="167">
        <v>0</v>
      </c>
      <c r="Q497" s="398">
        <v>0</v>
      </c>
      <c r="R497" s="399" t="s">
        <v>1066</v>
      </c>
      <c r="S497" s="2"/>
      <c r="T497" s="378"/>
    </row>
    <row r="498" spans="1:20" ht="13.5" thickBot="1">
      <c r="A498" s="268">
        <v>2081</v>
      </c>
      <c r="B498" s="269" t="s">
        <v>749</v>
      </c>
      <c r="C498" s="271"/>
      <c r="D498" s="269"/>
      <c r="E498" s="181">
        <v>349</v>
      </c>
      <c r="F498" s="181"/>
      <c r="G498" s="177">
        <v>1</v>
      </c>
      <c r="H498" s="155">
        <v>0</v>
      </c>
      <c r="I498" s="155">
        <v>0</v>
      </c>
      <c r="J498" s="155">
        <v>1</v>
      </c>
      <c r="K498" s="155">
        <v>0</v>
      </c>
      <c r="L498" s="167">
        <v>0</v>
      </c>
      <c r="M498" s="169">
        <v>4</v>
      </c>
      <c r="N498" s="155">
        <v>3</v>
      </c>
      <c r="O498" s="155">
        <v>1</v>
      </c>
      <c r="P498" s="167">
        <v>0</v>
      </c>
      <c r="Q498" s="398">
        <v>1.15</v>
      </c>
      <c r="R498" s="399">
        <v>2.1</v>
      </c>
      <c r="S498" s="2"/>
      <c r="T498" s="378"/>
    </row>
    <row r="499" spans="1:20" ht="13.5" thickBot="1">
      <c r="A499" s="268">
        <v>2062</v>
      </c>
      <c r="B499" s="269" t="s">
        <v>233</v>
      </c>
      <c r="C499" s="271"/>
      <c r="D499" s="269"/>
      <c r="E499" s="181">
        <v>5</v>
      </c>
      <c r="F499" s="181"/>
      <c r="G499" s="177">
        <v>0</v>
      </c>
      <c r="H499" s="155">
        <v>0</v>
      </c>
      <c r="I499" s="155">
        <v>0</v>
      </c>
      <c r="J499" s="155">
        <v>0</v>
      </c>
      <c r="K499" s="155">
        <v>0</v>
      </c>
      <c r="L499" s="167">
        <v>0</v>
      </c>
      <c r="M499" s="169">
        <v>0</v>
      </c>
      <c r="N499" s="155">
        <v>0</v>
      </c>
      <c r="O499" s="155">
        <v>0</v>
      </c>
      <c r="P499" s="167">
        <v>0</v>
      </c>
      <c r="Q499" s="398">
        <v>0</v>
      </c>
      <c r="R499" s="399" t="s">
        <v>1066</v>
      </c>
      <c r="S499" s="2"/>
      <c r="T499" s="378"/>
    </row>
    <row r="500" spans="1:20" ht="13.5" thickBot="1">
      <c r="A500" s="268">
        <v>1973</v>
      </c>
      <c r="B500" s="269" t="s">
        <v>751</v>
      </c>
      <c r="C500" s="271"/>
      <c r="D500" s="269"/>
      <c r="E500" s="181">
        <v>137</v>
      </c>
      <c r="F500" s="181"/>
      <c r="G500" s="177">
        <v>1</v>
      </c>
      <c r="H500" s="155">
        <v>0</v>
      </c>
      <c r="I500" s="155">
        <v>0</v>
      </c>
      <c r="J500" s="155">
        <v>1</v>
      </c>
      <c r="K500" s="155">
        <v>0</v>
      </c>
      <c r="L500" s="167">
        <v>0</v>
      </c>
      <c r="M500" s="169">
        <v>0</v>
      </c>
      <c r="N500" s="155">
        <v>0</v>
      </c>
      <c r="O500" s="155">
        <v>0</v>
      </c>
      <c r="P500" s="167">
        <v>0</v>
      </c>
      <c r="Q500" s="398">
        <v>0</v>
      </c>
      <c r="R500" s="399">
        <v>4</v>
      </c>
      <c r="S500" s="2"/>
      <c r="T500" s="378"/>
    </row>
    <row r="501" spans="1:20" ht="13.5" thickBot="1">
      <c r="A501" s="268">
        <v>2180</v>
      </c>
      <c r="B501" s="269" t="s">
        <v>753</v>
      </c>
      <c r="C501" s="271"/>
      <c r="D501" s="269"/>
      <c r="E501" s="181">
        <v>13851</v>
      </c>
      <c r="F501" s="181"/>
      <c r="G501" s="177">
        <v>391</v>
      </c>
      <c r="H501" s="155">
        <v>20</v>
      </c>
      <c r="I501" s="155">
        <v>3</v>
      </c>
      <c r="J501" s="155">
        <v>1</v>
      </c>
      <c r="K501" s="155">
        <v>35</v>
      </c>
      <c r="L501" s="167">
        <v>332</v>
      </c>
      <c r="M501" s="169">
        <v>1161</v>
      </c>
      <c r="N501" s="155">
        <v>873</v>
      </c>
      <c r="O501" s="155">
        <v>160</v>
      </c>
      <c r="P501" s="167">
        <v>128</v>
      </c>
      <c r="Q501" s="398">
        <v>8.38</v>
      </c>
      <c r="R501" s="399">
        <v>9.2</v>
      </c>
      <c r="S501" s="2"/>
      <c r="T501" s="378"/>
    </row>
    <row r="502" spans="1:20" ht="13.5" thickBot="1">
      <c r="A502" s="268">
        <v>1967</v>
      </c>
      <c r="B502" s="269" t="s">
        <v>776</v>
      </c>
      <c r="C502" s="271"/>
      <c r="D502" s="269"/>
      <c r="E502" s="181">
        <v>48</v>
      </c>
      <c r="F502" s="181"/>
      <c r="G502" s="177">
        <v>0</v>
      </c>
      <c r="H502" s="155">
        <v>0</v>
      </c>
      <c r="I502" s="155">
        <v>0</v>
      </c>
      <c r="J502" s="155">
        <v>0</v>
      </c>
      <c r="K502" s="155">
        <v>0</v>
      </c>
      <c r="L502" s="167">
        <v>0</v>
      </c>
      <c r="M502" s="169">
        <v>2</v>
      </c>
      <c r="N502" s="155">
        <v>2</v>
      </c>
      <c r="O502" s="155">
        <v>0</v>
      </c>
      <c r="P502" s="167">
        <v>0</v>
      </c>
      <c r="Q502" s="398">
        <v>4.17</v>
      </c>
      <c r="R502" s="399">
        <v>4.3</v>
      </c>
      <c r="S502" s="2"/>
      <c r="T502" s="378"/>
    </row>
    <row r="503" spans="1:20" ht="13.5" thickBot="1">
      <c r="A503" s="268">
        <v>2009</v>
      </c>
      <c r="B503" s="269" t="s">
        <v>778</v>
      </c>
      <c r="C503" s="271"/>
      <c r="D503" s="269"/>
      <c r="E503" s="181">
        <v>49</v>
      </c>
      <c r="F503" s="181"/>
      <c r="G503" s="177">
        <v>0</v>
      </c>
      <c r="H503" s="155">
        <v>0</v>
      </c>
      <c r="I503" s="155">
        <v>0</v>
      </c>
      <c r="J503" s="155">
        <v>0</v>
      </c>
      <c r="K503" s="155">
        <v>0</v>
      </c>
      <c r="L503" s="167">
        <v>0</v>
      </c>
      <c r="M503" s="169">
        <v>0</v>
      </c>
      <c r="N503" s="155">
        <v>0</v>
      </c>
      <c r="O503" s="155">
        <v>0</v>
      </c>
      <c r="P503" s="167">
        <v>0</v>
      </c>
      <c r="Q503" s="398">
        <v>0</v>
      </c>
      <c r="R503" s="399">
        <v>0</v>
      </c>
      <c r="S503" s="2"/>
      <c r="T503" s="378"/>
    </row>
    <row r="504" spans="1:20" ht="13.5" thickBot="1">
      <c r="A504" s="268">
        <v>2045</v>
      </c>
      <c r="B504" s="269" t="s">
        <v>780</v>
      </c>
      <c r="C504" s="271"/>
      <c r="D504" s="269"/>
      <c r="E504" s="181">
        <v>64</v>
      </c>
      <c r="F504" s="181"/>
      <c r="G504" s="177">
        <v>0</v>
      </c>
      <c r="H504" s="155">
        <v>0</v>
      </c>
      <c r="I504" s="155">
        <v>0</v>
      </c>
      <c r="J504" s="155">
        <v>0</v>
      </c>
      <c r="K504" s="155">
        <v>0</v>
      </c>
      <c r="L504" s="167">
        <v>0</v>
      </c>
      <c r="M504" s="169">
        <v>4</v>
      </c>
      <c r="N504" s="155">
        <v>2</v>
      </c>
      <c r="O504" s="155">
        <v>0</v>
      </c>
      <c r="P504" s="167">
        <v>2</v>
      </c>
      <c r="Q504" s="398">
        <v>6.25</v>
      </c>
      <c r="R504" s="399">
        <v>7.5</v>
      </c>
      <c r="S504" s="2"/>
      <c r="T504" s="378"/>
    </row>
    <row r="505" spans="1:20" ht="13.5" thickBot="1">
      <c r="A505" s="268">
        <v>1946</v>
      </c>
      <c r="B505" s="269" t="s">
        <v>782</v>
      </c>
      <c r="C505" s="271"/>
      <c r="D505" s="269"/>
      <c r="E505" s="181">
        <v>418</v>
      </c>
      <c r="F505" s="181"/>
      <c r="G505" s="177">
        <v>18</v>
      </c>
      <c r="H505" s="155">
        <v>2</v>
      </c>
      <c r="I505" s="155">
        <v>0</v>
      </c>
      <c r="J505" s="155">
        <v>6</v>
      </c>
      <c r="K505" s="155">
        <v>0</v>
      </c>
      <c r="L505" s="167">
        <v>10</v>
      </c>
      <c r="M505" s="169">
        <v>15</v>
      </c>
      <c r="N505" s="155">
        <v>10</v>
      </c>
      <c r="O505" s="155">
        <v>2</v>
      </c>
      <c r="P505" s="167">
        <v>3</v>
      </c>
      <c r="Q505" s="398">
        <v>3.59</v>
      </c>
      <c r="R505" s="399">
        <v>5.1</v>
      </c>
      <c r="S505" s="2"/>
      <c r="T505" s="378"/>
    </row>
    <row r="506" spans="1:20" ht="13.5" thickBot="1">
      <c r="A506" s="268">
        <v>1977</v>
      </c>
      <c r="B506" s="269" t="s">
        <v>784</v>
      </c>
      <c r="C506" s="271"/>
      <c r="D506" s="269"/>
      <c r="E506" s="181">
        <v>2270</v>
      </c>
      <c r="F506" s="181"/>
      <c r="G506" s="177">
        <v>30</v>
      </c>
      <c r="H506" s="155">
        <v>1</v>
      </c>
      <c r="I506" s="155">
        <v>1</v>
      </c>
      <c r="J506" s="155">
        <v>0</v>
      </c>
      <c r="K506" s="155">
        <v>0</v>
      </c>
      <c r="L506" s="167">
        <v>28</v>
      </c>
      <c r="M506" s="169">
        <v>79</v>
      </c>
      <c r="N506" s="155">
        <v>48</v>
      </c>
      <c r="O506" s="155">
        <v>19</v>
      </c>
      <c r="P506" s="167">
        <v>12</v>
      </c>
      <c r="Q506" s="398">
        <v>3.48</v>
      </c>
      <c r="R506" s="399">
        <v>3.3</v>
      </c>
      <c r="S506" s="2"/>
      <c r="T506" s="378"/>
    </row>
    <row r="507" spans="1:20" ht="13.5" thickBot="1">
      <c r="A507" s="268">
        <v>2001</v>
      </c>
      <c r="B507" s="269" t="s">
        <v>786</v>
      </c>
      <c r="C507" s="271"/>
      <c r="D507" s="269"/>
      <c r="E507" s="181">
        <v>251</v>
      </c>
      <c r="F507" s="181"/>
      <c r="G507" s="177">
        <v>16</v>
      </c>
      <c r="H507" s="155">
        <v>1</v>
      </c>
      <c r="I507" s="155">
        <v>0</v>
      </c>
      <c r="J507" s="155">
        <v>8</v>
      </c>
      <c r="K507" s="155">
        <v>0</v>
      </c>
      <c r="L507" s="167">
        <v>7</v>
      </c>
      <c r="M507" s="169">
        <v>8</v>
      </c>
      <c r="N507" s="155">
        <v>8</v>
      </c>
      <c r="O507" s="155">
        <v>0</v>
      </c>
      <c r="P507" s="167">
        <v>0</v>
      </c>
      <c r="Q507" s="398">
        <v>3.19</v>
      </c>
      <c r="R507" s="399">
        <v>3.1</v>
      </c>
      <c r="S507" s="2"/>
      <c r="T507" s="378"/>
    </row>
    <row r="508" spans="1:20" ht="13.5" thickBot="1">
      <c r="A508" s="268">
        <v>2182</v>
      </c>
      <c r="B508" s="269" t="s">
        <v>788</v>
      </c>
      <c r="C508" s="271"/>
      <c r="D508" s="269"/>
      <c r="E508" s="181">
        <v>3071</v>
      </c>
      <c r="F508" s="181"/>
      <c r="G508" s="177">
        <v>12</v>
      </c>
      <c r="H508" s="155">
        <v>2</v>
      </c>
      <c r="I508" s="155">
        <v>1</v>
      </c>
      <c r="J508" s="155">
        <v>1</v>
      </c>
      <c r="K508" s="155">
        <v>0</v>
      </c>
      <c r="L508" s="167">
        <v>8</v>
      </c>
      <c r="M508" s="169">
        <v>168</v>
      </c>
      <c r="N508" s="155">
        <v>121</v>
      </c>
      <c r="O508" s="155">
        <v>15</v>
      </c>
      <c r="P508" s="167">
        <v>32</v>
      </c>
      <c r="Q508" s="398">
        <v>5.47</v>
      </c>
      <c r="R508" s="399">
        <v>5.5</v>
      </c>
      <c r="S508" s="2"/>
      <c r="T508" s="378"/>
    </row>
    <row r="509" spans="1:20" ht="13.5" thickBot="1">
      <c r="A509" s="268">
        <v>1999</v>
      </c>
      <c r="B509" s="269" t="s">
        <v>790</v>
      </c>
      <c r="C509" s="271"/>
      <c r="D509" s="269"/>
      <c r="E509" s="181">
        <v>176</v>
      </c>
      <c r="F509" s="181"/>
      <c r="G509" s="177">
        <v>4</v>
      </c>
      <c r="H509" s="155">
        <v>0</v>
      </c>
      <c r="I509" s="155">
        <v>0</v>
      </c>
      <c r="J509" s="155">
        <v>0</v>
      </c>
      <c r="K509" s="155">
        <v>0</v>
      </c>
      <c r="L509" s="167">
        <v>4</v>
      </c>
      <c r="M509" s="169">
        <v>6</v>
      </c>
      <c r="N509" s="155">
        <v>5</v>
      </c>
      <c r="O509" s="155">
        <v>0</v>
      </c>
      <c r="P509" s="167">
        <v>1</v>
      </c>
      <c r="Q509" s="398">
        <v>3.41</v>
      </c>
      <c r="R509" s="399">
        <v>4</v>
      </c>
      <c r="S509" s="2"/>
      <c r="T509" s="378"/>
    </row>
    <row r="510" spans="1:20" ht="13.5" thickBot="1">
      <c r="A510" s="268">
        <v>2188</v>
      </c>
      <c r="B510" s="269" t="s">
        <v>792</v>
      </c>
      <c r="C510" s="271"/>
      <c r="D510" s="269"/>
      <c r="E510" s="181">
        <v>145</v>
      </c>
      <c r="F510" s="181"/>
      <c r="G510" s="177">
        <v>0</v>
      </c>
      <c r="H510" s="155">
        <v>0</v>
      </c>
      <c r="I510" s="155">
        <v>0</v>
      </c>
      <c r="J510" s="155">
        <v>0</v>
      </c>
      <c r="K510" s="155">
        <v>0</v>
      </c>
      <c r="L510" s="167">
        <v>0</v>
      </c>
      <c r="M510" s="169">
        <v>0</v>
      </c>
      <c r="N510" s="155">
        <v>0</v>
      </c>
      <c r="O510" s="155">
        <v>0</v>
      </c>
      <c r="P510" s="167">
        <v>0</v>
      </c>
      <c r="Q510" s="398">
        <v>0</v>
      </c>
      <c r="R510" s="399">
        <v>0</v>
      </c>
      <c r="S510" s="2"/>
      <c r="T510" s="378"/>
    </row>
    <row r="511" spans="1:20" ht="13.5" thickBot="1">
      <c r="A511" s="268">
        <v>2044</v>
      </c>
      <c r="B511" s="269" t="s">
        <v>794</v>
      </c>
      <c r="C511" s="271"/>
      <c r="D511" s="269"/>
      <c r="E511" s="181">
        <v>367</v>
      </c>
      <c r="F511" s="181"/>
      <c r="G511" s="177">
        <v>6</v>
      </c>
      <c r="H511" s="155">
        <v>0</v>
      </c>
      <c r="I511" s="155">
        <v>0</v>
      </c>
      <c r="J511" s="155">
        <v>5</v>
      </c>
      <c r="K511" s="155">
        <v>0</v>
      </c>
      <c r="L511" s="167">
        <v>1</v>
      </c>
      <c r="M511" s="169">
        <v>6</v>
      </c>
      <c r="N511" s="155">
        <v>5</v>
      </c>
      <c r="O511" s="155">
        <v>0</v>
      </c>
      <c r="P511" s="167">
        <v>1</v>
      </c>
      <c r="Q511" s="398">
        <v>1.63</v>
      </c>
      <c r="R511" s="399">
        <v>3.1</v>
      </c>
      <c r="S511" s="2"/>
      <c r="T511" s="378"/>
    </row>
    <row r="512" spans="1:20" ht="13.5" thickBot="1">
      <c r="A512" s="268">
        <v>2142</v>
      </c>
      <c r="B512" s="269" t="s">
        <v>796</v>
      </c>
      <c r="C512" s="271"/>
      <c r="D512" s="269"/>
      <c r="E512" s="181">
        <v>12367</v>
      </c>
      <c r="F512" s="181"/>
      <c r="G512" s="177">
        <v>279</v>
      </c>
      <c r="H512" s="155">
        <v>17</v>
      </c>
      <c r="I512" s="155">
        <v>4</v>
      </c>
      <c r="J512" s="155">
        <v>13</v>
      </c>
      <c r="K512" s="155">
        <v>0</v>
      </c>
      <c r="L512" s="167">
        <v>245</v>
      </c>
      <c r="M512" s="169">
        <v>888</v>
      </c>
      <c r="N512" s="155">
        <v>733</v>
      </c>
      <c r="O512" s="155">
        <v>86</v>
      </c>
      <c r="P512" s="167">
        <v>69</v>
      </c>
      <c r="Q512" s="398">
        <v>7.18</v>
      </c>
      <c r="R512" s="399">
        <v>7</v>
      </c>
      <c r="S512" s="2"/>
      <c r="T512" s="378"/>
    </row>
    <row r="513" spans="1:20" ht="13.5" thickBot="1">
      <c r="A513" s="268">
        <v>2104</v>
      </c>
      <c r="B513" s="269" t="s">
        <v>803</v>
      </c>
      <c r="C513" s="271"/>
      <c r="D513" s="269"/>
      <c r="E513" s="181">
        <v>210</v>
      </c>
      <c r="F513" s="181"/>
      <c r="G513" s="177">
        <v>0</v>
      </c>
      <c r="H513" s="155">
        <v>0</v>
      </c>
      <c r="I513" s="155">
        <v>0</v>
      </c>
      <c r="J513" s="155">
        <v>0</v>
      </c>
      <c r="K513" s="155">
        <v>0</v>
      </c>
      <c r="L513" s="167">
        <v>0</v>
      </c>
      <c r="M513" s="169">
        <v>14</v>
      </c>
      <c r="N513" s="155">
        <v>7</v>
      </c>
      <c r="O513" s="155">
        <v>4</v>
      </c>
      <c r="P513" s="167">
        <v>3</v>
      </c>
      <c r="Q513" s="398">
        <v>6.67</v>
      </c>
      <c r="R513" s="399">
        <v>4.2</v>
      </c>
      <c r="S513" s="2"/>
      <c r="T513" s="378"/>
    </row>
    <row r="514" spans="1:20" ht="13.5" thickBot="1">
      <c r="A514" s="268">
        <v>1944</v>
      </c>
      <c r="B514" s="269" t="s">
        <v>805</v>
      </c>
      <c r="C514" s="271"/>
      <c r="D514" s="269"/>
      <c r="E514" s="181">
        <v>694</v>
      </c>
      <c r="F514" s="181"/>
      <c r="G514" s="177">
        <v>1</v>
      </c>
      <c r="H514" s="155">
        <v>0</v>
      </c>
      <c r="I514" s="155">
        <v>1</v>
      </c>
      <c r="J514" s="155">
        <v>0</v>
      </c>
      <c r="K514" s="155">
        <v>0</v>
      </c>
      <c r="L514" s="167">
        <v>0</v>
      </c>
      <c r="M514" s="169">
        <v>2</v>
      </c>
      <c r="N514" s="155">
        <v>2</v>
      </c>
      <c r="O514" s="155">
        <v>0</v>
      </c>
      <c r="P514" s="167">
        <v>0</v>
      </c>
      <c r="Q514" s="398">
        <v>0.29</v>
      </c>
      <c r="R514" s="399">
        <v>0.6</v>
      </c>
      <c r="S514" s="2"/>
      <c r="T514" s="378"/>
    </row>
    <row r="515" spans="1:20" ht="13.5" thickBot="1">
      <c r="A515" s="268">
        <v>2103</v>
      </c>
      <c r="B515" s="269" t="s">
        <v>807</v>
      </c>
      <c r="C515" s="271"/>
      <c r="D515" s="269"/>
      <c r="E515" s="181">
        <v>595</v>
      </c>
      <c r="F515" s="181"/>
      <c r="G515" s="177">
        <v>39</v>
      </c>
      <c r="H515" s="155">
        <v>1</v>
      </c>
      <c r="I515" s="155">
        <v>0</v>
      </c>
      <c r="J515" s="155">
        <v>31</v>
      </c>
      <c r="K515" s="155">
        <v>0</v>
      </c>
      <c r="L515" s="167">
        <v>7</v>
      </c>
      <c r="M515" s="169">
        <v>55</v>
      </c>
      <c r="N515" s="155">
        <v>45</v>
      </c>
      <c r="O515" s="155">
        <v>0</v>
      </c>
      <c r="P515" s="167">
        <v>10</v>
      </c>
      <c r="Q515" s="398">
        <v>9.24</v>
      </c>
      <c r="R515" s="399">
        <v>7.6</v>
      </c>
      <c r="S515" s="2"/>
      <c r="T515" s="378"/>
    </row>
    <row r="516" spans="1:20" ht="13.5" thickBot="1">
      <c r="A516" s="268">
        <v>1935</v>
      </c>
      <c r="B516" s="269" t="s">
        <v>809</v>
      </c>
      <c r="C516" s="271"/>
      <c r="D516" s="269"/>
      <c r="E516" s="181">
        <v>480</v>
      </c>
      <c r="F516" s="181"/>
      <c r="G516" s="177">
        <v>3</v>
      </c>
      <c r="H516" s="155">
        <v>1</v>
      </c>
      <c r="I516" s="155">
        <v>0</v>
      </c>
      <c r="J516" s="155">
        <v>0</v>
      </c>
      <c r="K516" s="155">
        <v>0</v>
      </c>
      <c r="L516" s="167">
        <v>2</v>
      </c>
      <c r="M516" s="169">
        <v>37</v>
      </c>
      <c r="N516" s="155">
        <v>32</v>
      </c>
      <c r="O516" s="155">
        <v>0</v>
      </c>
      <c r="P516" s="167">
        <v>5</v>
      </c>
      <c r="Q516" s="398">
        <v>7.71</v>
      </c>
      <c r="R516" s="399">
        <v>2.1</v>
      </c>
      <c r="S516" s="2"/>
      <c r="T516" s="378"/>
    </row>
    <row r="517" spans="1:20" ht="13.5" thickBot="1">
      <c r="A517" s="268">
        <v>2257</v>
      </c>
      <c r="B517" s="269" t="s">
        <v>811</v>
      </c>
      <c r="C517" s="271"/>
      <c r="D517" s="269"/>
      <c r="E517" s="181">
        <v>359</v>
      </c>
      <c r="F517" s="181"/>
      <c r="G517" s="177">
        <v>1</v>
      </c>
      <c r="H517" s="155">
        <v>0</v>
      </c>
      <c r="I517" s="155">
        <v>0</v>
      </c>
      <c r="J517" s="155">
        <v>0</v>
      </c>
      <c r="K517" s="155">
        <v>0</v>
      </c>
      <c r="L517" s="167">
        <v>1</v>
      </c>
      <c r="M517" s="169">
        <v>23</v>
      </c>
      <c r="N517" s="155">
        <v>23</v>
      </c>
      <c r="O517" s="155">
        <v>0</v>
      </c>
      <c r="P517" s="167">
        <v>0</v>
      </c>
      <c r="Q517" s="398">
        <v>6.41</v>
      </c>
      <c r="R517" s="399">
        <v>6.2</v>
      </c>
      <c r="S517" s="2"/>
      <c r="T517" s="378"/>
    </row>
    <row r="518" spans="1:20" ht="13.5" thickBot="1">
      <c r="A518" s="268">
        <v>2195</v>
      </c>
      <c r="B518" s="269" t="s">
        <v>813</v>
      </c>
      <c r="C518" s="271"/>
      <c r="D518" s="269"/>
      <c r="E518" s="181">
        <v>98</v>
      </c>
      <c r="F518" s="181"/>
      <c r="G518" s="177">
        <v>0</v>
      </c>
      <c r="H518" s="155">
        <v>0</v>
      </c>
      <c r="I518" s="155">
        <v>0</v>
      </c>
      <c r="J518" s="155">
        <v>0</v>
      </c>
      <c r="K518" s="155">
        <v>0</v>
      </c>
      <c r="L518" s="167">
        <v>0</v>
      </c>
      <c r="M518" s="169">
        <v>0</v>
      </c>
      <c r="N518" s="155">
        <v>0</v>
      </c>
      <c r="O518" s="155">
        <v>0</v>
      </c>
      <c r="P518" s="167">
        <v>0</v>
      </c>
      <c r="Q518" s="398">
        <v>0</v>
      </c>
      <c r="R518" s="399">
        <v>0</v>
      </c>
      <c r="S518" s="2"/>
      <c r="T518" s="378"/>
    </row>
    <row r="519" spans="1:20" ht="13.5" thickBot="1">
      <c r="A519" s="268">
        <v>2244</v>
      </c>
      <c r="B519" s="269" t="s">
        <v>815</v>
      </c>
      <c r="C519" s="271"/>
      <c r="D519" s="269"/>
      <c r="E519" s="181">
        <v>1126</v>
      </c>
      <c r="F519" s="181"/>
      <c r="G519" s="177">
        <v>1</v>
      </c>
      <c r="H519" s="155">
        <v>0</v>
      </c>
      <c r="I519" s="155">
        <v>0</v>
      </c>
      <c r="J519" s="155">
        <v>0</v>
      </c>
      <c r="K519" s="155">
        <v>0</v>
      </c>
      <c r="L519" s="167">
        <v>1</v>
      </c>
      <c r="M519" s="169">
        <v>12</v>
      </c>
      <c r="N519" s="155">
        <v>8</v>
      </c>
      <c r="O519" s="155">
        <v>0</v>
      </c>
      <c r="P519" s="167">
        <v>4</v>
      </c>
      <c r="Q519" s="398">
        <v>1.07</v>
      </c>
      <c r="R519" s="399">
        <v>0.3</v>
      </c>
      <c r="S519" s="2"/>
      <c r="T519" s="378"/>
    </row>
    <row r="520" spans="1:20" ht="13.5" thickBot="1">
      <c r="A520" s="268"/>
      <c r="B520" s="270" t="s">
        <v>940</v>
      </c>
      <c r="C520" s="271"/>
      <c r="D520" s="269"/>
      <c r="E520" s="181"/>
      <c r="F520" s="181"/>
      <c r="G520" s="177"/>
      <c r="H520" s="155"/>
      <c r="I520" s="155"/>
      <c r="J520" s="155"/>
      <c r="K520" s="155"/>
      <c r="L520" s="167"/>
      <c r="M520" s="169"/>
      <c r="N520" s="155"/>
      <c r="O520" s="155"/>
      <c r="P520" s="167"/>
      <c r="Q520" s="402"/>
      <c r="R520" s="403"/>
      <c r="S520" s="2"/>
      <c r="T520" s="378"/>
    </row>
    <row r="521" spans="1:20" ht="13.5" thickBot="1">
      <c r="A521" s="268">
        <v>2138</v>
      </c>
      <c r="B521" s="269" t="s">
        <v>817</v>
      </c>
      <c r="C521" s="271"/>
      <c r="D521" s="269"/>
      <c r="E521" s="181">
        <v>1237</v>
      </c>
      <c r="F521" s="181"/>
      <c r="G521" s="177">
        <v>23</v>
      </c>
      <c r="H521" s="155">
        <v>0</v>
      </c>
      <c r="I521" s="155">
        <v>1</v>
      </c>
      <c r="J521" s="155">
        <v>0</v>
      </c>
      <c r="K521" s="155">
        <v>8</v>
      </c>
      <c r="L521" s="167">
        <v>14</v>
      </c>
      <c r="M521" s="169">
        <v>34</v>
      </c>
      <c r="N521" s="155">
        <v>27</v>
      </c>
      <c r="O521" s="155">
        <v>2</v>
      </c>
      <c r="P521" s="167">
        <v>5</v>
      </c>
      <c r="Q521" s="398">
        <v>2.75</v>
      </c>
      <c r="R521" s="399">
        <v>2.9</v>
      </c>
      <c r="S521" s="2"/>
      <c r="T521" s="378"/>
    </row>
    <row r="522" spans="1:20" ht="13.5" thickBot="1">
      <c r="A522" s="268">
        <v>1978</v>
      </c>
      <c r="B522" s="269" t="s">
        <v>819</v>
      </c>
      <c r="C522" s="271"/>
      <c r="D522" s="269"/>
      <c r="E522" s="181">
        <v>540</v>
      </c>
      <c r="F522" s="181"/>
      <c r="G522" s="177">
        <v>11</v>
      </c>
      <c r="H522" s="155">
        <v>5</v>
      </c>
      <c r="I522" s="155">
        <v>0</v>
      </c>
      <c r="J522" s="155">
        <v>3</v>
      </c>
      <c r="K522" s="155">
        <v>0</v>
      </c>
      <c r="L522" s="167">
        <v>3</v>
      </c>
      <c r="M522" s="169">
        <v>7</v>
      </c>
      <c r="N522" s="155">
        <v>0</v>
      </c>
      <c r="O522" s="155">
        <v>0</v>
      </c>
      <c r="P522" s="167">
        <v>7</v>
      </c>
      <c r="Q522" s="398">
        <v>1.3</v>
      </c>
      <c r="R522" s="399">
        <v>0.5</v>
      </c>
      <c r="S522" s="2"/>
      <c r="T522" s="378"/>
    </row>
    <row r="523" spans="1:20" ht="13.5" thickBot="1">
      <c r="A523" s="268">
        <v>2096</v>
      </c>
      <c r="B523" s="269" t="s">
        <v>821</v>
      </c>
      <c r="C523" s="271"/>
      <c r="D523" s="269"/>
      <c r="E523" s="181">
        <v>518</v>
      </c>
      <c r="F523" s="181"/>
      <c r="G523" s="177">
        <v>5</v>
      </c>
      <c r="H523" s="155">
        <v>0</v>
      </c>
      <c r="I523" s="155">
        <v>0</v>
      </c>
      <c r="J523" s="155">
        <v>1</v>
      </c>
      <c r="K523" s="155">
        <v>0</v>
      </c>
      <c r="L523" s="167">
        <v>4</v>
      </c>
      <c r="M523" s="169">
        <v>11</v>
      </c>
      <c r="N523" s="155">
        <v>11</v>
      </c>
      <c r="O523" s="155">
        <v>0</v>
      </c>
      <c r="P523" s="167">
        <v>0</v>
      </c>
      <c r="Q523" s="398">
        <v>2.12</v>
      </c>
      <c r="R523" s="399">
        <v>5.7</v>
      </c>
      <c r="S523" s="2"/>
      <c r="T523" s="378"/>
    </row>
    <row r="524" spans="1:20" ht="13.5" thickBot="1">
      <c r="A524" s="268">
        <v>2087</v>
      </c>
      <c r="B524" s="269" t="s">
        <v>823</v>
      </c>
      <c r="C524" s="271"/>
      <c r="D524" s="269"/>
      <c r="E524" s="181">
        <v>999</v>
      </c>
      <c r="F524" s="181"/>
      <c r="G524" s="177">
        <v>24</v>
      </c>
      <c r="H524" s="155">
        <v>2</v>
      </c>
      <c r="I524" s="155">
        <v>0</v>
      </c>
      <c r="J524" s="155">
        <v>7</v>
      </c>
      <c r="K524" s="155">
        <v>0</v>
      </c>
      <c r="L524" s="167">
        <v>15</v>
      </c>
      <c r="M524" s="169">
        <v>22</v>
      </c>
      <c r="N524" s="155">
        <v>18</v>
      </c>
      <c r="O524" s="155">
        <v>0</v>
      </c>
      <c r="P524" s="167">
        <v>4</v>
      </c>
      <c r="Q524" s="398">
        <v>2.2</v>
      </c>
      <c r="R524" s="399">
        <v>4.5</v>
      </c>
      <c r="S524" s="2"/>
      <c r="T524" s="378"/>
    </row>
    <row r="525" spans="1:20" ht="13.5" thickBot="1">
      <c r="A525" s="268">
        <v>1994</v>
      </c>
      <c r="B525" s="269" t="s">
        <v>825</v>
      </c>
      <c r="C525" s="271"/>
      <c r="D525" s="269"/>
      <c r="E525" s="181">
        <v>549</v>
      </c>
      <c r="F525" s="181"/>
      <c r="G525" s="177">
        <v>29</v>
      </c>
      <c r="H525" s="155">
        <v>5</v>
      </c>
      <c r="I525" s="155">
        <v>1</v>
      </c>
      <c r="J525" s="155">
        <v>3</v>
      </c>
      <c r="K525" s="155">
        <v>0</v>
      </c>
      <c r="L525" s="167">
        <v>20</v>
      </c>
      <c r="M525" s="169">
        <v>8</v>
      </c>
      <c r="N525" s="155">
        <v>8</v>
      </c>
      <c r="O525" s="155">
        <v>0</v>
      </c>
      <c r="P525" s="167">
        <v>0</v>
      </c>
      <c r="Q525" s="398">
        <v>1.46</v>
      </c>
      <c r="R525" s="399">
        <v>4.3</v>
      </c>
      <c r="S525" s="2"/>
      <c r="T525" s="378"/>
    </row>
    <row r="526" spans="1:20" ht="13.5" thickBot="1">
      <c r="A526" s="268">
        <v>2225</v>
      </c>
      <c r="B526" s="269" t="s">
        <v>827</v>
      </c>
      <c r="C526" s="271"/>
      <c r="D526" s="269"/>
      <c r="E526" s="181">
        <v>94</v>
      </c>
      <c r="F526" s="181"/>
      <c r="G526" s="177">
        <v>0</v>
      </c>
      <c r="H526" s="155">
        <v>0</v>
      </c>
      <c r="I526" s="155">
        <v>0</v>
      </c>
      <c r="J526" s="155">
        <v>0</v>
      </c>
      <c r="K526" s="155">
        <v>0</v>
      </c>
      <c r="L526" s="167">
        <v>0</v>
      </c>
      <c r="M526" s="169">
        <v>1</v>
      </c>
      <c r="N526" s="155">
        <v>1</v>
      </c>
      <c r="O526" s="155">
        <v>0</v>
      </c>
      <c r="P526" s="167">
        <v>0</v>
      </c>
      <c r="Q526" s="398">
        <v>1.06</v>
      </c>
      <c r="R526" s="399">
        <v>0</v>
      </c>
      <c r="S526" s="2"/>
      <c r="T526" s="378"/>
    </row>
    <row r="527" spans="1:20" ht="13.5" thickBot="1">
      <c r="A527" s="268">
        <v>2247</v>
      </c>
      <c r="B527" s="269" t="s">
        <v>829</v>
      </c>
      <c r="C527" s="271"/>
      <c r="D527" s="269"/>
      <c r="E527" s="181">
        <v>34</v>
      </c>
      <c r="F527" s="181"/>
      <c r="G527" s="177">
        <v>0</v>
      </c>
      <c r="H527" s="155">
        <v>0</v>
      </c>
      <c r="I527" s="155">
        <v>0</v>
      </c>
      <c r="J527" s="155">
        <v>0</v>
      </c>
      <c r="K527" s="155">
        <v>0</v>
      </c>
      <c r="L527" s="167">
        <v>0</v>
      </c>
      <c r="M527" s="169">
        <v>0</v>
      </c>
      <c r="N527" s="155">
        <v>0</v>
      </c>
      <c r="O527" s="155">
        <v>0</v>
      </c>
      <c r="P527" s="167">
        <v>0</v>
      </c>
      <c r="Q527" s="398">
        <v>0</v>
      </c>
      <c r="R527" s="399">
        <v>0</v>
      </c>
      <c r="S527" s="2"/>
      <c r="T527" s="378"/>
    </row>
    <row r="528" spans="1:20" ht="13.5" thickBot="1">
      <c r="A528" s="268">
        <v>2083</v>
      </c>
      <c r="B528" s="269" t="s">
        <v>831</v>
      </c>
      <c r="C528" s="271"/>
      <c r="D528" s="269"/>
      <c r="E528" s="181">
        <v>3449</v>
      </c>
      <c r="F528" s="181"/>
      <c r="G528" s="177">
        <v>81</v>
      </c>
      <c r="H528" s="155">
        <v>0</v>
      </c>
      <c r="I528" s="155">
        <v>1</v>
      </c>
      <c r="J528" s="155">
        <v>2</v>
      </c>
      <c r="K528" s="155">
        <v>0</v>
      </c>
      <c r="L528" s="167">
        <v>78</v>
      </c>
      <c r="M528" s="169">
        <v>206</v>
      </c>
      <c r="N528" s="155">
        <v>166</v>
      </c>
      <c r="O528" s="155">
        <v>5</v>
      </c>
      <c r="P528" s="167">
        <v>35</v>
      </c>
      <c r="Q528" s="398">
        <v>5.97</v>
      </c>
      <c r="R528" s="399">
        <v>2.8</v>
      </c>
      <c r="S528" s="2"/>
      <c r="T528" s="378"/>
    </row>
    <row r="529" spans="1:20" ht="13.5" thickBot="1">
      <c r="A529" s="268">
        <v>1948</v>
      </c>
      <c r="B529" s="269" t="s">
        <v>835</v>
      </c>
      <c r="C529" s="271"/>
      <c r="D529" s="269"/>
      <c r="E529" s="181">
        <v>1143</v>
      </c>
      <c r="F529" s="181"/>
      <c r="G529" s="177">
        <v>14</v>
      </c>
      <c r="H529" s="155">
        <v>0</v>
      </c>
      <c r="I529" s="155">
        <v>0</v>
      </c>
      <c r="J529" s="155">
        <v>1</v>
      </c>
      <c r="K529" s="155">
        <v>0</v>
      </c>
      <c r="L529" s="167">
        <v>13</v>
      </c>
      <c r="M529" s="169">
        <v>30</v>
      </c>
      <c r="N529" s="155">
        <v>19</v>
      </c>
      <c r="O529" s="155">
        <v>3</v>
      </c>
      <c r="P529" s="167">
        <v>8</v>
      </c>
      <c r="Q529" s="398">
        <v>2.62</v>
      </c>
      <c r="R529" s="399">
        <v>1.9</v>
      </c>
      <c r="S529" s="2"/>
      <c r="T529" s="378"/>
    </row>
    <row r="530" spans="1:20" ht="13.5" thickBot="1">
      <c r="A530" s="268">
        <v>2144</v>
      </c>
      <c r="B530" s="269" t="s">
        <v>837</v>
      </c>
      <c r="C530" s="271"/>
      <c r="D530" s="269"/>
      <c r="E530" s="181">
        <v>71</v>
      </c>
      <c r="F530" s="181"/>
      <c r="G530" s="177">
        <v>0</v>
      </c>
      <c r="H530" s="155">
        <v>0</v>
      </c>
      <c r="I530" s="155">
        <v>0</v>
      </c>
      <c r="J530" s="155">
        <v>0</v>
      </c>
      <c r="K530" s="155">
        <v>0</v>
      </c>
      <c r="L530" s="167">
        <v>0</v>
      </c>
      <c r="M530" s="169">
        <v>0</v>
      </c>
      <c r="N530" s="155">
        <v>0</v>
      </c>
      <c r="O530" s="155">
        <v>0</v>
      </c>
      <c r="P530" s="167">
        <v>0</v>
      </c>
      <c r="Q530" s="398">
        <v>0</v>
      </c>
      <c r="R530" s="399">
        <v>0</v>
      </c>
      <c r="S530" s="2"/>
      <c r="T530" s="378"/>
    </row>
    <row r="531" spans="1:20" ht="13.5" thickBot="1">
      <c r="A531" s="268">
        <v>2209</v>
      </c>
      <c r="B531" s="269" t="s">
        <v>839</v>
      </c>
      <c r="C531" s="271"/>
      <c r="D531" s="269"/>
      <c r="E531" s="181">
        <v>161</v>
      </c>
      <c r="F531" s="181"/>
      <c r="G531" s="177">
        <v>5</v>
      </c>
      <c r="H531" s="155">
        <v>2</v>
      </c>
      <c r="I531" s="155">
        <v>1</v>
      </c>
      <c r="J531" s="155">
        <v>0</v>
      </c>
      <c r="K531" s="155">
        <v>0</v>
      </c>
      <c r="L531" s="167">
        <v>2</v>
      </c>
      <c r="M531" s="169">
        <v>0</v>
      </c>
      <c r="N531" s="155">
        <v>0</v>
      </c>
      <c r="O531" s="155">
        <v>0</v>
      </c>
      <c r="P531" s="167">
        <v>0</v>
      </c>
      <c r="Q531" s="398">
        <v>0</v>
      </c>
      <c r="R531" s="399">
        <v>2.7</v>
      </c>
      <c r="S531" s="2"/>
      <c r="T531" s="378"/>
    </row>
    <row r="532" spans="1:20" ht="13.5" thickBot="1">
      <c r="A532" s="268">
        <v>2003</v>
      </c>
      <c r="B532" s="269" t="s">
        <v>841</v>
      </c>
      <c r="C532" s="271"/>
      <c r="D532" s="269"/>
      <c r="E532" s="181">
        <v>465</v>
      </c>
      <c r="F532" s="181"/>
      <c r="G532" s="177">
        <v>19</v>
      </c>
      <c r="H532" s="155">
        <v>6</v>
      </c>
      <c r="I532" s="155">
        <v>0</v>
      </c>
      <c r="J532" s="155">
        <v>0</v>
      </c>
      <c r="K532" s="155">
        <v>0</v>
      </c>
      <c r="L532" s="167">
        <v>13</v>
      </c>
      <c r="M532" s="169">
        <v>8</v>
      </c>
      <c r="N532" s="155">
        <v>8</v>
      </c>
      <c r="O532" s="155">
        <v>0</v>
      </c>
      <c r="P532" s="167">
        <v>0</v>
      </c>
      <c r="Q532" s="398">
        <v>1.72</v>
      </c>
      <c r="R532" s="399">
        <v>2.7</v>
      </c>
      <c r="S532" s="2"/>
      <c r="T532" s="378"/>
    </row>
    <row r="533" spans="1:20" ht="13.5" thickBot="1">
      <c r="A533" s="268">
        <v>2102</v>
      </c>
      <c r="B533" s="269" t="s">
        <v>843</v>
      </c>
      <c r="C533" s="271"/>
      <c r="D533" s="269"/>
      <c r="E533" s="181">
        <v>810</v>
      </c>
      <c r="F533" s="181"/>
      <c r="G533" s="177">
        <v>13</v>
      </c>
      <c r="H533" s="155">
        <v>0</v>
      </c>
      <c r="I533" s="155">
        <v>0</v>
      </c>
      <c r="J533" s="155">
        <v>0</v>
      </c>
      <c r="K533" s="155">
        <v>0</v>
      </c>
      <c r="L533" s="167">
        <v>13</v>
      </c>
      <c r="M533" s="169">
        <v>37</v>
      </c>
      <c r="N533" s="155">
        <v>25</v>
      </c>
      <c r="O533" s="155">
        <v>10</v>
      </c>
      <c r="P533" s="167">
        <v>2</v>
      </c>
      <c r="Q533" s="398">
        <v>4.57</v>
      </c>
      <c r="R533" s="399">
        <v>5.6</v>
      </c>
      <c r="S533" s="2"/>
      <c r="T533" s="378"/>
    </row>
    <row r="534" spans="1:20" ht="23.25" thickBot="1">
      <c r="A534" s="268">
        <v>2055</v>
      </c>
      <c r="B534" s="269" t="s">
        <v>845</v>
      </c>
      <c r="C534" s="271"/>
      <c r="D534" s="269"/>
      <c r="E534" s="181">
        <v>2055</v>
      </c>
      <c r="F534" s="181"/>
      <c r="G534" s="177">
        <v>90</v>
      </c>
      <c r="H534" s="155">
        <v>0</v>
      </c>
      <c r="I534" s="155">
        <v>2</v>
      </c>
      <c r="J534" s="155">
        <v>12</v>
      </c>
      <c r="K534" s="155">
        <v>0</v>
      </c>
      <c r="L534" s="167">
        <v>76</v>
      </c>
      <c r="M534" s="169">
        <v>68</v>
      </c>
      <c r="N534" s="155">
        <v>68</v>
      </c>
      <c r="O534" s="155">
        <v>0</v>
      </c>
      <c r="P534" s="167">
        <v>0</v>
      </c>
      <c r="Q534" s="398">
        <v>3.31</v>
      </c>
      <c r="R534" s="399">
        <v>5</v>
      </c>
      <c r="S534" s="2"/>
      <c r="T534" s="378"/>
    </row>
    <row r="535" spans="1:20" ht="13.5" thickBot="1">
      <c r="A535" s="268">
        <v>2242</v>
      </c>
      <c r="B535" s="269" t="s">
        <v>850</v>
      </c>
      <c r="C535" s="271"/>
      <c r="D535" s="269"/>
      <c r="E535" s="181">
        <v>4009</v>
      </c>
      <c r="F535" s="181"/>
      <c r="G535" s="177">
        <v>22</v>
      </c>
      <c r="H535" s="155">
        <v>4</v>
      </c>
      <c r="I535" s="155">
        <v>1</v>
      </c>
      <c r="J535" s="155">
        <v>1</v>
      </c>
      <c r="K535" s="155">
        <v>0</v>
      </c>
      <c r="L535" s="167">
        <v>16</v>
      </c>
      <c r="M535" s="169">
        <v>111</v>
      </c>
      <c r="N535" s="155">
        <v>93</v>
      </c>
      <c r="O535" s="155">
        <v>0</v>
      </c>
      <c r="P535" s="167">
        <v>18</v>
      </c>
      <c r="Q535" s="398">
        <v>2.77</v>
      </c>
      <c r="R535" s="399">
        <v>2.7</v>
      </c>
      <c r="S535" s="2"/>
      <c r="T535" s="378"/>
    </row>
    <row r="536" spans="1:20" ht="13.5" thickBot="1">
      <c r="A536" s="268">
        <v>2197</v>
      </c>
      <c r="B536" s="269" t="s">
        <v>853</v>
      </c>
      <c r="C536" s="271"/>
      <c r="D536" s="269"/>
      <c r="E536" s="181">
        <v>705</v>
      </c>
      <c r="F536" s="181"/>
      <c r="G536" s="177">
        <v>7</v>
      </c>
      <c r="H536" s="155">
        <v>0</v>
      </c>
      <c r="I536" s="155">
        <v>0</v>
      </c>
      <c r="J536" s="155">
        <v>0</v>
      </c>
      <c r="K536" s="155">
        <v>0</v>
      </c>
      <c r="L536" s="167">
        <v>7</v>
      </c>
      <c r="M536" s="169">
        <v>21</v>
      </c>
      <c r="N536" s="155">
        <v>16</v>
      </c>
      <c r="O536" s="155">
        <v>1</v>
      </c>
      <c r="P536" s="167">
        <v>4</v>
      </c>
      <c r="Q536" s="398">
        <v>2.98</v>
      </c>
      <c r="R536" s="399">
        <v>2.4</v>
      </c>
      <c r="S536" s="2"/>
      <c r="T536" s="378"/>
    </row>
    <row r="537" spans="1:20" ht="13.5" thickBot="1">
      <c r="A537" s="268">
        <v>2210</v>
      </c>
      <c r="B537" s="269" t="s">
        <v>855</v>
      </c>
      <c r="C537" s="271"/>
      <c r="D537" s="269"/>
      <c r="E537" s="181">
        <v>32</v>
      </c>
      <c r="F537" s="181"/>
      <c r="G537" s="177">
        <v>0</v>
      </c>
      <c r="H537" s="155">
        <v>0</v>
      </c>
      <c r="I537" s="155">
        <v>0</v>
      </c>
      <c r="J537" s="155">
        <v>0</v>
      </c>
      <c r="K537" s="155">
        <v>0</v>
      </c>
      <c r="L537" s="167">
        <v>0</v>
      </c>
      <c r="M537" s="169">
        <v>0</v>
      </c>
      <c r="N537" s="155">
        <v>0</v>
      </c>
      <c r="O537" s="155">
        <v>0</v>
      </c>
      <c r="P537" s="167">
        <v>0</v>
      </c>
      <c r="Q537" s="398">
        <v>0</v>
      </c>
      <c r="R537" s="399">
        <v>0</v>
      </c>
      <c r="S537" s="2"/>
      <c r="T537" s="378"/>
    </row>
    <row r="538" spans="1:20" ht="13.5" thickBot="1">
      <c r="A538" s="268">
        <v>2204</v>
      </c>
      <c r="B538" s="269" t="s">
        <v>857</v>
      </c>
      <c r="C538" s="271"/>
      <c r="D538" s="269"/>
      <c r="E538" s="181">
        <v>380</v>
      </c>
      <c r="F538" s="181"/>
      <c r="G538" s="177">
        <v>0</v>
      </c>
      <c r="H538" s="155">
        <v>0</v>
      </c>
      <c r="I538" s="155">
        <v>0</v>
      </c>
      <c r="J538" s="155">
        <v>0</v>
      </c>
      <c r="K538" s="155">
        <v>0</v>
      </c>
      <c r="L538" s="167">
        <v>0</v>
      </c>
      <c r="M538" s="169">
        <v>11</v>
      </c>
      <c r="N538" s="155">
        <v>9</v>
      </c>
      <c r="O538" s="155">
        <v>0</v>
      </c>
      <c r="P538" s="167">
        <v>2</v>
      </c>
      <c r="Q538" s="398">
        <v>2.89</v>
      </c>
      <c r="R538" s="399">
        <v>1.4</v>
      </c>
      <c r="S538" s="2"/>
      <c r="T538" s="378"/>
    </row>
    <row r="539" spans="1:20" ht="13.5" thickBot="1">
      <c r="A539" s="268">
        <v>2213</v>
      </c>
      <c r="B539" s="269" t="s">
        <v>859</v>
      </c>
      <c r="C539" s="271"/>
      <c r="D539" s="269"/>
      <c r="E539" s="181">
        <v>149</v>
      </c>
      <c r="F539" s="181"/>
      <c r="G539" s="177">
        <v>0</v>
      </c>
      <c r="H539" s="155">
        <v>0</v>
      </c>
      <c r="I539" s="155">
        <v>0</v>
      </c>
      <c r="J539" s="155">
        <v>0</v>
      </c>
      <c r="K539" s="155">
        <v>0</v>
      </c>
      <c r="L539" s="167">
        <v>0</v>
      </c>
      <c r="M539" s="169">
        <v>1</v>
      </c>
      <c r="N539" s="155">
        <v>1</v>
      </c>
      <c r="O539" s="155">
        <v>0</v>
      </c>
      <c r="P539" s="167">
        <v>0</v>
      </c>
      <c r="Q539" s="398">
        <v>0.67</v>
      </c>
      <c r="R539" s="399">
        <v>0</v>
      </c>
      <c r="S539" s="2"/>
      <c r="T539" s="378"/>
    </row>
    <row r="540" spans="1:20" ht="13.5" thickBot="1">
      <c r="A540" s="268">
        <v>2116</v>
      </c>
      <c r="B540" s="269" t="s">
        <v>861</v>
      </c>
      <c r="C540" s="271"/>
      <c r="D540" s="269"/>
      <c r="E540" s="181">
        <v>305</v>
      </c>
      <c r="F540" s="181"/>
      <c r="G540" s="177">
        <v>0</v>
      </c>
      <c r="H540" s="155">
        <v>0</v>
      </c>
      <c r="I540" s="155">
        <v>0</v>
      </c>
      <c r="J540" s="155">
        <v>0</v>
      </c>
      <c r="K540" s="155">
        <v>0</v>
      </c>
      <c r="L540" s="167">
        <v>0</v>
      </c>
      <c r="M540" s="169">
        <v>13</v>
      </c>
      <c r="N540" s="155">
        <v>13</v>
      </c>
      <c r="O540" s="155">
        <v>0</v>
      </c>
      <c r="P540" s="167">
        <v>0</v>
      </c>
      <c r="Q540" s="398">
        <v>4.26</v>
      </c>
      <c r="R540" s="399">
        <v>3.6</v>
      </c>
      <c r="S540" s="2"/>
      <c r="T540" s="378"/>
    </row>
    <row r="541" spans="1:20" ht="13.5" thickBot="1">
      <c r="A541" s="268">
        <v>1947</v>
      </c>
      <c r="B541" s="269" t="s">
        <v>863</v>
      </c>
      <c r="C541" s="271"/>
      <c r="D541" s="269"/>
      <c r="E541" s="181">
        <v>241</v>
      </c>
      <c r="F541" s="181"/>
      <c r="G541" s="177">
        <v>2</v>
      </c>
      <c r="H541" s="155">
        <v>0</v>
      </c>
      <c r="I541" s="155">
        <v>0</v>
      </c>
      <c r="J541" s="155">
        <v>1</v>
      </c>
      <c r="K541" s="155">
        <v>0</v>
      </c>
      <c r="L541" s="167">
        <v>1</v>
      </c>
      <c r="M541" s="169">
        <v>5</v>
      </c>
      <c r="N541" s="155">
        <v>5</v>
      </c>
      <c r="O541" s="155">
        <v>0</v>
      </c>
      <c r="P541" s="167">
        <v>0</v>
      </c>
      <c r="Q541" s="398">
        <v>2.07</v>
      </c>
      <c r="R541" s="399">
        <v>0.4</v>
      </c>
      <c r="S541" s="2"/>
      <c r="T541" s="378"/>
    </row>
    <row r="542" spans="1:20" ht="13.5" thickBot="1">
      <c r="A542" s="268">
        <v>2220</v>
      </c>
      <c r="B542" s="269" t="s">
        <v>865</v>
      </c>
      <c r="C542" s="271"/>
      <c r="D542" s="269"/>
      <c r="E542" s="181">
        <v>92</v>
      </c>
      <c r="F542" s="181"/>
      <c r="G542" s="177">
        <v>0</v>
      </c>
      <c r="H542" s="155">
        <v>0</v>
      </c>
      <c r="I542" s="155">
        <v>0</v>
      </c>
      <c r="J542" s="155">
        <v>0</v>
      </c>
      <c r="K542" s="155">
        <v>0</v>
      </c>
      <c r="L542" s="167">
        <v>0</v>
      </c>
      <c r="M542" s="169">
        <v>0</v>
      </c>
      <c r="N542" s="155">
        <v>0</v>
      </c>
      <c r="O542" s="155">
        <v>0</v>
      </c>
      <c r="P542" s="167">
        <v>0</v>
      </c>
      <c r="Q542" s="398">
        <v>0</v>
      </c>
      <c r="R542" s="399">
        <v>0</v>
      </c>
      <c r="S542" s="2"/>
      <c r="T542" s="378"/>
    </row>
    <row r="543" spans="1:20" ht="13.5" thickBot="1">
      <c r="A543" s="268">
        <v>1936</v>
      </c>
      <c r="B543" s="269" t="s">
        <v>867</v>
      </c>
      <c r="C543" s="271"/>
      <c r="D543" s="269"/>
      <c r="E543" s="181">
        <v>274</v>
      </c>
      <c r="F543" s="181"/>
      <c r="G543" s="177">
        <v>7</v>
      </c>
      <c r="H543" s="155">
        <v>0</v>
      </c>
      <c r="I543" s="155">
        <v>0</v>
      </c>
      <c r="J543" s="155">
        <v>2</v>
      </c>
      <c r="K543" s="155">
        <v>0</v>
      </c>
      <c r="L543" s="167">
        <v>5</v>
      </c>
      <c r="M543" s="169">
        <v>4</v>
      </c>
      <c r="N543" s="155">
        <v>3</v>
      </c>
      <c r="O543" s="155">
        <v>0</v>
      </c>
      <c r="P543" s="167">
        <v>1</v>
      </c>
      <c r="Q543" s="398">
        <v>1.46</v>
      </c>
      <c r="R543" s="399">
        <v>3.2</v>
      </c>
      <c r="S543" s="2"/>
      <c r="T543" s="378"/>
    </row>
    <row r="544" spans="1:20" ht="13.5" thickBot="1">
      <c r="A544" s="268">
        <v>1922</v>
      </c>
      <c r="B544" s="269" t="s">
        <v>869</v>
      </c>
      <c r="C544" s="271"/>
      <c r="D544" s="269"/>
      <c r="E544" s="181">
        <v>2707</v>
      </c>
      <c r="F544" s="181"/>
      <c r="G544" s="177">
        <v>19</v>
      </c>
      <c r="H544" s="155">
        <v>3</v>
      </c>
      <c r="I544" s="155">
        <v>2</v>
      </c>
      <c r="J544" s="155">
        <v>2</v>
      </c>
      <c r="K544" s="155">
        <v>0</v>
      </c>
      <c r="L544" s="167">
        <v>12</v>
      </c>
      <c r="M544" s="169">
        <v>24</v>
      </c>
      <c r="N544" s="155">
        <v>14</v>
      </c>
      <c r="O544" s="155">
        <v>5</v>
      </c>
      <c r="P544" s="167">
        <v>5</v>
      </c>
      <c r="Q544" s="398">
        <v>0.89</v>
      </c>
      <c r="R544" s="399">
        <v>1.4</v>
      </c>
      <c r="S544" s="2"/>
      <c r="T544" s="378"/>
    </row>
    <row r="545" spans="1:20" ht="13.5" thickBot="1">
      <c r="A545" s="268">
        <v>2255</v>
      </c>
      <c r="B545" s="269" t="s">
        <v>872</v>
      </c>
      <c r="C545" s="271"/>
      <c r="D545" s="269"/>
      <c r="E545" s="181">
        <v>311</v>
      </c>
      <c r="F545" s="181"/>
      <c r="G545" s="177">
        <v>4</v>
      </c>
      <c r="H545" s="155">
        <v>0</v>
      </c>
      <c r="I545" s="155">
        <v>0</v>
      </c>
      <c r="J545" s="155">
        <v>1</v>
      </c>
      <c r="K545" s="155">
        <v>0</v>
      </c>
      <c r="L545" s="167">
        <v>3</v>
      </c>
      <c r="M545" s="169">
        <v>12</v>
      </c>
      <c r="N545" s="155">
        <v>11</v>
      </c>
      <c r="O545" s="155">
        <v>0</v>
      </c>
      <c r="P545" s="167">
        <v>1</v>
      </c>
      <c r="Q545" s="398">
        <v>3.86</v>
      </c>
      <c r="R545" s="399">
        <v>6.5</v>
      </c>
      <c r="S545" s="2"/>
      <c r="T545" s="378"/>
    </row>
    <row r="546" spans="1:20" ht="13.5" thickBot="1">
      <c r="A546" s="268">
        <v>2002</v>
      </c>
      <c r="B546" s="269" t="s">
        <v>874</v>
      </c>
      <c r="C546" s="271"/>
      <c r="D546" s="269"/>
      <c r="E546" s="181">
        <v>497</v>
      </c>
      <c r="F546" s="181"/>
      <c r="G546" s="177">
        <v>21</v>
      </c>
      <c r="H546" s="155">
        <v>0</v>
      </c>
      <c r="I546" s="155">
        <v>0</v>
      </c>
      <c r="J546" s="155">
        <v>3</v>
      </c>
      <c r="K546" s="155">
        <v>0</v>
      </c>
      <c r="L546" s="167">
        <v>18</v>
      </c>
      <c r="M546" s="169">
        <v>15</v>
      </c>
      <c r="N546" s="155">
        <v>13</v>
      </c>
      <c r="O546" s="155">
        <v>0</v>
      </c>
      <c r="P546" s="167">
        <v>2</v>
      </c>
      <c r="Q546" s="398">
        <v>3.02</v>
      </c>
      <c r="R546" s="399">
        <v>3.4</v>
      </c>
      <c r="S546" s="2"/>
      <c r="T546" s="378"/>
    </row>
    <row r="547" spans="1:20" ht="13.5" thickBot="1">
      <c r="A547" s="268">
        <v>2146</v>
      </c>
      <c r="B547" s="269" t="s">
        <v>876</v>
      </c>
      <c r="C547" s="271"/>
      <c r="D547" s="269"/>
      <c r="E547" s="181">
        <v>1421</v>
      </c>
      <c r="F547" s="181"/>
      <c r="G547" s="177">
        <v>13</v>
      </c>
      <c r="H547" s="155">
        <v>0</v>
      </c>
      <c r="I547" s="155">
        <v>0</v>
      </c>
      <c r="J547" s="155">
        <v>0</v>
      </c>
      <c r="K547" s="155">
        <v>0</v>
      </c>
      <c r="L547" s="167">
        <v>13</v>
      </c>
      <c r="M547" s="169">
        <v>42</v>
      </c>
      <c r="N547" s="155">
        <v>23</v>
      </c>
      <c r="O547" s="155">
        <v>6</v>
      </c>
      <c r="P547" s="167">
        <v>13</v>
      </c>
      <c r="Q547" s="398">
        <v>2.96</v>
      </c>
      <c r="R547" s="399">
        <v>5.1</v>
      </c>
      <c r="S547" s="2"/>
      <c r="T547" s="378"/>
    </row>
    <row r="548" spans="1:20" ht="13.5" thickBot="1">
      <c r="A548" s="268">
        <v>2251</v>
      </c>
      <c r="B548" s="269" t="s">
        <v>877</v>
      </c>
      <c r="C548" s="271"/>
      <c r="D548" s="269"/>
      <c r="E548" s="181">
        <v>443</v>
      </c>
      <c r="F548" s="181"/>
      <c r="G548" s="177">
        <v>6</v>
      </c>
      <c r="H548" s="155">
        <v>4</v>
      </c>
      <c r="I548" s="155">
        <v>0</v>
      </c>
      <c r="J548" s="155">
        <v>0</v>
      </c>
      <c r="K548" s="155">
        <v>0</v>
      </c>
      <c r="L548" s="167">
        <v>2</v>
      </c>
      <c r="M548" s="169">
        <v>2</v>
      </c>
      <c r="N548" s="155">
        <v>2</v>
      </c>
      <c r="O548" s="155">
        <v>0</v>
      </c>
      <c r="P548" s="167">
        <v>0</v>
      </c>
      <c r="Q548" s="398">
        <v>0.45</v>
      </c>
      <c r="R548" s="399">
        <v>2.4</v>
      </c>
      <c r="S548" s="2"/>
      <c r="T548" s="378"/>
    </row>
    <row r="549" spans="1:20" ht="13.5" thickBot="1">
      <c r="A549" s="268">
        <v>1997</v>
      </c>
      <c r="B549" s="269" t="s">
        <v>879</v>
      </c>
      <c r="C549" s="271"/>
      <c r="D549" s="269"/>
      <c r="E549" s="181">
        <v>127</v>
      </c>
      <c r="F549" s="181"/>
      <c r="G549" s="177">
        <v>1</v>
      </c>
      <c r="H549" s="155">
        <v>1</v>
      </c>
      <c r="I549" s="155">
        <v>0</v>
      </c>
      <c r="J549" s="155">
        <v>0</v>
      </c>
      <c r="K549" s="155">
        <v>0</v>
      </c>
      <c r="L549" s="167">
        <v>0</v>
      </c>
      <c r="M549" s="169">
        <v>2</v>
      </c>
      <c r="N549" s="155">
        <v>1</v>
      </c>
      <c r="O549" s="155">
        <v>0</v>
      </c>
      <c r="P549" s="167">
        <v>1</v>
      </c>
      <c r="Q549" s="398">
        <v>1.57</v>
      </c>
      <c r="R549" s="399">
        <v>1.6</v>
      </c>
      <c r="S549" s="2"/>
      <c r="T549" s="378"/>
    </row>
    <row r="550" spans="1:19" ht="13.5" thickBot="1">
      <c r="A550" s="271"/>
      <c r="B550" s="269"/>
      <c r="C550" s="271"/>
      <c r="D550" s="270" t="s">
        <v>327</v>
      </c>
      <c r="E550" s="182"/>
      <c r="F550" s="182"/>
      <c r="G550" s="178"/>
      <c r="H550" s="154"/>
      <c r="I550" s="154"/>
      <c r="J550" s="154"/>
      <c r="K550" s="154"/>
      <c r="L550" s="168"/>
      <c r="M550" s="170"/>
      <c r="N550" s="154"/>
      <c r="O550" s="154"/>
      <c r="P550" s="168"/>
      <c r="Q550" s="400"/>
      <c r="R550" s="401"/>
      <c r="S550" s="2"/>
    </row>
    <row r="551" spans="1:19" ht="13.5" thickBot="1">
      <c r="A551" s="271"/>
      <c r="B551" s="269"/>
      <c r="C551" s="271"/>
      <c r="D551" s="269" t="s">
        <v>328</v>
      </c>
      <c r="E551" s="181">
        <v>827</v>
      </c>
      <c r="F551" s="181"/>
      <c r="G551" s="177">
        <v>31</v>
      </c>
      <c r="H551" s="155">
        <v>7</v>
      </c>
      <c r="I551" s="155">
        <v>0</v>
      </c>
      <c r="J551" s="155">
        <v>12</v>
      </c>
      <c r="K551" s="155">
        <v>7</v>
      </c>
      <c r="L551" s="167">
        <v>5</v>
      </c>
      <c r="M551" s="169">
        <v>18</v>
      </c>
      <c r="N551" s="155">
        <v>15</v>
      </c>
      <c r="O551" s="155">
        <v>1</v>
      </c>
      <c r="P551" s="167">
        <v>2</v>
      </c>
      <c r="Q551" s="398">
        <f>(M551/E551)*100</f>
        <v>2.176541717049577</v>
      </c>
      <c r="R551" s="404">
        <v>1.6</v>
      </c>
      <c r="S551" s="2"/>
    </row>
    <row r="552" spans="1:19" ht="13.5" thickBot="1">
      <c r="A552" s="271"/>
      <c r="B552" s="269"/>
      <c r="C552" s="271"/>
      <c r="D552" s="269" t="s">
        <v>329</v>
      </c>
      <c r="E552" s="181">
        <v>3243</v>
      </c>
      <c r="F552" s="181"/>
      <c r="G552" s="177">
        <v>34</v>
      </c>
      <c r="H552" s="155">
        <v>0</v>
      </c>
      <c r="I552" s="155">
        <v>1</v>
      </c>
      <c r="J552" s="155">
        <v>2</v>
      </c>
      <c r="K552" s="155">
        <v>0</v>
      </c>
      <c r="L552" s="167">
        <v>31</v>
      </c>
      <c r="M552" s="169">
        <v>84</v>
      </c>
      <c r="N552" s="155">
        <v>52</v>
      </c>
      <c r="O552" s="155">
        <v>25</v>
      </c>
      <c r="P552" s="167">
        <v>7</v>
      </c>
      <c r="Q552" s="398">
        <f aca="true" t="shared" si="0" ref="Q552:Q586">(M552/E552)*100</f>
        <v>2.590194264569843</v>
      </c>
      <c r="R552" s="404">
        <v>2.9</v>
      </c>
      <c r="S552" s="2"/>
    </row>
    <row r="553" spans="1:19" ht="13.5" thickBot="1">
      <c r="A553" s="271"/>
      <c r="B553" s="269"/>
      <c r="C553" s="271"/>
      <c r="D553" s="269" t="s">
        <v>330</v>
      </c>
      <c r="E553" s="181">
        <v>19833</v>
      </c>
      <c r="F553" s="181"/>
      <c r="G553" s="177">
        <v>179</v>
      </c>
      <c r="H553" s="155">
        <v>8</v>
      </c>
      <c r="I553" s="155">
        <v>5</v>
      </c>
      <c r="J553" s="155">
        <v>25</v>
      </c>
      <c r="K553" s="155">
        <v>6</v>
      </c>
      <c r="L553" s="167">
        <v>135</v>
      </c>
      <c r="M553" s="169">
        <v>467</v>
      </c>
      <c r="N553" s="155">
        <v>386</v>
      </c>
      <c r="O553" s="155">
        <v>21</v>
      </c>
      <c r="P553" s="167">
        <v>60</v>
      </c>
      <c r="Q553" s="398">
        <f t="shared" si="0"/>
        <v>2.354661422881057</v>
      </c>
      <c r="R553" s="404">
        <v>3.2</v>
      </c>
      <c r="S553" s="2"/>
    </row>
    <row r="554" spans="1:19" ht="13.5" thickBot="1">
      <c r="A554" s="271"/>
      <c r="B554" s="269"/>
      <c r="C554" s="271"/>
      <c r="D554" s="269" t="s">
        <v>331</v>
      </c>
      <c r="E554" s="181">
        <v>1732</v>
      </c>
      <c r="F554" s="181"/>
      <c r="G554" s="177">
        <v>44</v>
      </c>
      <c r="H554" s="155">
        <v>13</v>
      </c>
      <c r="I554" s="155">
        <v>0</v>
      </c>
      <c r="J554" s="155">
        <v>7</v>
      </c>
      <c r="K554" s="155">
        <v>0</v>
      </c>
      <c r="L554" s="167">
        <v>24</v>
      </c>
      <c r="M554" s="169">
        <v>100</v>
      </c>
      <c r="N554" s="155">
        <v>92</v>
      </c>
      <c r="O554" s="155">
        <v>1</v>
      </c>
      <c r="P554" s="167">
        <v>7</v>
      </c>
      <c r="Q554" s="398">
        <f t="shared" si="0"/>
        <v>5.773672055427252</v>
      </c>
      <c r="R554" s="404">
        <v>2.7</v>
      </c>
      <c r="S554" s="2"/>
    </row>
    <row r="555" spans="1:19" ht="13.5" thickBot="1">
      <c r="A555" s="271"/>
      <c r="B555" s="269"/>
      <c r="C555" s="271"/>
      <c r="D555" s="269" t="s">
        <v>332</v>
      </c>
      <c r="E555" s="181">
        <v>2797</v>
      </c>
      <c r="F555" s="181"/>
      <c r="G555" s="177">
        <v>35</v>
      </c>
      <c r="H555" s="155">
        <v>2</v>
      </c>
      <c r="I555" s="155">
        <v>1</v>
      </c>
      <c r="J555" s="155">
        <v>8</v>
      </c>
      <c r="K555" s="155">
        <v>0</v>
      </c>
      <c r="L555" s="167">
        <v>24</v>
      </c>
      <c r="M555" s="169">
        <v>69</v>
      </c>
      <c r="N555" s="155">
        <v>53</v>
      </c>
      <c r="O555" s="155">
        <v>5</v>
      </c>
      <c r="P555" s="167">
        <v>11</v>
      </c>
      <c r="Q555" s="398">
        <f t="shared" si="0"/>
        <v>2.4669288523417947</v>
      </c>
      <c r="R555" s="404">
        <v>2.8</v>
      </c>
      <c r="S555" s="2"/>
    </row>
    <row r="556" spans="1:19" ht="13.5" thickBot="1">
      <c r="A556" s="271"/>
      <c r="B556" s="269"/>
      <c r="C556" s="271"/>
      <c r="D556" s="269" t="s">
        <v>333</v>
      </c>
      <c r="E556" s="181">
        <v>2916</v>
      </c>
      <c r="F556" s="181"/>
      <c r="G556" s="177">
        <v>25</v>
      </c>
      <c r="H556" s="155">
        <v>2</v>
      </c>
      <c r="I556" s="155">
        <v>2</v>
      </c>
      <c r="J556" s="155">
        <v>7</v>
      </c>
      <c r="K556" s="155">
        <v>0</v>
      </c>
      <c r="L556" s="167">
        <v>14</v>
      </c>
      <c r="M556" s="169">
        <v>108</v>
      </c>
      <c r="N556" s="155">
        <v>100</v>
      </c>
      <c r="O556" s="155">
        <v>1</v>
      </c>
      <c r="P556" s="167">
        <v>7</v>
      </c>
      <c r="Q556" s="398">
        <f t="shared" si="0"/>
        <v>3.7037037037037033</v>
      </c>
      <c r="R556" s="404">
        <v>4.9</v>
      </c>
      <c r="S556" s="2"/>
    </row>
    <row r="557" spans="1:19" ht="13.5" thickBot="1">
      <c r="A557" s="271"/>
      <c r="B557" s="269"/>
      <c r="C557" s="271"/>
      <c r="D557" s="269" t="s">
        <v>334</v>
      </c>
      <c r="E557" s="181">
        <v>992</v>
      </c>
      <c r="F557" s="181"/>
      <c r="G557" s="177">
        <v>29</v>
      </c>
      <c r="H557" s="155">
        <v>1</v>
      </c>
      <c r="I557" s="155">
        <v>2</v>
      </c>
      <c r="J557" s="155">
        <v>4</v>
      </c>
      <c r="K557" s="155">
        <v>0</v>
      </c>
      <c r="L557" s="167">
        <v>22</v>
      </c>
      <c r="M557" s="169">
        <v>12</v>
      </c>
      <c r="N557" s="155">
        <v>10</v>
      </c>
      <c r="O557" s="155">
        <v>0</v>
      </c>
      <c r="P557" s="167">
        <v>2</v>
      </c>
      <c r="Q557" s="398">
        <f t="shared" si="0"/>
        <v>1.2096774193548387</v>
      </c>
      <c r="R557" s="404">
        <v>5.9</v>
      </c>
      <c r="S557" s="2"/>
    </row>
    <row r="558" spans="1:19" ht="13.5" thickBot="1">
      <c r="A558" s="271"/>
      <c r="B558" s="269"/>
      <c r="C558" s="271"/>
      <c r="D558" s="269" t="s">
        <v>335</v>
      </c>
      <c r="E558" s="181">
        <v>1005</v>
      </c>
      <c r="F558" s="181"/>
      <c r="G558" s="177">
        <v>3</v>
      </c>
      <c r="H558" s="155">
        <v>0</v>
      </c>
      <c r="I558" s="155">
        <v>0</v>
      </c>
      <c r="J558" s="155">
        <v>3</v>
      </c>
      <c r="K558" s="155">
        <v>0</v>
      </c>
      <c r="L558" s="167">
        <v>0</v>
      </c>
      <c r="M558" s="169">
        <v>7</v>
      </c>
      <c r="N558" s="155">
        <v>6</v>
      </c>
      <c r="O558" s="155">
        <v>0</v>
      </c>
      <c r="P558" s="167">
        <v>1</v>
      </c>
      <c r="Q558" s="398">
        <f t="shared" si="0"/>
        <v>0.6965174129353234</v>
      </c>
      <c r="R558" s="404">
        <v>0.7</v>
      </c>
      <c r="S558" s="2"/>
    </row>
    <row r="559" spans="1:19" ht="13.5" thickBot="1">
      <c r="A559" s="271"/>
      <c r="B559" s="269"/>
      <c r="C559" s="271"/>
      <c r="D559" s="269" t="s">
        <v>336</v>
      </c>
      <c r="E559" s="181">
        <v>8150</v>
      </c>
      <c r="F559" s="181"/>
      <c r="G559" s="177">
        <v>135</v>
      </c>
      <c r="H559" s="155">
        <v>6</v>
      </c>
      <c r="I559" s="155">
        <v>1</v>
      </c>
      <c r="J559" s="155">
        <v>4</v>
      </c>
      <c r="K559" s="155">
        <v>0</v>
      </c>
      <c r="L559" s="167">
        <v>124</v>
      </c>
      <c r="M559" s="169">
        <v>208</v>
      </c>
      <c r="N559" s="155">
        <v>137</v>
      </c>
      <c r="O559" s="155">
        <v>28</v>
      </c>
      <c r="P559" s="167">
        <v>43</v>
      </c>
      <c r="Q559" s="398">
        <f t="shared" si="0"/>
        <v>2.5521472392638036</v>
      </c>
      <c r="R559" s="404">
        <v>3</v>
      </c>
      <c r="S559" s="2"/>
    </row>
    <row r="560" spans="1:19" ht="13.5" thickBot="1">
      <c r="A560" s="271"/>
      <c r="B560" s="269"/>
      <c r="C560" s="271"/>
      <c r="D560" s="269" t="s">
        <v>337</v>
      </c>
      <c r="E560" s="181">
        <v>5243</v>
      </c>
      <c r="F560" s="181"/>
      <c r="G560" s="177">
        <v>221</v>
      </c>
      <c r="H560" s="155">
        <v>37</v>
      </c>
      <c r="I560" s="155">
        <v>3</v>
      </c>
      <c r="J560" s="155">
        <v>19</v>
      </c>
      <c r="K560" s="155">
        <v>15</v>
      </c>
      <c r="L560" s="167">
        <v>147</v>
      </c>
      <c r="M560" s="169">
        <v>122</v>
      </c>
      <c r="N560" s="155">
        <v>114</v>
      </c>
      <c r="O560" s="155">
        <v>1</v>
      </c>
      <c r="P560" s="167">
        <v>7</v>
      </c>
      <c r="Q560" s="398">
        <f t="shared" si="0"/>
        <v>2.3269120732405115</v>
      </c>
      <c r="R560" s="404">
        <v>3.2</v>
      </c>
      <c r="S560" s="2"/>
    </row>
    <row r="561" spans="1:19" ht="13.5" thickBot="1">
      <c r="A561" s="271"/>
      <c r="B561" s="269"/>
      <c r="C561" s="271"/>
      <c r="D561" s="269" t="s">
        <v>338</v>
      </c>
      <c r="E561" s="181">
        <v>87</v>
      </c>
      <c r="F561" s="181"/>
      <c r="G561" s="177">
        <v>0</v>
      </c>
      <c r="H561" s="155">
        <v>0</v>
      </c>
      <c r="I561" s="155">
        <v>0</v>
      </c>
      <c r="J561" s="155">
        <v>0</v>
      </c>
      <c r="K561" s="155">
        <v>0</v>
      </c>
      <c r="L561" s="167">
        <v>0</v>
      </c>
      <c r="M561" s="169">
        <v>3</v>
      </c>
      <c r="N561" s="155">
        <v>2</v>
      </c>
      <c r="O561" s="155">
        <v>0</v>
      </c>
      <c r="P561" s="167">
        <v>1</v>
      </c>
      <c r="Q561" s="398">
        <f t="shared" si="0"/>
        <v>3.4482758620689653</v>
      </c>
      <c r="R561" s="404">
        <v>2.1</v>
      </c>
      <c r="S561" s="2"/>
    </row>
    <row r="562" spans="1:19" ht="13.5" thickBot="1">
      <c r="A562" s="271"/>
      <c r="B562" s="269"/>
      <c r="C562" s="271"/>
      <c r="D562" s="269" t="s">
        <v>339</v>
      </c>
      <c r="E562" s="181">
        <v>401</v>
      </c>
      <c r="F562" s="181"/>
      <c r="G562" s="177">
        <v>0</v>
      </c>
      <c r="H562" s="155">
        <v>0</v>
      </c>
      <c r="I562" s="155">
        <v>0</v>
      </c>
      <c r="J562" s="155">
        <v>0</v>
      </c>
      <c r="K562" s="155">
        <v>0</v>
      </c>
      <c r="L562" s="167">
        <v>0</v>
      </c>
      <c r="M562" s="169">
        <v>5</v>
      </c>
      <c r="N562" s="155">
        <v>3</v>
      </c>
      <c r="O562" s="155">
        <v>0</v>
      </c>
      <c r="P562" s="167">
        <v>2</v>
      </c>
      <c r="Q562" s="398">
        <f t="shared" si="0"/>
        <v>1.2468827930174564</v>
      </c>
      <c r="R562" s="404">
        <v>1.2</v>
      </c>
      <c r="S562" s="2"/>
    </row>
    <row r="563" spans="1:19" ht="13.5" thickBot="1">
      <c r="A563" s="271"/>
      <c r="B563" s="269"/>
      <c r="C563" s="271"/>
      <c r="D563" s="269" t="s">
        <v>340</v>
      </c>
      <c r="E563" s="181">
        <v>446</v>
      </c>
      <c r="F563" s="181"/>
      <c r="G563" s="177">
        <v>1</v>
      </c>
      <c r="H563" s="155">
        <v>0</v>
      </c>
      <c r="I563" s="155">
        <v>0</v>
      </c>
      <c r="J563" s="155">
        <v>1</v>
      </c>
      <c r="K563" s="155">
        <v>0</v>
      </c>
      <c r="L563" s="167">
        <v>0</v>
      </c>
      <c r="M563" s="169">
        <v>2</v>
      </c>
      <c r="N563" s="155">
        <v>2</v>
      </c>
      <c r="O563" s="155">
        <v>0</v>
      </c>
      <c r="P563" s="167">
        <v>0</v>
      </c>
      <c r="Q563" s="398">
        <f t="shared" si="0"/>
        <v>0.4484304932735426</v>
      </c>
      <c r="R563" s="404">
        <v>1.7</v>
      </c>
      <c r="S563" s="2"/>
    </row>
    <row r="564" spans="1:19" ht="13.5" thickBot="1">
      <c r="A564" s="271"/>
      <c r="B564" s="269"/>
      <c r="C564" s="271"/>
      <c r="D564" s="269" t="s">
        <v>341</v>
      </c>
      <c r="E564" s="181">
        <v>1310</v>
      </c>
      <c r="F564" s="181"/>
      <c r="G564" s="177">
        <v>8</v>
      </c>
      <c r="H564" s="155">
        <v>0</v>
      </c>
      <c r="I564" s="155">
        <v>0</v>
      </c>
      <c r="J564" s="155">
        <v>0</v>
      </c>
      <c r="K564" s="155">
        <v>0</v>
      </c>
      <c r="L564" s="167">
        <v>8</v>
      </c>
      <c r="M564" s="169">
        <v>48</v>
      </c>
      <c r="N564" s="155">
        <v>32</v>
      </c>
      <c r="O564" s="155">
        <v>8</v>
      </c>
      <c r="P564" s="167">
        <v>8</v>
      </c>
      <c r="Q564" s="398">
        <f t="shared" si="0"/>
        <v>3.6641221374045805</v>
      </c>
      <c r="R564" s="404">
        <v>4</v>
      </c>
      <c r="S564" s="2"/>
    </row>
    <row r="565" spans="1:19" ht="13.5" thickBot="1">
      <c r="A565" s="271"/>
      <c r="B565" s="269"/>
      <c r="C565" s="271"/>
      <c r="D565" s="269" t="s">
        <v>342</v>
      </c>
      <c r="E565" s="181">
        <v>9445</v>
      </c>
      <c r="F565" s="181"/>
      <c r="G565" s="177">
        <v>277</v>
      </c>
      <c r="H565" s="155">
        <v>44</v>
      </c>
      <c r="I565" s="155">
        <v>5</v>
      </c>
      <c r="J565" s="155">
        <v>35</v>
      </c>
      <c r="K565" s="155">
        <v>0</v>
      </c>
      <c r="L565" s="167">
        <v>193</v>
      </c>
      <c r="M565" s="169">
        <v>318</v>
      </c>
      <c r="N565" s="155">
        <v>304</v>
      </c>
      <c r="O565" s="155">
        <v>3</v>
      </c>
      <c r="P565" s="167">
        <v>11</v>
      </c>
      <c r="Q565" s="398">
        <f t="shared" si="0"/>
        <v>3.366860772895712</v>
      </c>
      <c r="R565" s="404">
        <v>3.8</v>
      </c>
      <c r="S565" s="2"/>
    </row>
    <row r="566" spans="1:19" ht="13.5" thickBot="1">
      <c r="A566" s="271"/>
      <c r="B566" s="269"/>
      <c r="C566" s="271"/>
      <c r="D566" s="269" t="s">
        <v>343</v>
      </c>
      <c r="E566" s="181">
        <v>1153</v>
      </c>
      <c r="F566" s="181"/>
      <c r="G566" s="177">
        <v>12</v>
      </c>
      <c r="H566" s="155">
        <v>7</v>
      </c>
      <c r="I566" s="155">
        <v>1</v>
      </c>
      <c r="J566" s="155">
        <v>1</v>
      </c>
      <c r="K566" s="155">
        <v>0</v>
      </c>
      <c r="L566" s="167">
        <v>3</v>
      </c>
      <c r="M566" s="169">
        <v>38</v>
      </c>
      <c r="N566" s="155">
        <v>37</v>
      </c>
      <c r="O566" s="155">
        <v>0</v>
      </c>
      <c r="P566" s="167">
        <v>1</v>
      </c>
      <c r="Q566" s="398">
        <f t="shared" si="0"/>
        <v>3.295750216825672</v>
      </c>
      <c r="R566" s="404">
        <v>6.2</v>
      </c>
      <c r="S566" s="2"/>
    </row>
    <row r="567" spans="1:19" ht="13.5" thickBot="1">
      <c r="A567" s="271"/>
      <c r="B567" s="269"/>
      <c r="C567" s="271"/>
      <c r="D567" s="269" t="s">
        <v>344</v>
      </c>
      <c r="E567" s="181">
        <v>3983</v>
      </c>
      <c r="F567" s="181"/>
      <c r="G567" s="177">
        <v>97</v>
      </c>
      <c r="H567" s="155">
        <v>0</v>
      </c>
      <c r="I567" s="155">
        <v>2</v>
      </c>
      <c r="J567" s="155">
        <v>17</v>
      </c>
      <c r="K567" s="155">
        <v>0</v>
      </c>
      <c r="L567" s="167">
        <v>78</v>
      </c>
      <c r="M567" s="169">
        <v>136</v>
      </c>
      <c r="N567" s="155">
        <v>131</v>
      </c>
      <c r="O567" s="155">
        <v>3</v>
      </c>
      <c r="P567" s="167">
        <v>2</v>
      </c>
      <c r="Q567" s="398">
        <f t="shared" si="0"/>
        <v>3.4145116746171227</v>
      </c>
      <c r="R567" s="404">
        <v>4.2</v>
      </c>
      <c r="S567" s="2"/>
    </row>
    <row r="568" spans="1:19" ht="13.5" thickBot="1">
      <c r="A568" s="271"/>
      <c r="B568" s="269"/>
      <c r="C568" s="271"/>
      <c r="D568" s="269" t="s">
        <v>345</v>
      </c>
      <c r="E568" s="181">
        <v>3382</v>
      </c>
      <c r="F568" s="181"/>
      <c r="G568" s="177">
        <v>22</v>
      </c>
      <c r="H568" s="155">
        <v>7</v>
      </c>
      <c r="I568" s="155">
        <v>1</v>
      </c>
      <c r="J568" s="155">
        <v>7</v>
      </c>
      <c r="K568" s="155">
        <v>0</v>
      </c>
      <c r="L568" s="167">
        <v>7</v>
      </c>
      <c r="M568" s="169">
        <v>56</v>
      </c>
      <c r="N568" s="155">
        <v>55</v>
      </c>
      <c r="O568" s="155">
        <v>0</v>
      </c>
      <c r="P568" s="167">
        <v>1</v>
      </c>
      <c r="Q568" s="398">
        <f t="shared" si="0"/>
        <v>1.655824955647546</v>
      </c>
      <c r="R568" s="404">
        <v>4</v>
      </c>
      <c r="S568" s="2"/>
    </row>
    <row r="569" spans="1:19" ht="13.5" thickBot="1">
      <c r="A569" s="271"/>
      <c r="B569" s="269"/>
      <c r="C569" s="271"/>
      <c r="D569" s="269" t="s">
        <v>346</v>
      </c>
      <c r="E569" s="181">
        <v>385</v>
      </c>
      <c r="F569" s="181"/>
      <c r="G569" s="177">
        <v>7</v>
      </c>
      <c r="H569" s="155">
        <v>1</v>
      </c>
      <c r="I569" s="155">
        <v>0</v>
      </c>
      <c r="J569" s="155">
        <v>1</v>
      </c>
      <c r="K569" s="155">
        <v>0</v>
      </c>
      <c r="L569" s="167">
        <v>5</v>
      </c>
      <c r="M569" s="169">
        <v>4</v>
      </c>
      <c r="N569" s="155">
        <v>3</v>
      </c>
      <c r="O569" s="155">
        <v>1</v>
      </c>
      <c r="P569" s="167">
        <v>0</v>
      </c>
      <c r="Q569" s="398">
        <f t="shared" si="0"/>
        <v>1.0389610389610389</v>
      </c>
      <c r="R569" s="404">
        <v>2.4</v>
      </c>
      <c r="S569" s="2"/>
    </row>
    <row r="570" spans="1:19" ht="13.5" thickBot="1">
      <c r="A570" s="271"/>
      <c r="B570" s="269"/>
      <c r="C570" s="271"/>
      <c r="D570" s="269" t="s">
        <v>347</v>
      </c>
      <c r="E570" s="181">
        <v>15708</v>
      </c>
      <c r="F570" s="181"/>
      <c r="G570" s="177">
        <v>210</v>
      </c>
      <c r="H570" s="155">
        <v>14</v>
      </c>
      <c r="I570" s="155">
        <v>5</v>
      </c>
      <c r="J570" s="155">
        <v>26</v>
      </c>
      <c r="K570" s="155">
        <v>0</v>
      </c>
      <c r="L570" s="167">
        <v>165</v>
      </c>
      <c r="M570" s="169">
        <v>513</v>
      </c>
      <c r="N570" s="155">
        <v>444</v>
      </c>
      <c r="O570" s="155">
        <v>18</v>
      </c>
      <c r="P570" s="167">
        <v>51</v>
      </c>
      <c r="Q570" s="398">
        <f t="shared" si="0"/>
        <v>3.26585179526356</v>
      </c>
      <c r="R570" s="404">
        <v>3.2</v>
      </c>
      <c r="S570" s="2"/>
    </row>
    <row r="571" spans="1:19" ht="13.5" thickBot="1">
      <c r="A571" s="271"/>
      <c r="B571" s="269"/>
      <c r="C571" s="271"/>
      <c r="D571" s="269" t="s">
        <v>348</v>
      </c>
      <c r="E571" s="181">
        <v>1926</v>
      </c>
      <c r="F571" s="181"/>
      <c r="G571" s="177">
        <v>17</v>
      </c>
      <c r="H571" s="155">
        <v>0</v>
      </c>
      <c r="I571" s="155">
        <v>1</v>
      </c>
      <c r="J571" s="155">
        <v>5</v>
      </c>
      <c r="K571" s="155">
        <v>0</v>
      </c>
      <c r="L571" s="167">
        <v>11</v>
      </c>
      <c r="M571" s="169">
        <v>113</v>
      </c>
      <c r="N571" s="155">
        <v>68</v>
      </c>
      <c r="O571" s="155">
        <v>21</v>
      </c>
      <c r="P571" s="167">
        <v>24</v>
      </c>
      <c r="Q571" s="398">
        <f t="shared" si="0"/>
        <v>5.867082035306334</v>
      </c>
      <c r="R571" s="404">
        <v>6</v>
      </c>
      <c r="S571" s="2"/>
    </row>
    <row r="572" spans="1:19" ht="13.5" thickBot="1">
      <c r="A572" s="271"/>
      <c r="B572" s="269"/>
      <c r="C572" s="271"/>
      <c r="D572" s="269" t="s">
        <v>349</v>
      </c>
      <c r="E572" s="181">
        <v>6260</v>
      </c>
      <c r="F572" s="181"/>
      <c r="G572" s="177">
        <v>131</v>
      </c>
      <c r="H572" s="155">
        <v>5</v>
      </c>
      <c r="I572" s="155">
        <v>3</v>
      </c>
      <c r="J572" s="155">
        <v>48</v>
      </c>
      <c r="K572" s="155">
        <v>0</v>
      </c>
      <c r="L572" s="167">
        <v>75</v>
      </c>
      <c r="M572" s="169">
        <v>229</v>
      </c>
      <c r="N572" s="155">
        <v>169</v>
      </c>
      <c r="O572" s="155">
        <v>32</v>
      </c>
      <c r="P572" s="167">
        <v>28</v>
      </c>
      <c r="Q572" s="398">
        <f t="shared" si="0"/>
        <v>3.65814696485623</v>
      </c>
      <c r="R572" s="404">
        <v>4.4</v>
      </c>
      <c r="S572" s="2"/>
    </row>
    <row r="573" spans="1:19" ht="13.5" thickBot="1">
      <c r="A573" s="271"/>
      <c r="B573" s="269"/>
      <c r="C573" s="271"/>
      <c r="D573" s="269" t="s">
        <v>350</v>
      </c>
      <c r="E573" s="181">
        <v>1681</v>
      </c>
      <c r="F573" s="181"/>
      <c r="G573" s="177">
        <v>29</v>
      </c>
      <c r="H573" s="155">
        <v>3</v>
      </c>
      <c r="I573" s="155">
        <v>0</v>
      </c>
      <c r="J573" s="155">
        <v>9</v>
      </c>
      <c r="K573" s="155">
        <v>0</v>
      </c>
      <c r="L573" s="167">
        <v>17</v>
      </c>
      <c r="M573" s="169">
        <v>95</v>
      </c>
      <c r="N573" s="155">
        <v>94</v>
      </c>
      <c r="O573" s="155">
        <v>0</v>
      </c>
      <c r="P573" s="167">
        <v>1</v>
      </c>
      <c r="Q573" s="398">
        <f t="shared" si="0"/>
        <v>5.651397977394408</v>
      </c>
      <c r="R573" s="404">
        <v>5.9</v>
      </c>
      <c r="S573" s="2"/>
    </row>
    <row r="574" spans="1:19" ht="13.5" thickBot="1">
      <c r="A574" s="271"/>
      <c r="B574" s="269"/>
      <c r="C574" s="271"/>
      <c r="D574" s="269" t="s">
        <v>351</v>
      </c>
      <c r="E574" s="181">
        <v>19276</v>
      </c>
      <c r="F574" s="181"/>
      <c r="G574" s="177">
        <v>382</v>
      </c>
      <c r="H574" s="155">
        <v>18</v>
      </c>
      <c r="I574" s="155">
        <v>5</v>
      </c>
      <c r="J574" s="155">
        <v>17</v>
      </c>
      <c r="K574" s="155">
        <v>8</v>
      </c>
      <c r="L574" s="167">
        <v>334</v>
      </c>
      <c r="M574" s="169">
        <v>1015</v>
      </c>
      <c r="N574" s="155">
        <v>822</v>
      </c>
      <c r="O574" s="155">
        <v>95</v>
      </c>
      <c r="P574" s="167">
        <v>98</v>
      </c>
      <c r="Q574" s="398">
        <f t="shared" si="0"/>
        <v>5.265615272878191</v>
      </c>
      <c r="R574" s="404">
        <v>5.6</v>
      </c>
      <c r="S574" s="2"/>
    </row>
    <row r="575" spans="1:19" ht="13.5" thickBot="1">
      <c r="A575" s="271"/>
      <c r="B575" s="269"/>
      <c r="C575" s="271"/>
      <c r="D575" s="269" t="s">
        <v>352</v>
      </c>
      <c r="E575" s="181">
        <v>722</v>
      </c>
      <c r="F575" s="181"/>
      <c r="G575" s="177">
        <v>5</v>
      </c>
      <c r="H575" s="155">
        <v>0</v>
      </c>
      <c r="I575" s="155">
        <v>0</v>
      </c>
      <c r="J575" s="155">
        <v>4</v>
      </c>
      <c r="K575" s="155">
        <v>0</v>
      </c>
      <c r="L575" s="167">
        <v>1</v>
      </c>
      <c r="M575" s="169">
        <v>15</v>
      </c>
      <c r="N575" s="155">
        <v>15</v>
      </c>
      <c r="O575" s="155">
        <v>0</v>
      </c>
      <c r="P575" s="167">
        <v>0</v>
      </c>
      <c r="Q575" s="398">
        <f t="shared" si="0"/>
        <v>2.0775623268698062</v>
      </c>
      <c r="R575" s="404">
        <v>5.2</v>
      </c>
      <c r="S575" s="2"/>
    </row>
    <row r="576" spans="1:19" ht="13.5" thickBot="1">
      <c r="A576" s="271"/>
      <c r="B576" s="269"/>
      <c r="C576" s="271"/>
      <c r="D576" s="269" t="s">
        <v>353</v>
      </c>
      <c r="E576" s="181">
        <v>27683</v>
      </c>
      <c r="F576" s="181"/>
      <c r="G576" s="177">
        <v>512</v>
      </c>
      <c r="H576" s="155">
        <v>31</v>
      </c>
      <c r="I576" s="155">
        <v>5</v>
      </c>
      <c r="J576" s="155">
        <v>35</v>
      </c>
      <c r="K576" s="155">
        <v>45</v>
      </c>
      <c r="L576" s="167">
        <v>396</v>
      </c>
      <c r="M576" s="169">
        <v>1786</v>
      </c>
      <c r="N576" s="155">
        <v>1394</v>
      </c>
      <c r="O576" s="155">
        <v>192</v>
      </c>
      <c r="P576" s="167">
        <v>200</v>
      </c>
      <c r="Q576" s="398">
        <f t="shared" si="0"/>
        <v>6.451612903225806</v>
      </c>
      <c r="R576" s="404">
        <v>7.1</v>
      </c>
      <c r="S576" s="2"/>
    </row>
    <row r="577" spans="1:19" ht="13.5" thickBot="1">
      <c r="A577" s="271"/>
      <c r="B577" s="269"/>
      <c r="C577" s="271"/>
      <c r="D577" s="269" t="s">
        <v>354</v>
      </c>
      <c r="E577" s="181">
        <v>2173</v>
      </c>
      <c r="F577" s="181"/>
      <c r="G577" s="177">
        <v>20</v>
      </c>
      <c r="H577" s="155">
        <v>1</v>
      </c>
      <c r="I577" s="155">
        <v>0</v>
      </c>
      <c r="J577" s="155">
        <v>1</v>
      </c>
      <c r="K577" s="155">
        <v>0</v>
      </c>
      <c r="L577" s="167">
        <v>18</v>
      </c>
      <c r="M577" s="169">
        <v>60</v>
      </c>
      <c r="N577" s="155">
        <v>54</v>
      </c>
      <c r="O577" s="155">
        <v>3</v>
      </c>
      <c r="P577" s="167">
        <v>3</v>
      </c>
      <c r="Q577" s="398">
        <f t="shared" si="0"/>
        <v>2.761159687068569</v>
      </c>
      <c r="R577" s="404">
        <v>3.7</v>
      </c>
      <c r="S577" s="2"/>
    </row>
    <row r="578" spans="1:19" ht="13.5" thickBot="1">
      <c r="A578" s="271"/>
      <c r="B578" s="269"/>
      <c r="C578" s="271"/>
      <c r="D578" s="269" t="s">
        <v>355</v>
      </c>
      <c r="E578" s="181">
        <v>98</v>
      </c>
      <c r="F578" s="181"/>
      <c r="G578" s="177">
        <v>0</v>
      </c>
      <c r="H578" s="155">
        <v>0</v>
      </c>
      <c r="I578" s="155">
        <v>0</v>
      </c>
      <c r="J578" s="155">
        <v>0</v>
      </c>
      <c r="K578" s="155">
        <v>0</v>
      </c>
      <c r="L578" s="167">
        <v>0</v>
      </c>
      <c r="M578" s="169">
        <v>0</v>
      </c>
      <c r="N578" s="155">
        <v>0</v>
      </c>
      <c r="O578" s="155">
        <v>0</v>
      </c>
      <c r="P578" s="167">
        <v>0</v>
      </c>
      <c r="Q578" s="398">
        <f t="shared" si="0"/>
        <v>0</v>
      </c>
      <c r="R578" s="404">
        <v>0</v>
      </c>
      <c r="S578" s="2"/>
    </row>
    <row r="579" spans="1:19" ht="13.5" thickBot="1">
      <c r="A579" s="271"/>
      <c r="B579" s="269"/>
      <c r="C579" s="271"/>
      <c r="D579" s="269" t="s">
        <v>356</v>
      </c>
      <c r="E579" s="181">
        <v>1178</v>
      </c>
      <c r="F579" s="181"/>
      <c r="G579" s="177">
        <v>9</v>
      </c>
      <c r="H579" s="155">
        <v>0</v>
      </c>
      <c r="I579" s="155">
        <v>1</v>
      </c>
      <c r="J579" s="155">
        <v>0</v>
      </c>
      <c r="K579" s="155">
        <v>0</v>
      </c>
      <c r="L579" s="167">
        <v>8</v>
      </c>
      <c r="M579" s="169">
        <v>31</v>
      </c>
      <c r="N579" s="155">
        <v>26</v>
      </c>
      <c r="O579" s="155">
        <v>1</v>
      </c>
      <c r="P579" s="167">
        <v>4</v>
      </c>
      <c r="Q579" s="398">
        <f t="shared" si="0"/>
        <v>2.631578947368421</v>
      </c>
      <c r="R579" s="404">
        <v>2</v>
      </c>
      <c r="S579" s="2"/>
    </row>
    <row r="580" spans="1:19" ht="13.5" thickBot="1">
      <c r="A580" s="271"/>
      <c r="B580" s="269"/>
      <c r="C580" s="271"/>
      <c r="D580" s="269" t="s">
        <v>357</v>
      </c>
      <c r="E580" s="181">
        <v>4229</v>
      </c>
      <c r="F580" s="181"/>
      <c r="G580" s="177">
        <v>12</v>
      </c>
      <c r="H580" s="155">
        <v>4</v>
      </c>
      <c r="I580" s="155">
        <v>1</v>
      </c>
      <c r="J580" s="155">
        <v>3</v>
      </c>
      <c r="K580" s="155">
        <v>0</v>
      </c>
      <c r="L580" s="167">
        <v>4</v>
      </c>
      <c r="M580" s="169">
        <v>44</v>
      </c>
      <c r="N580" s="155">
        <v>41</v>
      </c>
      <c r="O580" s="155">
        <v>1</v>
      </c>
      <c r="P580" s="167">
        <v>2</v>
      </c>
      <c r="Q580" s="398">
        <f t="shared" si="0"/>
        <v>1.0404350910380704</v>
      </c>
      <c r="R580" s="404">
        <v>2.6</v>
      </c>
      <c r="S580" s="2"/>
    </row>
    <row r="581" spans="1:19" ht="13.5" thickBot="1">
      <c r="A581" s="271"/>
      <c r="B581" s="269"/>
      <c r="C581" s="271"/>
      <c r="D581" s="269" t="s">
        <v>358</v>
      </c>
      <c r="E581" s="181">
        <v>1291</v>
      </c>
      <c r="F581" s="181"/>
      <c r="G581" s="177">
        <v>5</v>
      </c>
      <c r="H581" s="155">
        <v>1</v>
      </c>
      <c r="I581" s="155">
        <v>0</v>
      </c>
      <c r="J581" s="155">
        <v>0</v>
      </c>
      <c r="K581" s="155">
        <v>1</v>
      </c>
      <c r="L581" s="167">
        <v>3</v>
      </c>
      <c r="M581" s="169">
        <v>36</v>
      </c>
      <c r="N581" s="155">
        <v>35</v>
      </c>
      <c r="O581" s="155">
        <v>0</v>
      </c>
      <c r="P581" s="167">
        <v>1</v>
      </c>
      <c r="Q581" s="398">
        <f t="shared" si="0"/>
        <v>2.78853601859024</v>
      </c>
      <c r="R581" s="404">
        <v>2.8</v>
      </c>
      <c r="S581" s="2"/>
    </row>
    <row r="582" spans="1:19" ht="13.5" thickBot="1">
      <c r="A582" s="271"/>
      <c r="B582" s="269"/>
      <c r="C582" s="271"/>
      <c r="D582" s="269" t="s">
        <v>359</v>
      </c>
      <c r="E582" s="181">
        <v>315</v>
      </c>
      <c r="F582" s="181"/>
      <c r="G582" s="177">
        <v>4</v>
      </c>
      <c r="H582" s="155">
        <v>0</v>
      </c>
      <c r="I582" s="155">
        <v>0</v>
      </c>
      <c r="J582" s="155">
        <v>4</v>
      </c>
      <c r="K582" s="155">
        <v>0</v>
      </c>
      <c r="L582" s="167">
        <v>0</v>
      </c>
      <c r="M582" s="169">
        <v>0</v>
      </c>
      <c r="N582" s="155">
        <v>0</v>
      </c>
      <c r="O582" s="155">
        <v>0</v>
      </c>
      <c r="P582" s="167">
        <v>0</v>
      </c>
      <c r="Q582" s="398">
        <f t="shared" si="0"/>
        <v>0</v>
      </c>
      <c r="R582" s="404">
        <v>0</v>
      </c>
      <c r="S582" s="2"/>
    </row>
    <row r="583" spans="1:19" ht="13.5" thickBot="1">
      <c r="A583" s="271"/>
      <c r="B583" s="269"/>
      <c r="C583" s="271"/>
      <c r="D583" s="269" t="s">
        <v>360</v>
      </c>
      <c r="E583" s="181">
        <v>1178</v>
      </c>
      <c r="F583" s="181"/>
      <c r="G583" s="177">
        <v>5</v>
      </c>
      <c r="H583" s="155">
        <v>1</v>
      </c>
      <c r="I583" s="155">
        <v>1</v>
      </c>
      <c r="J583" s="155">
        <v>0</v>
      </c>
      <c r="K583" s="155">
        <v>0</v>
      </c>
      <c r="L583" s="167">
        <v>3</v>
      </c>
      <c r="M583" s="169">
        <v>52</v>
      </c>
      <c r="N583" s="155">
        <v>47</v>
      </c>
      <c r="O583" s="155">
        <v>2</v>
      </c>
      <c r="P583" s="167">
        <v>3</v>
      </c>
      <c r="Q583" s="398">
        <f t="shared" si="0"/>
        <v>4.4142614601018675</v>
      </c>
      <c r="R583" s="404">
        <v>4.9</v>
      </c>
      <c r="S583" s="2"/>
    </row>
    <row r="584" spans="1:19" ht="13.5" thickBot="1">
      <c r="A584" s="271"/>
      <c r="B584" s="269"/>
      <c r="C584" s="271"/>
      <c r="D584" s="269" t="s">
        <v>361</v>
      </c>
      <c r="E584" s="181">
        <v>25767</v>
      </c>
      <c r="F584" s="181"/>
      <c r="G584" s="177">
        <v>315</v>
      </c>
      <c r="H584" s="155">
        <v>19</v>
      </c>
      <c r="I584" s="155">
        <v>5</v>
      </c>
      <c r="J584" s="155">
        <v>30</v>
      </c>
      <c r="K584" s="155">
        <v>1</v>
      </c>
      <c r="L584" s="167">
        <v>260</v>
      </c>
      <c r="M584" s="169">
        <v>685</v>
      </c>
      <c r="N584" s="155">
        <v>512</v>
      </c>
      <c r="O584" s="155">
        <v>65</v>
      </c>
      <c r="P584" s="167">
        <v>108</v>
      </c>
      <c r="Q584" s="398">
        <f t="shared" si="0"/>
        <v>2.6584390887569374</v>
      </c>
      <c r="R584" s="404">
        <v>2.7</v>
      </c>
      <c r="S584" s="2"/>
    </row>
    <row r="585" spans="1:19" ht="13.5" thickBot="1">
      <c r="A585" s="271"/>
      <c r="B585" s="269"/>
      <c r="C585" s="271"/>
      <c r="D585" s="269" t="s">
        <v>362</v>
      </c>
      <c r="E585" s="181">
        <v>87</v>
      </c>
      <c r="F585" s="181"/>
      <c r="G585" s="177">
        <v>0</v>
      </c>
      <c r="H585" s="155">
        <v>0</v>
      </c>
      <c r="I585" s="155">
        <v>0</v>
      </c>
      <c r="J585" s="155">
        <v>0</v>
      </c>
      <c r="K585" s="155">
        <v>0</v>
      </c>
      <c r="L585" s="167">
        <v>0</v>
      </c>
      <c r="M585" s="169">
        <v>1</v>
      </c>
      <c r="N585" s="155">
        <v>1</v>
      </c>
      <c r="O585" s="155">
        <v>0</v>
      </c>
      <c r="P585" s="167">
        <v>0</v>
      </c>
      <c r="Q585" s="398">
        <f t="shared" si="0"/>
        <v>1.1494252873563218</v>
      </c>
      <c r="R585" s="404">
        <v>0</v>
      </c>
      <c r="S585" s="2"/>
    </row>
    <row r="586" spans="1:19" ht="13.5" thickBot="1">
      <c r="A586" s="271"/>
      <c r="B586" s="269"/>
      <c r="C586" s="273"/>
      <c r="D586" s="269" t="s">
        <v>363</v>
      </c>
      <c r="E586" s="181">
        <v>5322</v>
      </c>
      <c r="F586" s="181"/>
      <c r="G586" s="177">
        <v>46</v>
      </c>
      <c r="H586" s="155">
        <v>6</v>
      </c>
      <c r="I586" s="155">
        <v>0</v>
      </c>
      <c r="J586" s="155">
        <v>2</v>
      </c>
      <c r="K586" s="155">
        <v>0</v>
      </c>
      <c r="L586" s="167">
        <v>38</v>
      </c>
      <c r="M586" s="169">
        <v>198</v>
      </c>
      <c r="N586" s="155">
        <v>161</v>
      </c>
      <c r="O586" s="155">
        <v>8</v>
      </c>
      <c r="P586" s="167">
        <v>29</v>
      </c>
      <c r="Q586" s="169">
        <f t="shared" si="0"/>
        <v>3.720405862457723</v>
      </c>
      <c r="R586" s="167">
        <v>4.6</v>
      </c>
      <c r="S586" s="2"/>
    </row>
    <row r="587" spans="1:19" ht="12.75">
      <c r="A587" s="12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2"/>
      <c r="R587" s="3"/>
      <c r="S587" s="2"/>
    </row>
    <row r="588" spans="1:19" s="7" customFormat="1" ht="11.25">
      <c r="A588" s="127" t="s">
        <v>375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6"/>
      <c r="N588" s="6"/>
      <c r="O588" s="6"/>
      <c r="P588" s="6"/>
      <c r="Q588" s="6"/>
      <c r="R588" s="6"/>
      <c r="S588" s="5"/>
    </row>
    <row r="589" spans="1:19" s="7" customFormat="1" ht="11.25">
      <c r="A589" s="127" t="s">
        <v>376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s="7" customFormat="1" ht="11.25">
      <c r="A590" s="127" t="s">
        <v>1063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s="7" customFormat="1" ht="11.25">
      <c r="A591" s="127" t="s">
        <v>1064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</sheetData>
  <sheetProtection/>
  <mergeCells count="10">
    <mergeCell ref="F3:F4"/>
    <mergeCell ref="Q3:R3"/>
    <mergeCell ref="E3:E4"/>
    <mergeCell ref="M2:P2"/>
    <mergeCell ref="G2:L2"/>
    <mergeCell ref="Q2:R2"/>
    <mergeCell ref="P3:P4"/>
    <mergeCell ref="N3:N4"/>
    <mergeCell ref="O3:O4"/>
    <mergeCell ref="M3:M4"/>
  </mergeCells>
  <printOptions horizontalCentered="1"/>
  <pageMargins left="0.17" right="0.17" top="0.55" bottom="0.43" header="0.5" footer="0.23"/>
  <pageSetup horizontalDpi="600" verticalDpi="600" orientation="landscape" scale="62" r:id="rId2"/>
  <headerFooter alignWithMargins="0">
    <oddFooter>&amp;L&amp;8Published May 2009&amp;R&amp;8Page &amp;P of &amp;N</oddFooter>
  </headerFooter>
  <rowBreaks count="11" manualBreakCount="11">
    <brk id="59" max="18" man="1"/>
    <brk id="113" max="18" man="1"/>
    <brk id="167" max="18" man="1"/>
    <brk id="221" max="18" man="1"/>
    <brk id="275" max="18" man="1"/>
    <brk id="329" max="18" man="1"/>
    <brk id="358" max="18" man="1"/>
    <brk id="411" max="18" man="1"/>
    <brk id="465" max="18" man="1"/>
    <brk id="519" max="18" man="1"/>
    <brk id="5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79"/>
  <sheetViews>
    <sheetView showGridLines="0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2.75"/>
  <cols>
    <col min="1" max="1" width="7.7109375" style="1" customWidth="1"/>
    <col min="2" max="2" width="25.421875" style="1" customWidth="1"/>
    <col min="3" max="3" width="7.7109375" style="1" customWidth="1"/>
    <col min="4" max="4" width="28.00390625" style="1" customWidth="1"/>
    <col min="5" max="5" width="10.00390625" style="1" customWidth="1"/>
    <col min="6" max="6" width="6.28125" style="1" customWidth="1"/>
    <col min="7" max="7" width="7.7109375" style="1" customWidth="1"/>
    <col min="8" max="8" width="6.421875" style="1" customWidth="1"/>
    <col min="9" max="9" width="6.7109375" style="1" customWidth="1"/>
    <col min="10" max="10" width="8.00390625" style="1" customWidth="1"/>
    <col min="11" max="11" width="8.140625" style="1" customWidth="1"/>
    <col min="12" max="12" width="9.8515625" style="125" customWidth="1"/>
    <col min="13" max="13" width="8.7109375" style="1" customWidth="1"/>
    <col min="14" max="14" width="8.421875" style="1" customWidth="1"/>
    <col min="15" max="15" width="6.00390625" style="1" customWidth="1"/>
    <col min="16" max="16" width="7.00390625" style="1" customWidth="1"/>
    <col min="17" max="17" width="6.421875" style="1" customWidth="1"/>
    <col min="18" max="18" width="6.28125" style="1" customWidth="1"/>
    <col min="19" max="19" width="10.140625" style="1" customWidth="1"/>
    <col min="20" max="20" width="10.421875" style="1" customWidth="1"/>
    <col min="21" max="16384" width="9.140625" style="1" customWidth="1"/>
  </cols>
  <sheetData>
    <row r="1" spans="1:20" s="32" customFormat="1" ht="18.75" thickBot="1">
      <c r="A1" s="240" t="s">
        <v>598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23"/>
      <c r="R1" s="31"/>
      <c r="S1" s="31"/>
      <c r="T1" s="31"/>
    </row>
    <row r="2" spans="1:20" s="35" customFormat="1" ht="13.5" thickBot="1">
      <c r="A2" s="33"/>
      <c r="B2" s="34"/>
      <c r="C2" s="34"/>
      <c r="D2" s="34"/>
      <c r="E2" s="34"/>
      <c r="F2" s="422" t="s">
        <v>997</v>
      </c>
      <c r="G2" s="423"/>
      <c r="H2" s="424" t="s">
        <v>1016</v>
      </c>
      <c r="I2" s="425"/>
      <c r="J2" s="425"/>
      <c r="K2" s="425"/>
      <c r="L2" s="425"/>
      <c r="M2" s="425"/>
      <c r="N2" s="426"/>
      <c r="O2" s="422" t="s">
        <v>1008</v>
      </c>
      <c r="P2" s="427"/>
      <c r="Q2" s="427"/>
      <c r="R2" s="427"/>
      <c r="S2" s="427"/>
      <c r="T2" s="428"/>
    </row>
    <row r="3" spans="1:20" s="41" customFormat="1" ht="51.75" customHeight="1" thickBot="1">
      <c r="A3" s="250" t="s">
        <v>404</v>
      </c>
      <c r="B3" s="251" t="s">
        <v>405</v>
      </c>
      <c r="C3" s="250" t="s">
        <v>406</v>
      </c>
      <c r="D3" s="252" t="s">
        <v>407</v>
      </c>
      <c r="E3" s="36" t="s">
        <v>977</v>
      </c>
      <c r="F3" s="183" t="s">
        <v>999</v>
      </c>
      <c r="G3" s="40" t="s">
        <v>998</v>
      </c>
      <c r="H3" s="132" t="s">
        <v>1001</v>
      </c>
      <c r="I3" s="37" t="s">
        <v>1002</v>
      </c>
      <c r="J3" s="37" t="s">
        <v>1003</v>
      </c>
      <c r="K3" s="37" t="s">
        <v>33</v>
      </c>
      <c r="L3" s="37" t="s">
        <v>34</v>
      </c>
      <c r="M3" s="37" t="s">
        <v>35</v>
      </c>
      <c r="N3" s="38" t="s">
        <v>36</v>
      </c>
      <c r="O3" s="39" t="s">
        <v>765</v>
      </c>
      <c r="P3" s="124" t="s">
        <v>766</v>
      </c>
      <c r="Q3" s="124" t="s">
        <v>767</v>
      </c>
      <c r="R3" s="37" t="s">
        <v>768</v>
      </c>
      <c r="S3" s="37" t="s">
        <v>37</v>
      </c>
      <c r="T3" s="40" t="s">
        <v>1014</v>
      </c>
    </row>
    <row r="4" spans="1:20" s="219" customFormat="1" ht="13.5" thickBot="1">
      <c r="A4" s="241"/>
      <c r="B4" s="242"/>
      <c r="C4" s="241"/>
      <c r="D4" s="19" t="s">
        <v>408</v>
      </c>
      <c r="E4" s="374">
        <v>6678</v>
      </c>
      <c r="F4" s="374">
        <v>3730</v>
      </c>
      <c r="G4" s="374">
        <v>2948</v>
      </c>
      <c r="H4" s="374">
        <v>3959</v>
      </c>
      <c r="I4" s="374">
        <v>381</v>
      </c>
      <c r="J4" s="374">
        <v>1611</v>
      </c>
      <c r="K4" s="374">
        <v>217</v>
      </c>
      <c r="L4" s="374">
        <v>235</v>
      </c>
      <c r="M4" s="374">
        <v>124</v>
      </c>
      <c r="N4" s="374">
        <v>151</v>
      </c>
      <c r="O4" s="374">
        <v>621</v>
      </c>
      <c r="P4" s="374">
        <v>1071</v>
      </c>
      <c r="Q4" s="374">
        <v>1745</v>
      </c>
      <c r="R4" s="374">
        <v>2702</v>
      </c>
      <c r="S4" s="374">
        <v>536</v>
      </c>
      <c r="T4" s="374">
        <v>3</v>
      </c>
    </row>
    <row r="5" spans="1:20" ht="13.5" thickBot="1">
      <c r="A5" s="243"/>
      <c r="B5" s="243"/>
      <c r="C5" s="243"/>
      <c r="D5" s="244" t="s">
        <v>611</v>
      </c>
      <c r="E5" s="187"/>
      <c r="F5" s="184"/>
      <c r="G5" s="144"/>
      <c r="H5" s="191"/>
      <c r="I5" s="140"/>
      <c r="J5" s="140"/>
      <c r="K5" s="140"/>
      <c r="L5" s="144"/>
      <c r="M5" s="140"/>
      <c r="N5" s="192"/>
      <c r="O5" s="184"/>
      <c r="P5" s="144"/>
      <c r="Q5" s="144"/>
      <c r="R5" s="140"/>
      <c r="S5" s="140"/>
      <c r="T5" s="140"/>
    </row>
    <row r="6" spans="1:20" ht="13.5" thickBot="1">
      <c r="A6" s="245">
        <v>2113</v>
      </c>
      <c r="B6" s="246" t="s">
        <v>409</v>
      </c>
      <c r="C6" s="245">
        <v>708</v>
      </c>
      <c r="D6" s="246" t="s">
        <v>410</v>
      </c>
      <c r="E6" s="188">
        <v>0</v>
      </c>
      <c r="F6" s="185">
        <v>0</v>
      </c>
      <c r="G6" s="145">
        <v>0</v>
      </c>
      <c r="H6" s="193">
        <v>0</v>
      </c>
      <c r="I6" s="141">
        <v>0</v>
      </c>
      <c r="J6" s="141">
        <v>0</v>
      </c>
      <c r="K6" s="141">
        <v>0</v>
      </c>
      <c r="L6" s="145">
        <v>0</v>
      </c>
      <c r="M6" s="141">
        <v>0</v>
      </c>
      <c r="N6" s="194">
        <v>0</v>
      </c>
      <c r="O6" s="185">
        <v>0</v>
      </c>
      <c r="P6" s="145">
        <v>0</v>
      </c>
      <c r="Q6" s="145">
        <v>0</v>
      </c>
      <c r="R6" s="141">
        <v>0</v>
      </c>
      <c r="S6" s="141">
        <v>0</v>
      </c>
      <c r="T6" s="141">
        <v>0</v>
      </c>
    </row>
    <row r="7" spans="1:20" ht="13.5" thickBot="1">
      <c r="A7" s="245">
        <v>1899</v>
      </c>
      <c r="B7" s="246" t="s">
        <v>411</v>
      </c>
      <c r="C7" s="245">
        <v>17</v>
      </c>
      <c r="D7" s="246" t="s">
        <v>412</v>
      </c>
      <c r="E7" s="188">
        <v>0</v>
      </c>
      <c r="F7" s="185">
        <v>0</v>
      </c>
      <c r="G7" s="145">
        <v>0</v>
      </c>
      <c r="H7" s="193">
        <v>0</v>
      </c>
      <c r="I7" s="141">
        <v>0</v>
      </c>
      <c r="J7" s="141">
        <v>0</v>
      </c>
      <c r="K7" s="141">
        <v>0</v>
      </c>
      <c r="L7" s="145">
        <v>0</v>
      </c>
      <c r="M7" s="141">
        <v>0</v>
      </c>
      <c r="N7" s="194">
        <v>0</v>
      </c>
      <c r="O7" s="185">
        <v>0</v>
      </c>
      <c r="P7" s="145">
        <v>0</v>
      </c>
      <c r="Q7" s="145">
        <v>0</v>
      </c>
      <c r="R7" s="141">
        <v>0</v>
      </c>
      <c r="S7" s="141">
        <v>0</v>
      </c>
      <c r="T7" s="141">
        <v>0</v>
      </c>
    </row>
    <row r="8" spans="1:20" ht="13.5" thickBot="1">
      <c r="A8" s="245">
        <v>2252</v>
      </c>
      <c r="B8" s="246" t="s">
        <v>413</v>
      </c>
      <c r="C8" s="245">
        <v>1210</v>
      </c>
      <c r="D8" s="246" t="s">
        <v>414</v>
      </c>
      <c r="E8" s="188">
        <v>5</v>
      </c>
      <c r="F8" s="185">
        <v>3</v>
      </c>
      <c r="G8" s="145">
        <v>2</v>
      </c>
      <c r="H8" s="193">
        <v>5</v>
      </c>
      <c r="I8" s="141">
        <v>0</v>
      </c>
      <c r="J8" s="141">
        <v>0</v>
      </c>
      <c r="K8" s="141">
        <v>0</v>
      </c>
      <c r="L8" s="145">
        <v>0</v>
      </c>
      <c r="M8" s="141">
        <v>0</v>
      </c>
      <c r="N8" s="194">
        <v>0</v>
      </c>
      <c r="O8" s="185">
        <v>0</v>
      </c>
      <c r="P8" s="145">
        <v>1</v>
      </c>
      <c r="Q8" s="145">
        <v>1</v>
      </c>
      <c r="R8" s="141">
        <v>3</v>
      </c>
      <c r="S8" s="141">
        <v>0</v>
      </c>
      <c r="T8" s="141">
        <v>0</v>
      </c>
    </row>
    <row r="9" spans="1:20" ht="13.5" thickBot="1">
      <c r="A9" s="245">
        <v>2252</v>
      </c>
      <c r="B9" s="246" t="s">
        <v>413</v>
      </c>
      <c r="C9" s="245">
        <v>4505</v>
      </c>
      <c r="D9" s="246" t="s">
        <v>377</v>
      </c>
      <c r="E9" s="188">
        <v>0</v>
      </c>
      <c r="F9" s="185">
        <v>0</v>
      </c>
      <c r="G9" s="145">
        <v>0</v>
      </c>
      <c r="H9" s="193">
        <v>0</v>
      </c>
      <c r="I9" s="141">
        <v>0</v>
      </c>
      <c r="J9" s="141">
        <v>0</v>
      </c>
      <c r="K9" s="141">
        <v>0</v>
      </c>
      <c r="L9" s="145">
        <v>0</v>
      </c>
      <c r="M9" s="141">
        <v>0</v>
      </c>
      <c r="N9" s="194">
        <v>0</v>
      </c>
      <c r="O9" s="185">
        <v>0</v>
      </c>
      <c r="P9" s="145">
        <v>0</v>
      </c>
      <c r="Q9" s="145">
        <v>0</v>
      </c>
      <c r="R9" s="141">
        <v>0</v>
      </c>
      <c r="S9" s="141">
        <v>0</v>
      </c>
      <c r="T9" s="141">
        <v>0</v>
      </c>
    </row>
    <row r="10" spans="1:20" ht="13.5" thickBot="1">
      <c r="A10" s="245">
        <v>2005</v>
      </c>
      <c r="B10" s="246" t="s">
        <v>415</v>
      </c>
      <c r="C10" s="245">
        <v>323</v>
      </c>
      <c r="D10" s="246" t="s">
        <v>416</v>
      </c>
      <c r="E10" s="188">
        <v>0</v>
      </c>
      <c r="F10" s="185">
        <v>0</v>
      </c>
      <c r="G10" s="145">
        <v>0</v>
      </c>
      <c r="H10" s="193">
        <v>0</v>
      </c>
      <c r="I10" s="141">
        <v>0</v>
      </c>
      <c r="J10" s="141">
        <v>0</v>
      </c>
      <c r="K10" s="141">
        <v>0</v>
      </c>
      <c r="L10" s="145">
        <v>0</v>
      </c>
      <c r="M10" s="141">
        <v>0</v>
      </c>
      <c r="N10" s="194">
        <v>0</v>
      </c>
      <c r="O10" s="185">
        <v>0</v>
      </c>
      <c r="P10" s="145">
        <v>0</v>
      </c>
      <c r="Q10" s="145">
        <v>0</v>
      </c>
      <c r="R10" s="141">
        <v>0</v>
      </c>
      <c r="S10" s="141">
        <v>0</v>
      </c>
      <c r="T10" s="141">
        <v>0</v>
      </c>
    </row>
    <row r="11" spans="1:20" ht="13.5" thickBot="1">
      <c r="A11" s="245">
        <v>2041</v>
      </c>
      <c r="B11" s="246" t="s">
        <v>417</v>
      </c>
      <c r="C11" s="245">
        <v>381</v>
      </c>
      <c r="D11" s="246" t="s">
        <v>418</v>
      </c>
      <c r="E11" s="188">
        <v>18</v>
      </c>
      <c r="F11" s="185">
        <v>8</v>
      </c>
      <c r="G11" s="145">
        <v>10</v>
      </c>
      <c r="H11" s="193">
        <v>13</v>
      </c>
      <c r="I11" s="141">
        <v>0</v>
      </c>
      <c r="J11" s="141">
        <v>4</v>
      </c>
      <c r="K11" s="141">
        <v>0</v>
      </c>
      <c r="L11" s="145">
        <v>1</v>
      </c>
      <c r="M11" s="141">
        <v>0</v>
      </c>
      <c r="N11" s="194">
        <v>0</v>
      </c>
      <c r="O11" s="185">
        <v>0</v>
      </c>
      <c r="P11" s="145">
        <v>2</v>
      </c>
      <c r="Q11" s="145">
        <v>5</v>
      </c>
      <c r="R11" s="141">
        <v>10</v>
      </c>
      <c r="S11" s="141">
        <v>1</v>
      </c>
      <c r="T11" s="141">
        <v>0</v>
      </c>
    </row>
    <row r="12" spans="1:20" ht="13.5" thickBot="1">
      <c r="A12" s="245">
        <v>1933</v>
      </c>
      <c r="B12" s="246" t="s">
        <v>419</v>
      </c>
      <c r="C12" s="245">
        <v>146</v>
      </c>
      <c r="D12" s="246" t="s">
        <v>420</v>
      </c>
      <c r="E12" s="188">
        <v>56</v>
      </c>
      <c r="F12" s="185">
        <v>26</v>
      </c>
      <c r="G12" s="145">
        <v>30</v>
      </c>
      <c r="H12" s="193">
        <v>47</v>
      </c>
      <c r="I12" s="141">
        <v>0</v>
      </c>
      <c r="J12" s="141">
        <v>6</v>
      </c>
      <c r="K12" s="141">
        <v>0</v>
      </c>
      <c r="L12" s="145">
        <v>3</v>
      </c>
      <c r="M12" s="141">
        <v>0</v>
      </c>
      <c r="N12" s="194">
        <v>0</v>
      </c>
      <c r="O12" s="185">
        <v>9</v>
      </c>
      <c r="P12" s="145">
        <v>11</v>
      </c>
      <c r="Q12" s="145">
        <v>16</v>
      </c>
      <c r="R12" s="141">
        <v>19</v>
      </c>
      <c r="S12" s="141">
        <v>1</v>
      </c>
      <c r="T12" s="141">
        <v>0</v>
      </c>
    </row>
    <row r="13" spans="1:20" ht="13.5" thickBot="1">
      <c r="A13" s="245">
        <v>2208</v>
      </c>
      <c r="B13" s="246" t="s">
        <v>421</v>
      </c>
      <c r="C13" s="245">
        <v>1056</v>
      </c>
      <c r="D13" s="246" t="s">
        <v>422</v>
      </c>
      <c r="E13" s="188">
        <v>6</v>
      </c>
      <c r="F13" s="185">
        <v>4</v>
      </c>
      <c r="G13" s="145">
        <v>2</v>
      </c>
      <c r="H13" s="193">
        <v>5</v>
      </c>
      <c r="I13" s="141">
        <v>0</v>
      </c>
      <c r="J13" s="141">
        <v>0</v>
      </c>
      <c r="K13" s="141">
        <v>0</v>
      </c>
      <c r="L13" s="145">
        <v>0</v>
      </c>
      <c r="M13" s="141">
        <v>0</v>
      </c>
      <c r="N13" s="194">
        <v>1</v>
      </c>
      <c r="O13" s="185">
        <v>2</v>
      </c>
      <c r="P13" s="145">
        <v>2</v>
      </c>
      <c r="Q13" s="145">
        <v>2</v>
      </c>
      <c r="R13" s="141">
        <v>0</v>
      </c>
      <c r="S13" s="141">
        <v>0</v>
      </c>
      <c r="T13" s="141">
        <v>0</v>
      </c>
    </row>
    <row r="14" spans="1:20" ht="13.5" thickBot="1">
      <c r="A14" s="245">
        <v>1894</v>
      </c>
      <c r="B14" s="246" t="s">
        <v>423</v>
      </c>
      <c r="C14" s="245">
        <v>8</v>
      </c>
      <c r="D14" s="246" t="s">
        <v>424</v>
      </c>
      <c r="E14" s="188">
        <v>3</v>
      </c>
      <c r="F14" s="185">
        <v>3</v>
      </c>
      <c r="G14" s="145">
        <v>0</v>
      </c>
      <c r="H14" s="193">
        <v>1</v>
      </c>
      <c r="I14" s="141">
        <v>0</v>
      </c>
      <c r="J14" s="141">
        <v>1</v>
      </c>
      <c r="K14" s="141">
        <v>0</v>
      </c>
      <c r="L14" s="145">
        <v>0</v>
      </c>
      <c r="M14" s="141">
        <v>1</v>
      </c>
      <c r="N14" s="194">
        <v>0</v>
      </c>
      <c r="O14" s="185">
        <v>1</v>
      </c>
      <c r="P14" s="145">
        <v>0</v>
      </c>
      <c r="Q14" s="145">
        <v>1</v>
      </c>
      <c r="R14" s="141">
        <v>1</v>
      </c>
      <c r="S14" s="141">
        <v>0</v>
      </c>
      <c r="T14" s="141">
        <v>0</v>
      </c>
    </row>
    <row r="15" spans="1:20" ht="13.5" thickBot="1">
      <c r="A15" s="245">
        <v>1969</v>
      </c>
      <c r="B15" s="246" t="s">
        <v>425</v>
      </c>
      <c r="C15" s="245">
        <v>218</v>
      </c>
      <c r="D15" s="246" t="s">
        <v>426</v>
      </c>
      <c r="E15" s="188">
        <v>0</v>
      </c>
      <c r="F15" s="185">
        <v>0</v>
      </c>
      <c r="G15" s="145">
        <v>0</v>
      </c>
      <c r="H15" s="193">
        <v>0</v>
      </c>
      <c r="I15" s="141">
        <v>0</v>
      </c>
      <c r="J15" s="141">
        <v>0</v>
      </c>
      <c r="K15" s="141">
        <v>0</v>
      </c>
      <c r="L15" s="145">
        <v>0</v>
      </c>
      <c r="M15" s="141">
        <v>0</v>
      </c>
      <c r="N15" s="194">
        <v>0</v>
      </c>
      <c r="O15" s="185">
        <v>0</v>
      </c>
      <c r="P15" s="145">
        <v>0</v>
      </c>
      <c r="Q15" s="145">
        <v>0</v>
      </c>
      <c r="R15" s="141">
        <v>0</v>
      </c>
      <c r="S15" s="141">
        <v>0</v>
      </c>
      <c r="T15" s="141">
        <v>0</v>
      </c>
    </row>
    <row r="16" spans="1:20" ht="13.5" thickBot="1">
      <c r="A16" s="245">
        <v>2240</v>
      </c>
      <c r="B16" s="246" t="s">
        <v>427</v>
      </c>
      <c r="C16" s="245">
        <v>1124</v>
      </c>
      <c r="D16" s="246" t="s">
        <v>428</v>
      </c>
      <c r="E16" s="188">
        <v>7</v>
      </c>
      <c r="F16" s="185">
        <v>3</v>
      </c>
      <c r="G16" s="145">
        <v>4</v>
      </c>
      <c r="H16" s="193">
        <v>6</v>
      </c>
      <c r="I16" s="141">
        <v>0</v>
      </c>
      <c r="J16" s="141">
        <v>1</v>
      </c>
      <c r="K16" s="141">
        <v>0</v>
      </c>
      <c r="L16" s="145">
        <v>0</v>
      </c>
      <c r="M16" s="141">
        <v>0</v>
      </c>
      <c r="N16" s="194">
        <v>0</v>
      </c>
      <c r="O16" s="185">
        <v>2</v>
      </c>
      <c r="P16" s="145">
        <v>2</v>
      </c>
      <c r="Q16" s="145">
        <v>2</v>
      </c>
      <c r="R16" s="141">
        <v>1</v>
      </c>
      <c r="S16" s="141">
        <v>0</v>
      </c>
      <c r="T16" s="141">
        <v>0</v>
      </c>
    </row>
    <row r="17" spans="1:20" ht="13.5" thickBot="1">
      <c r="A17" s="245">
        <v>2243</v>
      </c>
      <c r="B17" s="246" t="s">
        <v>429</v>
      </c>
      <c r="C17" s="245">
        <v>1186</v>
      </c>
      <c r="D17" s="246" t="s">
        <v>430</v>
      </c>
      <c r="E17" s="188">
        <v>56</v>
      </c>
      <c r="F17" s="185">
        <v>34</v>
      </c>
      <c r="G17" s="145">
        <v>22</v>
      </c>
      <c r="H17" s="193">
        <v>26</v>
      </c>
      <c r="I17" s="141">
        <v>4</v>
      </c>
      <c r="J17" s="141">
        <v>18</v>
      </c>
      <c r="K17" s="141">
        <v>2</v>
      </c>
      <c r="L17" s="145">
        <v>2</v>
      </c>
      <c r="M17" s="141">
        <v>4</v>
      </c>
      <c r="N17" s="194">
        <v>0</v>
      </c>
      <c r="O17" s="185">
        <v>5</v>
      </c>
      <c r="P17" s="145">
        <v>7</v>
      </c>
      <c r="Q17" s="145">
        <v>11</v>
      </c>
      <c r="R17" s="141">
        <v>27</v>
      </c>
      <c r="S17" s="141">
        <v>6</v>
      </c>
      <c r="T17" s="141">
        <v>0</v>
      </c>
    </row>
    <row r="18" spans="1:20" ht="13.5" thickBot="1">
      <c r="A18" s="245">
        <v>2243</v>
      </c>
      <c r="B18" s="246" t="s">
        <v>429</v>
      </c>
      <c r="C18" s="245">
        <v>1304</v>
      </c>
      <c r="D18" s="246" t="s">
        <v>431</v>
      </c>
      <c r="E18" s="188">
        <v>0</v>
      </c>
      <c r="F18" s="185">
        <v>0</v>
      </c>
      <c r="G18" s="145">
        <v>0</v>
      </c>
      <c r="H18" s="193">
        <v>0</v>
      </c>
      <c r="I18" s="141">
        <v>0</v>
      </c>
      <c r="J18" s="141">
        <v>0</v>
      </c>
      <c r="K18" s="141">
        <v>0</v>
      </c>
      <c r="L18" s="145">
        <v>0</v>
      </c>
      <c r="M18" s="141">
        <v>0</v>
      </c>
      <c r="N18" s="194">
        <v>0</v>
      </c>
      <c r="O18" s="185">
        <v>0</v>
      </c>
      <c r="P18" s="145">
        <v>0</v>
      </c>
      <c r="Q18" s="145">
        <v>0</v>
      </c>
      <c r="R18" s="141">
        <v>0</v>
      </c>
      <c r="S18" s="141">
        <v>0</v>
      </c>
      <c r="T18" s="141">
        <v>0</v>
      </c>
    </row>
    <row r="19" spans="1:20" ht="13.5" thickBot="1">
      <c r="A19" s="245">
        <v>2243</v>
      </c>
      <c r="B19" s="246" t="s">
        <v>429</v>
      </c>
      <c r="C19" s="245">
        <v>1187</v>
      </c>
      <c r="D19" s="246" t="s">
        <v>432</v>
      </c>
      <c r="E19" s="188">
        <v>113</v>
      </c>
      <c r="F19" s="185">
        <v>69</v>
      </c>
      <c r="G19" s="145">
        <v>44</v>
      </c>
      <c r="H19" s="193">
        <v>45</v>
      </c>
      <c r="I19" s="141">
        <v>2</v>
      </c>
      <c r="J19" s="141">
        <v>53</v>
      </c>
      <c r="K19" s="141">
        <v>8</v>
      </c>
      <c r="L19" s="145">
        <v>2</v>
      </c>
      <c r="M19" s="141">
        <v>3</v>
      </c>
      <c r="N19" s="194">
        <v>0</v>
      </c>
      <c r="O19" s="185">
        <v>6</v>
      </c>
      <c r="P19" s="145">
        <v>11</v>
      </c>
      <c r="Q19" s="145">
        <v>33</v>
      </c>
      <c r="R19" s="141">
        <v>46</v>
      </c>
      <c r="S19" s="141">
        <v>17</v>
      </c>
      <c r="T19" s="141">
        <v>0</v>
      </c>
    </row>
    <row r="20" spans="1:20" ht="13.5" thickBot="1">
      <c r="A20" s="245">
        <v>2243</v>
      </c>
      <c r="B20" s="246" t="s">
        <v>429</v>
      </c>
      <c r="C20" s="245">
        <v>1305</v>
      </c>
      <c r="D20" s="246" t="s">
        <v>904</v>
      </c>
      <c r="E20" s="188">
        <v>11</v>
      </c>
      <c r="F20" s="185">
        <v>3</v>
      </c>
      <c r="G20" s="145">
        <v>8</v>
      </c>
      <c r="H20" s="193">
        <v>6</v>
      </c>
      <c r="I20" s="141">
        <v>2</v>
      </c>
      <c r="J20" s="141">
        <v>3</v>
      </c>
      <c r="K20" s="141">
        <v>0</v>
      </c>
      <c r="L20" s="145">
        <v>0</v>
      </c>
      <c r="M20" s="141">
        <v>0</v>
      </c>
      <c r="N20" s="194">
        <v>0</v>
      </c>
      <c r="O20" s="185">
        <v>1</v>
      </c>
      <c r="P20" s="145">
        <v>1</v>
      </c>
      <c r="Q20" s="145">
        <v>4</v>
      </c>
      <c r="R20" s="141">
        <v>5</v>
      </c>
      <c r="S20" s="141">
        <v>0</v>
      </c>
      <c r="T20" s="141">
        <v>0</v>
      </c>
    </row>
    <row r="21" spans="1:20" ht="23.25" thickBot="1">
      <c r="A21" s="245">
        <v>2243</v>
      </c>
      <c r="B21" s="246" t="s">
        <v>429</v>
      </c>
      <c r="C21" s="245">
        <v>4474</v>
      </c>
      <c r="D21" s="246" t="s">
        <v>433</v>
      </c>
      <c r="E21" s="188">
        <v>0</v>
      </c>
      <c r="F21" s="185">
        <v>0</v>
      </c>
      <c r="G21" s="145">
        <v>0</v>
      </c>
      <c r="H21" s="193">
        <v>0</v>
      </c>
      <c r="I21" s="141">
        <v>0</v>
      </c>
      <c r="J21" s="141">
        <v>0</v>
      </c>
      <c r="K21" s="141">
        <v>0</v>
      </c>
      <c r="L21" s="145">
        <v>0</v>
      </c>
      <c r="M21" s="141">
        <v>0</v>
      </c>
      <c r="N21" s="194">
        <v>0</v>
      </c>
      <c r="O21" s="185">
        <v>0</v>
      </c>
      <c r="P21" s="145">
        <v>0</v>
      </c>
      <c r="Q21" s="145">
        <v>0</v>
      </c>
      <c r="R21" s="141">
        <v>0</v>
      </c>
      <c r="S21" s="141">
        <v>0</v>
      </c>
      <c r="T21" s="141">
        <v>0</v>
      </c>
    </row>
    <row r="22" spans="1:20" ht="13.5" thickBot="1">
      <c r="A22" s="245">
        <v>2243</v>
      </c>
      <c r="B22" s="246" t="s">
        <v>429</v>
      </c>
      <c r="C22" s="245">
        <v>3587</v>
      </c>
      <c r="D22" s="246" t="s">
        <v>905</v>
      </c>
      <c r="E22" s="188">
        <v>20</v>
      </c>
      <c r="F22" s="185">
        <v>10</v>
      </c>
      <c r="G22" s="145">
        <v>10</v>
      </c>
      <c r="H22" s="193">
        <v>12</v>
      </c>
      <c r="I22" s="141">
        <v>0</v>
      </c>
      <c r="J22" s="141">
        <v>4</v>
      </c>
      <c r="K22" s="141">
        <v>1</v>
      </c>
      <c r="L22" s="145">
        <v>1</v>
      </c>
      <c r="M22" s="141">
        <v>2</v>
      </c>
      <c r="N22" s="194">
        <v>0</v>
      </c>
      <c r="O22" s="185">
        <v>0</v>
      </c>
      <c r="P22" s="145">
        <v>0</v>
      </c>
      <c r="Q22" s="145">
        <v>5</v>
      </c>
      <c r="R22" s="141">
        <v>15</v>
      </c>
      <c r="S22" s="141">
        <v>0</v>
      </c>
      <c r="T22" s="141">
        <v>0</v>
      </c>
    </row>
    <row r="23" spans="1:20" ht="13.5" thickBot="1">
      <c r="A23" s="245">
        <v>2243</v>
      </c>
      <c r="B23" s="246" t="s">
        <v>429</v>
      </c>
      <c r="C23" s="245">
        <v>1314</v>
      </c>
      <c r="D23" s="246" t="s">
        <v>434</v>
      </c>
      <c r="E23" s="188">
        <v>1</v>
      </c>
      <c r="F23" s="185">
        <v>1</v>
      </c>
      <c r="G23" s="145">
        <v>0</v>
      </c>
      <c r="H23" s="193">
        <v>1</v>
      </c>
      <c r="I23" s="141">
        <v>0</v>
      </c>
      <c r="J23" s="141">
        <v>0</v>
      </c>
      <c r="K23" s="141">
        <v>0</v>
      </c>
      <c r="L23" s="145">
        <v>0</v>
      </c>
      <c r="M23" s="141">
        <v>0</v>
      </c>
      <c r="N23" s="194">
        <v>0</v>
      </c>
      <c r="O23" s="185">
        <v>0</v>
      </c>
      <c r="P23" s="145">
        <v>0</v>
      </c>
      <c r="Q23" s="145">
        <v>0</v>
      </c>
      <c r="R23" s="141">
        <v>0</v>
      </c>
      <c r="S23" s="141">
        <v>1</v>
      </c>
      <c r="T23" s="141">
        <v>0</v>
      </c>
    </row>
    <row r="24" spans="1:20" ht="13.5" thickBot="1">
      <c r="A24" s="245">
        <v>2243</v>
      </c>
      <c r="B24" s="246" t="s">
        <v>429</v>
      </c>
      <c r="C24" s="245">
        <v>2783</v>
      </c>
      <c r="D24" s="246" t="s">
        <v>435</v>
      </c>
      <c r="E24" s="188">
        <v>38</v>
      </c>
      <c r="F24" s="185">
        <v>22</v>
      </c>
      <c r="G24" s="145">
        <v>16</v>
      </c>
      <c r="H24" s="193">
        <v>25</v>
      </c>
      <c r="I24" s="141">
        <v>2</v>
      </c>
      <c r="J24" s="141">
        <v>9</v>
      </c>
      <c r="K24" s="141">
        <v>1</v>
      </c>
      <c r="L24" s="145">
        <v>0</v>
      </c>
      <c r="M24" s="141">
        <v>1</v>
      </c>
      <c r="N24" s="194">
        <v>0</v>
      </c>
      <c r="O24" s="185">
        <v>2</v>
      </c>
      <c r="P24" s="145">
        <v>4</v>
      </c>
      <c r="Q24" s="145">
        <v>16</v>
      </c>
      <c r="R24" s="141">
        <v>10</v>
      </c>
      <c r="S24" s="141">
        <v>6</v>
      </c>
      <c r="T24" s="141">
        <v>0</v>
      </c>
    </row>
    <row r="25" spans="1:20" ht="13.5" thickBot="1">
      <c r="A25" s="245">
        <v>2243</v>
      </c>
      <c r="B25" s="246" t="s">
        <v>429</v>
      </c>
      <c r="C25" s="245">
        <v>1188</v>
      </c>
      <c r="D25" s="246" t="s">
        <v>436</v>
      </c>
      <c r="E25" s="188">
        <v>63</v>
      </c>
      <c r="F25" s="185">
        <v>40</v>
      </c>
      <c r="G25" s="145">
        <v>23</v>
      </c>
      <c r="H25" s="193">
        <v>24</v>
      </c>
      <c r="I25" s="141">
        <v>2</v>
      </c>
      <c r="J25" s="141">
        <v>29</v>
      </c>
      <c r="K25" s="141">
        <v>5</v>
      </c>
      <c r="L25" s="145">
        <v>1</v>
      </c>
      <c r="M25" s="141">
        <v>2</v>
      </c>
      <c r="N25" s="194">
        <v>0</v>
      </c>
      <c r="O25" s="185">
        <v>5</v>
      </c>
      <c r="P25" s="145">
        <v>13</v>
      </c>
      <c r="Q25" s="145">
        <v>25</v>
      </c>
      <c r="R25" s="141">
        <v>15</v>
      </c>
      <c r="S25" s="141">
        <v>5</v>
      </c>
      <c r="T25" s="141">
        <v>0</v>
      </c>
    </row>
    <row r="26" spans="1:20" ht="13.5" thickBot="1">
      <c r="A26" s="245">
        <v>2243</v>
      </c>
      <c r="B26" s="246" t="s">
        <v>429</v>
      </c>
      <c r="C26" s="245">
        <v>1320</v>
      </c>
      <c r="D26" s="246" t="s">
        <v>437</v>
      </c>
      <c r="E26" s="188">
        <v>68</v>
      </c>
      <c r="F26" s="185">
        <v>43</v>
      </c>
      <c r="G26" s="145">
        <v>25</v>
      </c>
      <c r="H26" s="193">
        <v>30</v>
      </c>
      <c r="I26" s="141">
        <v>5</v>
      </c>
      <c r="J26" s="141">
        <v>15</v>
      </c>
      <c r="K26" s="141">
        <v>6</v>
      </c>
      <c r="L26" s="145">
        <v>3</v>
      </c>
      <c r="M26" s="141">
        <v>6</v>
      </c>
      <c r="N26" s="194">
        <v>3</v>
      </c>
      <c r="O26" s="185">
        <v>5</v>
      </c>
      <c r="P26" s="145">
        <v>7</v>
      </c>
      <c r="Q26" s="145">
        <v>20</v>
      </c>
      <c r="R26" s="141">
        <v>31</v>
      </c>
      <c r="S26" s="141">
        <v>5</v>
      </c>
      <c r="T26" s="141">
        <v>0</v>
      </c>
    </row>
    <row r="27" spans="1:20" ht="13.5" thickBot="1">
      <c r="A27" s="245">
        <v>1976</v>
      </c>
      <c r="B27" s="246" t="s">
        <v>438</v>
      </c>
      <c r="C27" s="245">
        <v>251</v>
      </c>
      <c r="D27" s="246" t="s">
        <v>439</v>
      </c>
      <c r="E27" s="188">
        <v>27</v>
      </c>
      <c r="F27" s="185">
        <v>15</v>
      </c>
      <c r="G27" s="145">
        <v>12</v>
      </c>
      <c r="H27" s="193">
        <v>20</v>
      </c>
      <c r="I27" s="141">
        <v>1</v>
      </c>
      <c r="J27" s="141">
        <v>5</v>
      </c>
      <c r="K27" s="141">
        <v>1</v>
      </c>
      <c r="L27" s="145">
        <v>0</v>
      </c>
      <c r="M27" s="141">
        <v>0</v>
      </c>
      <c r="N27" s="194">
        <v>0</v>
      </c>
      <c r="O27" s="185">
        <v>2</v>
      </c>
      <c r="P27" s="145">
        <v>2</v>
      </c>
      <c r="Q27" s="145">
        <v>9</v>
      </c>
      <c r="R27" s="141">
        <v>14</v>
      </c>
      <c r="S27" s="141">
        <v>0</v>
      </c>
      <c r="T27" s="141">
        <v>0</v>
      </c>
    </row>
    <row r="28" spans="1:20" ht="13.5" thickBot="1">
      <c r="A28" s="245">
        <v>1976</v>
      </c>
      <c r="B28" s="246" t="s">
        <v>438</v>
      </c>
      <c r="C28" s="245">
        <v>253</v>
      </c>
      <c r="D28" s="246" t="s">
        <v>440</v>
      </c>
      <c r="E28" s="188">
        <v>23</v>
      </c>
      <c r="F28" s="185">
        <v>16</v>
      </c>
      <c r="G28" s="145">
        <v>7</v>
      </c>
      <c r="H28" s="193">
        <v>23</v>
      </c>
      <c r="I28" s="141">
        <v>0</v>
      </c>
      <c r="J28" s="141">
        <v>0</v>
      </c>
      <c r="K28" s="141">
        <v>0</v>
      </c>
      <c r="L28" s="145">
        <v>0</v>
      </c>
      <c r="M28" s="141">
        <v>0</v>
      </c>
      <c r="N28" s="194">
        <v>0</v>
      </c>
      <c r="O28" s="185">
        <v>0</v>
      </c>
      <c r="P28" s="145">
        <v>3</v>
      </c>
      <c r="Q28" s="145">
        <v>7</v>
      </c>
      <c r="R28" s="141">
        <v>12</v>
      </c>
      <c r="S28" s="141">
        <v>1</v>
      </c>
      <c r="T28" s="141">
        <v>0</v>
      </c>
    </row>
    <row r="29" spans="1:20" ht="13.5" thickBot="1">
      <c r="A29" s="245">
        <v>1976</v>
      </c>
      <c r="B29" s="246" t="s">
        <v>438</v>
      </c>
      <c r="C29" s="245">
        <v>1338</v>
      </c>
      <c r="D29" s="246" t="s">
        <v>906</v>
      </c>
      <c r="E29" s="188">
        <v>25</v>
      </c>
      <c r="F29" s="185">
        <v>15</v>
      </c>
      <c r="G29" s="145">
        <v>10</v>
      </c>
      <c r="H29" s="193">
        <v>21</v>
      </c>
      <c r="I29" s="141">
        <v>0</v>
      </c>
      <c r="J29" s="141">
        <v>3</v>
      </c>
      <c r="K29" s="141">
        <v>0</v>
      </c>
      <c r="L29" s="145">
        <v>1</v>
      </c>
      <c r="M29" s="141">
        <v>0</v>
      </c>
      <c r="N29" s="194">
        <v>0</v>
      </c>
      <c r="O29" s="185">
        <v>1</v>
      </c>
      <c r="P29" s="145">
        <v>4</v>
      </c>
      <c r="Q29" s="145">
        <v>13</v>
      </c>
      <c r="R29" s="141">
        <v>5</v>
      </c>
      <c r="S29" s="141">
        <v>2</v>
      </c>
      <c r="T29" s="141">
        <v>0</v>
      </c>
    </row>
    <row r="30" spans="1:20" ht="13.5" thickBot="1">
      <c r="A30" s="245">
        <v>1976</v>
      </c>
      <c r="B30" s="246" t="s">
        <v>438</v>
      </c>
      <c r="C30" s="245">
        <v>252</v>
      </c>
      <c r="D30" s="246" t="s">
        <v>441</v>
      </c>
      <c r="E30" s="188">
        <v>20</v>
      </c>
      <c r="F30" s="185">
        <v>10</v>
      </c>
      <c r="G30" s="145">
        <v>10</v>
      </c>
      <c r="H30" s="193">
        <v>14</v>
      </c>
      <c r="I30" s="141">
        <v>0</v>
      </c>
      <c r="J30" s="141">
        <v>5</v>
      </c>
      <c r="K30" s="141">
        <v>1</v>
      </c>
      <c r="L30" s="145">
        <v>0</v>
      </c>
      <c r="M30" s="141">
        <v>0</v>
      </c>
      <c r="N30" s="194">
        <v>0</v>
      </c>
      <c r="O30" s="185">
        <v>2</v>
      </c>
      <c r="P30" s="145">
        <v>8</v>
      </c>
      <c r="Q30" s="145">
        <v>3</v>
      </c>
      <c r="R30" s="141">
        <v>4</v>
      </c>
      <c r="S30" s="141">
        <v>3</v>
      </c>
      <c r="T30" s="141">
        <v>0</v>
      </c>
    </row>
    <row r="31" spans="1:20" ht="13.5" thickBot="1">
      <c r="A31" s="245">
        <v>1976</v>
      </c>
      <c r="B31" s="246" t="s">
        <v>438</v>
      </c>
      <c r="C31" s="245">
        <v>3216</v>
      </c>
      <c r="D31" s="246" t="s">
        <v>442</v>
      </c>
      <c r="E31" s="188">
        <v>26</v>
      </c>
      <c r="F31" s="185">
        <v>19</v>
      </c>
      <c r="G31" s="145">
        <v>7</v>
      </c>
      <c r="H31" s="193">
        <v>21</v>
      </c>
      <c r="I31" s="141">
        <v>1</v>
      </c>
      <c r="J31" s="141">
        <v>2</v>
      </c>
      <c r="K31" s="141">
        <v>1</v>
      </c>
      <c r="L31" s="145">
        <v>1</v>
      </c>
      <c r="M31" s="141">
        <v>0</v>
      </c>
      <c r="N31" s="194">
        <v>0</v>
      </c>
      <c r="O31" s="185">
        <v>4</v>
      </c>
      <c r="P31" s="145">
        <v>0</v>
      </c>
      <c r="Q31" s="145">
        <v>7</v>
      </c>
      <c r="R31" s="141">
        <v>12</v>
      </c>
      <c r="S31" s="141">
        <v>3</v>
      </c>
      <c r="T31" s="141">
        <v>0</v>
      </c>
    </row>
    <row r="32" spans="1:20" ht="13.5" thickBot="1">
      <c r="A32" s="245">
        <v>2088</v>
      </c>
      <c r="B32" s="246" t="s">
        <v>443</v>
      </c>
      <c r="C32" s="245">
        <v>3566</v>
      </c>
      <c r="D32" s="246" t="s">
        <v>907</v>
      </c>
      <c r="E32" s="188">
        <v>25</v>
      </c>
      <c r="F32" s="185">
        <v>14</v>
      </c>
      <c r="G32" s="145">
        <v>11</v>
      </c>
      <c r="H32" s="193">
        <v>21</v>
      </c>
      <c r="I32" s="141">
        <v>0</v>
      </c>
      <c r="J32" s="141">
        <v>2</v>
      </c>
      <c r="K32" s="141">
        <v>1</v>
      </c>
      <c r="L32" s="145">
        <v>0</v>
      </c>
      <c r="M32" s="141">
        <v>0</v>
      </c>
      <c r="N32" s="194">
        <v>1</v>
      </c>
      <c r="O32" s="185">
        <v>1</v>
      </c>
      <c r="P32" s="145">
        <v>8</v>
      </c>
      <c r="Q32" s="145">
        <v>10</v>
      </c>
      <c r="R32" s="141">
        <v>5</v>
      </c>
      <c r="S32" s="141">
        <v>1</v>
      </c>
      <c r="T32" s="141">
        <v>0</v>
      </c>
    </row>
    <row r="33" spans="1:20" ht="13.5" thickBot="1">
      <c r="A33" s="245">
        <v>2088</v>
      </c>
      <c r="B33" s="246" t="s">
        <v>443</v>
      </c>
      <c r="C33" s="245">
        <v>588</v>
      </c>
      <c r="D33" s="246" t="s">
        <v>444</v>
      </c>
      <c r="E33" s="188">
        <v>42</v>
      </c>
      <c r="F33" s="185">
        <v>20</v>
      </c>
      <c r="G33" s="145">
        <v>22</v>
      </c>
      <c r="H33" s="193">
        <v>20</v>
      </c>
      <c r="I33" s="141">
        <v>5</v>
      </c>
      <c r="J33" s="141">
        <v>14</v>
      </c>
      <c r="K33" s="141">
        <v>0</v>
      </c>
      <c r="L33" s="145">
        <v>3</v>
      </c>
      <c r="M33" s="141">
        <v>0</v>
      </c>
      <c r="N33" s="194">
        <v>0</v>
      </c>
      <c r="O33" s="185">
        <v>8</v>
      </c>
      <c r="P33" s="145">
        <v>10</v>
      </c>
      <c r="Q33" s="145">
        <v>9</v>
      </c>
      <c r="R33" s="141">
        <v>13</v>
      </c>
      <c r="S33" s="141">
        <v>2</v>
      </c>
      <c r="T33" s="141">
        <v>0</v>
      </c>
    </row>
    <row r="34" spans="1:20" ht="13.5" thickBot="1">
      <c r="A34" s="245">
        <v>2095</v>
      </c>
      <c r="B34" s="246" t="s">
        <v>445</v>
      </c>
      <c r="C34" s="245">
        <v>3401</v>
      </c>
      <c r="D34" s="246" t="s">
        <v>446</v>
      </c>
      <c r="E34" s="188">
        <v>0</v>
      </c>
      <c r="F34" s="185">
        <v>0</v>
      </c>
      <c r="G34" s="145">
        <v>0</v>
      </c>
      <c r="H34" s="193">
        <v>0</v>
      </c>
      <c r="I34" s="141">
        <v>0</v>
      </c>
      <c r="J34" s="141">
        <v>0</v>
      </c>
      <c r="K34" s="141">
        <v>0</v>
      </c>
      <c r="L34" s="145">
        <v>0</v>
      </c>
      <c r="M34" s="141">
        <v>0</v>
      </c>
      <c r="N34" s="194">
        <v>0</v>
      </c>
      <c r="O34" s="185">
        <v>0</v>
      </c>
      <c r="P34" s="145">
        <v>0</v>
      </c>
      <c r="Q34" s="145">
        <v>0</v>
      </c>
      <c r="R34" s="141">
        <v>0</v>
      </c>
      <c r="S34" s="141">
        <v>0</v>
      </c>
      <c r="T34" s="141">
        <v>0</v>
      </c>
    </row>
    <row r="35" spans="1:20" ht="13.5" thickBot="1">
      <c r="A35" s="245">
        <v>1974</v>
      </c>
      <c r="B35" s="246" t="s">
        <v>447</v>
      </c>
      <c r="C35" s="245">
        <v>237</v>
      </c>
      <c r="D35" s="246" t="s">
        <v>448</v>
      </c>
      <c r="E35" s="188">
        <v>1</v>
      </c>
      <c r="F35" s="185">
        <v>0</v>
      </c>
      <c r="G35" s="145">
        <v>1</v>
      </c>
      <c r="H35" s="193">
        <v>1</v>
      </c>
      <c r="I35" s="141">
        <v>0</v>
      </c>
      <c r="J35" s="141">
        <v>0</v>
      </c>
      <c r="K35" s="141">
        <v>0</v>
      </c>
      <c r="L35" s="145">
        <v>0</v>
      </c>
      <c r="M35" s="141">
        <v>0</v>
      </c>
      <c r="N35" s="194">
        <v>0</v>
      </c>
      <c r="O35" s="185">
        <v>0</v>
      </c>
      <c r="P35" s="145">
        <v>0</v>
      </c>
      <c r="Q35" s="145">
        <v>1</v>
      </c>
      <c r="R35" s="141">
        <v>0</v>
      </c>
      <c r="S35" s="141">
        <v>0</v>
      </c>
      <c r="T35" s="141">
        <v>0</v>
      </c>
    </row>
    <row r="36" spans="1:20" ht="13.5" thickBot="1">
      <c r="A36" s="245">
        <v>1896</v>
      </c>
      <c r="B36" s="246" t="s">
        <v>449</v>
      </c>
      <c r="C36" s="245">
        <v>3347</v>
      </c>
      <c r="D36" s="246" t="s">
        <v>450</v>
      </c>
      <c r="E36" s="188">
        <v>0</v>
      </c>
      <c r="F36" s="185">
        <v>0</v>
      </c>
      <c r="G36" s="145">
        <v>0</v>
      </c>
      <c r="H36" s="193">
        <v>0</v>
      </c>
      <c r="I36" s="141">
        <v>0</v>
      </c>
      <c r="J36" s="141">
        <v>0</v>
      </c>
      <c r="K36" s="141">
        <v>0</v>
      </c>
      <c r="L36" s="145">
        <v>0</v>
      </c>
      <c r="M36" s="141">
        <v>0</v>
      </c>
      <c r="N36" s="194">
        <v>0</v>
      </c>
      <c r="O36" s="185">
        <v>0</v>
      </c>
      <c r="P36" s="145">
        <v>0</v>
      </c>
      <c r="Q36" s="145">
        <v>0</v>
      </c>
      <c r="R36" s="141">
        <v>0</v>
      </c>
      <c r="S36" s="141">
        <v>0</v>
      </c>
      <c r="T36" s="141">
        <v>0</v>
      </c>
    </row>
    <row r="37" spans="1:20" ht="13.5" thickBot="1">
      <c r="A37" s="245">
        <v>2046</v>
      </c>
      <c r="B37" s="246" t="s">
        <v>451</v>
      </c>
      <c r="C37" s="245">
        <v>406</v>
      </c>
      <c r="D37" s="246" t="s">
        <v>452</v>
      </c>
      <c r="E37" s="188">
        <v>0</v>
      </c>
      <c r="F37" s="185">
        <v>0</v>
      </c>
      <c r="G37" s="145">
        <v>0</v>
      </c>
      <c r="H37" s="193">
        <v>0</v>
      </c>
      <c r="I37" s="141">
        <v>0</v>
      </c>
      <c r="J37" s="141">
        <v>0</v>
      </c>
      <c r="K37" s="141">
        <v>0</v>
      </c>
      <c r="L37" s="145">
        <v>0</v>
      </c>
      <c r="M37" s="141">
        <v>0</v>
      </c>
      <c r="N37" s="194">
        <v>0</v>
      </c>
      <c r="O37" s="185">
        <v>0</v>
      </c>
      <c r="P37" s="145">
        <v>0</v>
      </c>
      <c r="Q37" s="145">
        <v>0</v>
      </c>
      <c r="R37" s="141">
        <v>0</v>
      </c>
      <c r="S37" s="141">
        <v>0</v>
      </c>
      <c r="T37" s="141">
        <v>0</v>
      </c>
    </row>
    <row r="38" spans="1:20" ht="13.5" thickBot="1">
      <c r="A38" s="245">
        <v>1995</v>
      </c>
      <c r="B38" s="246" t="s">
        <v>881</v>
      </c>
      <c r="C38" s="245">
        <v>3400</v>
      </c>
      <c r="D38" s="246" t="s">
        <v>882</v>
      </c>
      <c r="E38" s="188">
        <v>0</v>
      </c>
      <c r="F38" s="185">
        <v>0</v>
      </c>
      <c r="G38" s="145">
        <v>0</v>
      </c>
      <c r="H38" s="193">
        <v>0</v>
      </c>
      <c r="I38" s="141">
        <v>0</v>
      </c>
      <c r="J38" s="141">
        <v>0</v>
      </c>
      <c r="K38" s="141">
        <v>0</v>
      </c>
      <c r="L38" s="145">
        <v>0</v>
      </c>
      <c r="M38" s="141">
        <v>0</v>
      </c>
      <c r="N38" s="194">
        <v>0</v>
      </c>
      <c r="O38" s="185">
        <v>0</v>
      </c>
      <c r="P38" s="145">
        <v>0</v>
      </c>
      <c r="Q38" s="145">
        <v>0</v>
      </c>
      <c r="R38" s="141">
        <v>0</v>
      </c>
      <c r="S38" s="141">
        <v>0</v>
      </c>
      <c r="T38" s="141">
        <v>0</v>
      </c>
    </row>
    <row r="39" spans="1:20" ht="13.5" thickBot="1">
      <c r="A39" s="245">
        <v>1929</v>
      </c>
      <c r="B39" s="246" t="s">
        <v>453</v>
      </c>
      <c r="C39" s="245">
        <v>140</v>
      </c>
      <c r="D39" s="246" t="s">
        <v>454</v>
      </c>
      <c r="E39" s="188">
        <v>20</v>
      </c>
      <c r="F39" s="185">
        <v>10</v>
      </c>
      <c r="G39" s="145">
        <v>10</v>
      </c>
      <c r="H39" s="193">
        <v>10</v>
      </c>
      <c r="I39" s="141">
        <v>0</v>
      </c>
      <c r="J39" s="141">
        <v>7</v>
      </c>
      <c r="K39" s="141">
        <v>1</v>
      </c>
      <c r="L39" s="145">
        <v>1</v>
      </c>
      <c r="M39" s="141">
        <v>0</v>
      </c>
      <c r="N39" s="194">
        <v>1</v>
      </c>
      <c r="O39" s="185">
        <v>2</v>
      </c>
      <c r="P39" s="145">
        <v>4</v>
      </c>
      <c r="Q39" s="145">
        <v>6</v>
      </c>
      <c r="R39" s="141">
        <v>8</v>
      </c>
      <c r="S39" s="141">
        <v>0</v>
      </c>
      <c r="T39" s="141">
        <v>0</v>
      </c>
    </row>
    <row r="40" spans="1:20" ht="13.5" thickBot="1">
      <c r="A40" s="245">
        <v>2139</v>
      </c>
      <c r="B40" s="246" t="s">
        <v>455</v>
      </c>
      <c r="C40" s="245">
        <v>811</v>
      </c>
      <c r="D40" s="246" t="s">
        <v>456</v>
      </c>
      <c r="E40" s="188">
        <v>2</v>
      </c>
      <c r="F40" s="185">
        <v>0</v>
      </c>
      <c r="G40" s="145">
        <v>2</v>
      </c>
      <c r="H40" s="193">
        <v>1</v>
      </c>
      <c r="I40" s="141">
        <v>0</v>
      </c>
      <c r="J40" s="141">
        <v>1</v>
      </c>
      <c r="K40" s="141">
        <v>0</v>
      </c>
      <c r="L40" s="145">
        <v>0</v>
      </c>
      <c r="M40" s="141">
        <v>0</v>
      </c>
      <c r="N40" s="194">
        <v>0</v>
      </c>
      <c r="O40" s="185">
        <v>0</v>
      </c>
      <c r="P40" s="145">
        <v>0</v>
      </c>
      <c r="Q40" s="145">
        <v>1</v>
      </c>
      <c r="R40" s="141">
        <v>1</v>
      </c>
      <c r="S40" s="141">
        <v>0</v>
      </c>
      <c r="T40" s="141">
        <v>0</v>
      </c>
    </row>
    <row r="41" spans="1:20" ht="13.5" thickBot="1">
      <c r="A41" s="245">
        <v>2185</v>
      </c>
      <c r="B41" s="246" t="s">
        <v>457</v>
      </c>
      <c r="C41" s="245">
        <v>967</v>
      </c>
      <c r="D41" s="246" t="s">
        <v>458</v>
      </c>
      <c r="E41" s="188">
        <v>68</v>
      </c>
      <c r="F41" s="185">
        <v>40</v>
      </c>
      <c r="G41" s="145">
        <v>28</v>
      </c>
      <c r="H41" s="193">
        <v>42</v>
      </c>
      <c r="I41" s="141">
        <v>4</v>
      </c>
      <c r="J41" s="141">
        <v>16</v>
      </c>
      <c r="K41" s="141">
        <v>3</v>
      </c>
      <c r="L41" s="145">
        <v>2</v>
      </c>
      <c r="M41" s="141">
        <v>1</v>
      </c>
      <c r="N41" s="194">
        <v>0</v>
      </c>
      <c r="O41" s="185">
        <v>9</v>
      </c>
      <c r="P41" s="145">
        <v>20</v>
      </c>
      <c r="Q41" s="145">
        <v>10</v>
      </c>
      <c r="R41" s="141">
        <v>29</v>
      </c>
      <c r="S41" s="141">
        <v>0</v>
      </c>
      <c r="T41" s="141">
        <v>0</v>
      </c>
    </row>
    <row r="42" spans="1:20" ht="13.5" thickBot="1">
      <c r="A42" s="245">
        <v>2185</v>
      </c>
      <c r="B42" s="246" t="s">
        <v>457</v>
      </c>
      <c r="C42" s="245">
        <v>1367</v>
      </c>
      <c r="D42" s="246" t="s">
        <v>908</v>
      </c>
      <c r="E42" s="188">
        <v>24</v>
      </c>
      <c r="F42" s="185">
        <v>16</v>
      </c>
      <c r="G42" s="145">
        <v>8</v>
      </c>
      <c r="H42" s="193">
        <v>18</v>
      </c>
      <c r="I42" s="141">
        <v>1</v>
      </c>
      <c r="J42" s="141">
        <v>3</v>
      </c>
      <c r="K42" s="141">
        <v>1</v>
      </c>
      <c r="L42" s="145">
        <v>0</v>
      </c>
      <c r="M42" s="141">
        <v>1</v>
      </c>
      <c r="N42" s="194">
        <v>0</v>
      </c>
      <c r="O42" s="185">
        <v>1</v>
      </c>
      <c r="P42" s="145">
        <v>8</v>
      </c>
      <c r="Q42" s="145">
        <v>5</v>
      </c>
      <c r="R42" s="141">
        <v>10</v>
      </c>
      <c r="S42" s="141">
        <v>0</v>
      </c>
      <c r="T42" s="141">
        <v>0</v>
      </c>
    </row>
    <row r="43" spans="1:20" ht="13.5" thickBot="1">
      <c r="A43" s="245">
        <v>1972</v>
      </c>
      <c r="B43" s="246" t="s">
        <v>459</v>
      </c>
      <c r="C43" s="245">
        <v>239</v>
      </c>
      <c r="D43" s="246" t="s">
        <v>460</v>
      </c>
      <c r="E43" s="188">
        <v>6</v>
      </c>
      <c r="F43" s="185">
        <v>3</v>
      </c>
      <c r="G43" s="145">
        <v>3</v>
      </c>
      <c r="H43" s="193">
        <v>6</v>
      </c>
      <c r="I43" s="141">
        <v>0</v>
      </c>
      <c r="J43" s="141">
        <v>0</v>
      </c>
      <c r="K43" s="141">
        <v>0</v>
      </c>
      <c r="L43" s="145">
        <v>0</v>
      </c>
      <c r="M43" s="141">
        <v>0</v>
      </c>
      <c r="N43" s="194">
        <v>0</v>
      </c>
      <c r="O43" s="185">
        <v>0</v>
      </c>
      <c r="P43" s="145">
        <v>1</v>
      </c>
      <c r="Q43" s="145">
        <v>2</v>
      </c>
      <c r="R43" s="141">
        <v>3</v>
      </c>
      <c r="S43" s="141">
        <v>0</v>
      </c>
      <c r="T43" s="141">
        <v>0</v>
      </c>
    </row>
    <row r="44" spans="1:20" ht="13.5" thickBot="1">
      <c r="A44" s="245">
        <v>2105</v>
      </c>
      <c r="B44" s="246" t="s">
        <v>461</v>
      </c>
      <c r="C44" s="245">
        <v>687</v>
      </c>
      <c r="D44" s="246" t="s">
        <v>462</v>
      </c>
      <c r="E44" s="188">
        <v>4</v>
      </c>
      <c r="F44" s="185">
        <v>3</v>
      </c>
      <c r="G44" s="145">
        <v>1</v>
      </c>
      <c r="H44" s="193">
        <v>4</v>
      </c>
      <c r="I44" s="141">
        <v>0</v>
      </c>
      <c r="J44" s="141">
        <v>0</v>
      </c>
      <c r="K44" s="141">
        <v>0</v>
      </c>
      <c r="L44" s="145">
        <v>0</v>
      </c>
      <c r="M44" s="141">
        <v>0</v>
      </c>
      <c r="N44" s="194">
        <v>0</v>
      </c>
      <c r="O44" s="185">
        <v>0</v>
      </c>
      <c r="P44" s="145">
        <v>0</v>
      </c>
      <c r="Q44" s="145">
        <v>3</v>
      </c>
      <c r="R44" s="141">
        <v>1</v>
      </c>
      <c r="S44" s="141">
        <v>0</v>
      </c>
      <c r="T44" s="141">
        <v>0</v>
      </c>
    </row>
    <row r="45" spans="1:20" ht="23.25" thickBot="1">
      <c r="A45" s="245">
        <v>2042</v>
      </c>
      <c r="B45" s="246" t="s">
        <v>463</v>
      </c>
      <c r="C45" s="245">
        <v>4557</v>
      </c>
      <c r="D45" s="246" t="s">
        <v>381</v>
      </c>
      <c r="E45" s="188">
        <v>0</v>
      </c>
      <c r="F45" s="185">
        <v>0</v>
      </c>
      <c r="G45" s="145">
        <v>0</v>
      </c>
      <c r="H45" s="193">
        <v>0</v>
      </c>
      <c r="I45" s="141">
        <v>0</v>
      </c>
      <c r="J45" s="141">
        <v>0</v>
      </c>
      <c r="K45" s="141">
        <v>0</v>
      </c>
      <c r="L45" s="145">
        <v>0</v>
      </c>
      <c r="M45" s="141">
        <v>0</v>
      </c>
      <c r="N45" s="194">
        <v>0</v>
      </c>
      <c r="O45" s="185">
        <v>0</v>
      </c>
      <c r="P45" s="145">
        <v>0</v>
      </c>
      <c r="Q45" s="145">
        <v>0</v>
      </c>
      <c r="R45" s="141">
        <v>0</v>
      </c>
      <c r="S45" s="141">
        <v>0</v>
      </c>
      <c r="T45" s="141">
        <v>0</v>
      </c>
    </row>
    <row r="46" spans="1:20" ht="13.5" thickBot="1">
      <c r="A46" s="245">
        <v>2042</v>
      </c>
      <c r="B46" s="246" t="s">
        <v>463</v>
      </c>
      <c r="C46" s="245">
        <v>4560</v>
      </c>
      <c r="D46" s="246" t="s">
        <v>382</v>
      </c>
      <c r="E46" s="188">
        <v>2</v>
      </c>
      <c r="F46" s="185">
        <v>1</v>
      </c>
      <c r="G46" s="145">
        <v>1</v>
      </c>
      <c r="H46" s="193">
        <v>1</v>
      </c>
      <c r="I46" s="141">
        <v>0</v>
      </c>
      <c r="J46" s="141">
        <v>1</v>
      </c>
      <c r="K46" s="141">
        <v>0</v>
      </c>
      <c r="L46" s="145">
        <v>0</v>
      </c>
      <c r="M46" s="141">
        <v>0</v>
      </c>
      <c r="N46" s="194">
        <v>0</v>
      </c>
      <c r="O46" s="185">
        <v>1</v>
      </c>
      <c r="P46" s="145">
        <v>1</v>
      </c>
      <c r="Q46" s="145">
        <v>0</v>
      </c>
      <c r="R46" s="141">
        <v>0</v>
      </c>
      <c r="S46" s="141">
        <v>0</v>
      </c>
      <c r="T46" s="141">
        <v>0</v>
      </c>
    </row>
    <row r="47" spans="1:20" ht="13.5" thickBot="1">
      <c r="A47" s="245">
        <v>2042</v>
      </c>
      <c r="B47" s="246" t="s">
        <v>463</v>
      </c>
      <c r="C47" s="245">
        <v>4561</v>
      </c>
      <c r="D47" s="246" t="s">
        <v>383</v>
      </c>
      <c r="E47" s="188">
        <v>6</v>
      </c>
      <c r="F47" s="185">
        <v>2</v>
      </c>
      <c r="G47" s="145">
        <v>4</v>
      </c>
      <c r="H47" s="193">
        <v>6</v>
      </c>
      <c r="I47" s="141">
        <v>0</v>
      </c>
      <c r="J47" s="141">
        <v>0</v>
      </c>
      <c r="K47" s="141">
        <v>0</v>
      </c>
      <c r="L47" s="145">
        <v>0</v>
      </c>
      <c r="M47" s="141">
        <v>0</v>
      </c>
      <c r="N47" s="194">
        <v>0</v>
      </c>
      <c r="O47" s="185">
        <v>0</v>
      </c>
      <c r="P47" s="145">
        <v>2</v>
      </c>
      <c r="Q47" s="145">
        <v>0</v>
      </c>
      <c r="R47" s="141">
        <v>4</v>
      </c>
      <c r="S47" s="141">
        <v>0</v>
      </c>
      <c r="T47" s="141">
        <v>0</v>
      </c>
    </row>
    <row r="48" spans="1:20" ht="23.25" thickBot="1">
      <c r="A48" s="245">
        <v>2042</v>
      </c>
      <c r="B48" s="246" t="s">
        <v>463</v>
      </c>
      <c r="C48" s="245">
        <v>4559</v>
      </c>
      <c r="D48" s="246" t="s">
        <v>384</v>
      </c>
      <c r="E48" s="188">
        <v>1</v>
      </c>
      <c r="F48" s="185">
        <v>1</v>
      </c>
      <c r="G48" s="145">
        <v>0</v>
      </c>
      <c r="H48" s="193">
        <v>1</v>
      </c>
      <c r="I48" s="141">
        <v>0</v>
      </c>
      <c r="J48" s="141">
        <v>0</v>
      </c>
      <c r="K48" s="141">
        <v>0</v>
      </c>
      <c r="L48" s="145">
        <v>0</v>
      </c>
      <c r="M48" s="141">
        <v>0</v>
      </c>
      <c r="N48" s="194">
        <v>0</v>
      </c>
      <c r="O48" s="185">
        <v>0</v>
      </c>
      <c r="P48" s="145">
        <v>0</v>
      </c>
      <c r="Q48" s="145">
        <v>1</v>
      </c>
      <c r="R48" s="141">
        <v>0</v>
      </c>
      <c r="S48" s="141">
        <v>0</v>
      </c>
      <c r="T48" s="141">
        <v>0</v>
      </c>
    </row>
    <row r="49" spans="1:20" ht="13.5" thickBot="1">
      <c r="A49" s="245">
        <v>2191</v>
      </c>
      <c r="B49" s="246" t="s">
        <v>466</v>
      </c>
      <c r="C49" s="245">
        <v>1002</v>
      </c>
      <c r="D49" s="246" t="s">
        <v>467</v>
      </c>
      <c r="E49" s="188">
        <v>19</v>
      </c>
      <c r="F49" s="185">
        <v>8</v>
      </c>
      <c r="G49" s="145">
        <v>11</v>
      </c>
      <c r="H49" s="193">
        <v>7</v>
      </c>
      <c r="I49" s="141">
        <v>1</v>
      </c>
      <c r="J49" s="141">
        <v>8</v>
      </c>
      <c r="K49" s="141">
        <v>1</v>
      </c>
      <c r="L49" s="145">
        <v>1</v>
      </c>
      <c r="M49" s="141">
        <v>0</v>
      </c>
      <c r="N49" s="194">
        <v>1</v>
      </c>
      <c r="O49" s="185">
        <v>2</v>
      </c>
      <c r="P49" s="145">
        <v>1</v>
      </c>
      <c r="Q49" s="145">
        <v>15</v>
      </c>
      <c r="R49" s="141">
        <v>1</v>
      </c>
      <c r="S49" s="141">
        <v>0</v>
      </c>
      <c r="T49" s="141">
        <v>0</v>
      </c>
    </row>
    <row r="50" spans="1:20" ht="13.5" thickBot="1">
      <c r="A50" s="245">
        <v>1945</v>
      </c>
      <c r="B50" s="246" t="s">
        <v>468</v>
      </c>
      <c r="C50" s="245">
        <v>168</v>
      </c>
      <c r="D50" s="246" t="s">
        <v>469</v>
      </c>
      <c r="E50" s="188">
        <v>17</v>
      </c>
      <c r="F50" s="185">
        <v>8</v>
      </c>
      <c r="G50" s="145">
        <v>9</v>
      </c>
      <c r="H50" s="193">
        <v>14</v>
      </c>
      <c r="I50" s="141">
        <v>0</v>
      </c>
      <c r="J50" s="141">
        <v>0</v>
      </c>
      <c r="K50" s="141">
        <v>1</v>
      </c>
      <c r="L50" s="145">
        <v>2</v>
      </c>
      <c r="M50" s="141">
        <v>0</v>
      </c>
      <c r="N50" s="194">
        <v>0</v>
      </c>
      <c r="O50" s="185">
        <v>0</v>
      </c>
      <c r="P50" s="145">
        <v>1</v>
      </c>
      <c r="Q50" s="145">
        <v>7</v>
      </c>
      <c r="R50" s="141">
        <v>9</v>
      </c>
      <c r="S50" s="141">
        <v>0</v>
      </c>
      <c r="T50" s="141">
        <v>0</v>
      </c>
    </row>
    <row r="51" spans="1:20" ht="13.5" thickBot="1">
      <c r="A51" s="245">
        <v>1927</v>
      </c>
      <c r="B51" s="246" t="s">
        <v>470</v>
      </c>
      <c r="C51" s="245">
        <v>104</v>
      </c>
      <c r="D51" s="246" t="s">
        <v>471</v>
      </c>
      <c r="E51" s="188">
        <v>2</v>
      </c>
      <c r="F51" s="185">
        <v>1</v>
      </c>
      <c r="G51" s="145">
        <v>1</v>
      </c>
      <c r="H51" s="193">
        <v>1</v>
      </c>
      <c r="I51" s="141">
        <v>0</v>
      </c>
      <c r="J51" s="141">
        <v>1</v>
      </c>
      <c r="K51" s="141">
        <v>0</v>
      </c>
      <c r="L51" s="145">
        <v>0</v>
      </c>
      <c r="M51" s="141">
        <v>0</v>
      </c>
      <c r="N51" s="194">
        <v>0</v>
      </c>
      <c r="O51" s="185">
        <v>0</v>
      </c>
      <c r="P51" s="145">
        <v>0</v>
      </c>
      <c r="Q51" s="145">
        <v>1</v>
      </c>
      <c r="R51" s="141">
        <v>1</v>
      </c>
      <c r="S51" s="141">
        <v>0</v>
      </c>
      <c r="T51" s="141">
        <v>0</v>
      </c>
    </row>
    <row r="52" spans="1:20" ht="13.5" thickBot="1">
      <c r="A52" s="245">
        <v>2006</v>
      </c>
      <c r="B52" s="246" t="s">
        <v>472</v>
      </c>
      <c r="C52" s="245">
        <v>326</v>
      </c>
      <c r="D52" s="246" t="s">
        <v>473</v>
      </c>
      <c r="E52" s="188">
        <v>3</v>
      </c>
      <c r="F52" s="185">
        <v>1</v>
      </c>
      <c r="G52" s="145">
        <v>2</v>
      </c>
      <c r="H52" s="193">
        <v>3</v>
      </c>
      <c r="I52" s="141">
        <v>0</v>
      </c>
      <c r="J52" s="141">
        <v>0</v>
      </c>
      <c r="K52" s="141">
        <v>0</v>
      </c>
      <c r="L52" s="145">
        <v>0</v>
      </c>
      <c r="M52" s="141">
        <v>0</v>
      </c>
      <c r="N52" s="194">
        <v>0</v>
      </c>
      <c r="O52" s="185">
        <v>0</v>
      </c>
      <c r="P52" s="145">
        <v>2</v>
      </c>
      <c r="Q52" s="145">
        <v>0</v>
      </c>
      <c r="R52" s="141">
        <v>1</v>
      </c>
      <c r="S52" s="141">
        <v>0</v>
      </c>
      <c r="T52" s="141">
        <v>0</v>
      </c>
    </row>
    <row r="53" spans="1:20" ht="13.5" thickBot="1">
      <c r="A53" s="245">
        <v>1965</v>
      </c>
      <c r="B53" s="246" t="s">
        <v>474</v>
      </c>
      <c r="C53" s="245">
        <v>3227</v>
      </c>
      <c r="D53" s="246" t="s">
        <v>475</v>
      </c>
      <c r="E53" s="188">
        <v>16</v>
      </c>
      <c r="F53" s="185">
        <v>6</v>
      </c>
      <c r="G53" s="145">
        <v>10</v>
      </c>
      <c r="H53" s="193">
        <v>11</v>
      </c>
      <c r="I53" s="141">
        <v>0</v>
      </c>
      <c r="J53" s="141">
        <v>3</v>
      </c>
      <c r="K53" s="141">
        <v>0</v>
      </c>
      <c r="L53" s="145">
        <v>1</v>
      </c>
      <c r="M53" s="141">
        <v>1</v>
      </c>
      <c r="N53" s="194">
        <v>0</v>
      </c>
      <c r="O53" s="185">
        <v>1</v>
      </c>
      <c r="P53" s="145">
        <v>3</v>
      </c>
      <c r="Q53" s="145">
        <v>4</v>
      </c>
      <c r="R53" s="141">
        <v>8</v>
      </c>
      <c r="S53" s="141">
        <v>0</v>
      </c>
      <c r="T53" s="141">
        <v>0</v>
      </c>
    </row>
    <row r="54" spans="1:20" ht="13.5" thickBot="1">
      <c r="A54" s="245">
        <v>1965</v>
      </c>
      <c r="B54" s="246" t="s">
        <v>474</v>
      </c>
      <c r="C54" s="245">
        <v>201</v>
      </c>
      <c r="D54" s="246" t="s">
        <v>476</v>
      </c>
      <c r="E54" s="188">
        <v>37</v>
      </c>
      <c r="F54" s="185">
        <v>30</v>
      </c>
      <c r="G54" s="145">
        <v>7</v>
      </c>
      <c r="H54" s="193">
        <v>30</v>
      </c>
      <c r="I54" s="141">
        <v>0</v>
      </c>
      <c r="J54" s="141">
        <v>2</v>
      </c>
      <c r="K54" s="141">
        <v>1</v>
      </c>
      <c r="L54" s="145">
        <v>3</v>
      </c>
      <c r="M54" s="141">
        <v>1</v>
      </c>
      <c r="N54" s="194">
        <v>0</v>
      </c>
      <c r="O54" s="185">
        <v>5</v>
      </c>
      <c r="P54" s="145">
        <v>4</v>
      </c>
      <c r="Q54" s="145">
        <v>12</v>
      </c>
      <c r="R54" s="141">
        <v>16</v>
      </c>
      <c r="S54" s="141">
        <v>0</v>
      </c>
      <c r="T54" s="141">
        <v>0</v>
      </c>
    </row>
    <row r="55" spans="1:20" ht="13.5" thickBot="1">
      <c r="A55" s="245"/>
      <c r="B55" s="246"/>
      <c r="C55" s="245"/>
      <c r="D55" s="248" t="s">
        <v>239</v>
      </c>
      <c r="E55" s="189"/>
      <c r="F55" s="185"/>
      <c r="G55" s="145"/>
      <c r="H55" s="193"/>
      <c r="I55" s="141"/>
      <c r="J55" s="141"/>
      <c r="K55" s="141"/>
      <c r="L55" s="145"/>
      <c r="M55" s="141"/>
      <c r="N55" s="194"/>
      <c r="O55" s="185"/>
      <c r="P55" s="145"/>
      <c r="Q55" s="145"/>
      <c r="R55" s="141"/>
      <c r="S55" s="141"/>
      <c r="T55" s="141"/>
    </row>
    <row r="56" spans="1:20" ht="13.5" thickBot="1">
      <c r="A56" s="245">
        <v>1965</v>
      </c>
      <c r="B56" s="246" t="s">
        <v>474</v>
      </c>
      <c r="C56" s="245">
        <v>4079</v>
      </c>
      <c r="D56" s="246" t="s">
        <v>883</v>
      </c>
      <c r="E56" s="188">
        <v>5</v>
      </c>
      <c r="F56" s="185">
        <v>3</v>
      </c>
      <c r="G56" s="145">
        <v>2</v>
      </c>
      <c r="H56" s="193">
        <v>5</v>
      </c>
      <c r="I56" s="141">
        <v>0</v>
      </c>
      <c r="J56" s="141">
        <v>0</v>
      </c>
      <c r="K56" s="141">
        <v>0</v>
      </c>
      <c r="L56" s="145">
        <v>0</v>
      </c>
      <c r="M56" s="141">
        <v>0</v>
      </c>
      <c r="N56" s="194">
        <v>0</v>
      </c>
      <c r="O56" s="185">
        <v>0</v>
      </c>
      <c r="P56" s="145">
        <v>0</v>
      </c>
      <c r="Q56" s="145">
        <v>1</v>
      </c>
      <c r="R56" s="141">
        <v>4</v>
      </c>
      <c r="S56" s="141">
        <v>0</v>
      </c>
      <c r="T56" s="141">
        <v>0</v>
      </c>
    </row>
    <row r="57" spans="1:20" ht="13.5" thickBot="1">
      <c r="A57" s="245">
        <v>1964</v>
      </c>
      <c r="B57" s="246" t="s">
        <v>477</v>
      </c>
      <c r="C57" s="245">
        <v>191</v>
      </c>
      <c r="D57" s="246" t="s">
        <v>478</v>
      </c>
      <c r="E57" s="188">
        <v>8</v>
      </c>
      <c r="F57" s="185">
        <v>5</v>
      </c>
      <c r="G57" s="145">
        <v>3</v>
      </c>
      <c r="H57" s="193">
        <v>7</v>
      </c>
      <c r="I57" s="141">
        <v>0</v>
      </c>
      <c r="J57" s="141">
        <v>0</v>
      </c>
      <c r="K57" s="141">
        <v>0</v>
      </c>
      <c r="L57" s="145">
        <v>1</v>
      </c>
      <c r="M57" s="141">
        <v>0</v>
      </c>
      <c r="N57" s="194">
        <v>0</v>
      </c>
      <c r="O57" s="185">
        <v>0</v>
      </c>
      <c r="P57" s="145">
        <v>1</v>
      </c>
      <c r="Q57" s="145">
        <v>2</v>
      </c>
      <c r="R57" s="141">
        <v>4</v>
      </c>
      <c r="S57" s="141">
        <v>1</v>
      </c>
      <c r="T57" s="141">
        <v>0</v>
      </c>
    </row>
    <row r="58" spans="1:20" ht="13.5" thickBot="1">
      <c r="A58" s="245">
        <v>2186</v>
      </c>
      <c r="B58" s="246" t="s">
        <v>479</v>
      </c>
      <c r="C58" s="245">
        <v>4592</v>
      </c>
      <c r="D58" s="246" t="s">
        <v>385</v>
      </c>
      <c r="E58" s="188">
        <v>0</v>
      </c>
      <c r="F58" s="185">
        <v>0</v>
      </c>
      <c r="G58" s="145">
        <v>0</v>
      </c>
      <c r="H58" s="193">
        <v>0</v>
      </c>
      <c r="I58" s="141">
        <v>0</v>
      </c>
      <c r="J58" s="141">
        <v>0</v>
      </c>
      <c r="K58" s="141">
        <v>0</v>
      </c>
      <c r="L58" s="145">
        <v>0</v>
      </c>
      <c r="M58" s="141">
        <v>0</v>
      </c>
      <c r="N58" s="194">
        <v>0</v>
      </c>
      <c r="O58" s="185">
        <v>0</v>
      </c>
      <c r="P58" s="145">
        <v>0</v>
      </c>
      <c r="Q58" s="145">
        <v>0</v>
      </c>
      <c r="R58" s="141">
        <v>0</v>
      </c>
      <c r="S58" s="141">
        <v>0</v>
      </c>
      <c r="T58" s="141">
        <v>0</v>
      </c>
    </row>
    <row r="59" spans="1:20" ht="13.5" thickBot="1">
      <c r="A59" s="245">
        <v>1901</v>
      </c>
      <c r="B59" s="246" t="s">
        <v>480</v>
      </c>
      <c r="C59" s="245">
        <v>40</v>
      </c>
      <c r="D59" s="246" t="s">
        <v>481</v>
      </c>
      <c r="E59" s="188">
        <v>43</v>
      </c>
      <c r="F59" s="185">
        <v>21</v>
      </c>
      <c r="G59" s="145">
        <v>22</v>
      </c>
      <c r="H59" s="193">
        <v>32</v>
      </c>
      <c r="I59" s="141">
        <v>2</v>
      </c>
      <c r="J59" s="141">
        <v>7</v>
      </c>
      <c r="K59" s="141">
        <v>0</v>
      </c>
      <c r="L59" s="145">
        <v>2</v>
      </c>
      <c r="M59" s="141">
        <v>0</v>
      </c>
      <c r="N59" s="194">
        <v>0</v>
      </c>
      <c r="O59" s="185">
        <v>8</v>
      </c>
      <c r="P59" s="145">
        <v>4</v>
      </c>
      <c r="Q59" s="145">
        <v>14</v>
      </c>
      <c r="R59" s="141">
        <v>10</v>
      </c>
      <c r="S59" s="141">
        <v>7</v>
      </c>
      <c r="T59" s="141">
        <v>0</v>
      </c>
    </row>
    <row r="60" spans="1:20" ht="13.5" thickBot="1">
      <c r="A60" s="245">
        <v>1901</v>
      </c>
      <c r="B60" s="246" t="s">
        <v>480</v>
      </c>
      <c r="C60" s="245">
        <v>41</v>
      </c>
      <c r="D60" s="246" t="s">
        <v>482</v>
      </c>
      <c r="E60" s="188">
        <v>21</v>
      </c>
      <c r="F60" s="185">
        <v>16</v>
      </c>
      <c r="G60" s="145">
        <v>5</v>
      </c>
      <c r="H60" s="193">
        <v>14</v>
      </c>
      <c r="I60" s="141">
        <v>1</v>
      </c>
      <c r="J60" s="141">
        <v>4</v>
      </c>
      <c r="K60" s="141">
        <v>2</v>
      </c>
      <c r="L60" s="145">
        <v>0</v>
      </c>
      <c r="M60" s="141">
        <v>0</v>
      </c>
      <c r="N60" s="194">
        <v>0</v>
      </c>
      <c r="O60" s="185">
        <v>0</v>
      </c>
      <c r="P60" s="145">
        <v>2</v>
      </c>
      <c r="Q60" s="145">
        <v>2</v>
      </c>
      <c r="R60" s="141">
        <v>4</v>
      </c>
      <c r="S60" s="141">
        <v>13</v>
      </c>
      <c r="T60" s="141">
        <v>0</v>
      </c>
    </row>
    <row r="61" spans="1:20" ht="13.5" thickBot="1">
      <c r="A61" s="245">
        <v>2216</v>
      </c>
      <c r="B61" s="246" t="s">
        <v>483</v>
      </c>
      <c r="C61" s="245">
        <v>3434</v>
      </c>
      <c r="D61" s="246" t="s">
        <v>484</v>
      </c>
      <c r="E61" s="188">
        <v>0</v>
      </c>
      <c r="F61" s="185">
        <v>0</v>
      </c>
      <c r="G61" s="145">
        <v>0</v>
      </c>
      <c r="H61" s="193">
        <v>0</v>
      </c>
      <c r="I61" s="141">
        <v>0</v>
      </c>
      <c r="J61" s="141">
        <v>0</v>
      </c>
      <c r="K61" s="141">
        <v>0</v>
      </c>
      <c r="L61" s="145">
        <v>0</v>
      </c>
      <c r="M61" s="141">
        <v>0</v>
      </c>
      <c r="N61" s="194">
        <v>0</v>
      </c>
      <c r="O61" s="185">
        <v>0</v>
      </c>
      <c r="P61" s="145">
        <v>0</v>
      </c>
      <c r="Q61" s="145">
        <v>0</v>
      </c>
      <c r="R61" s="141">
        <v>0</v>
      </c>
      <c r="S61" s="141">
        <v>0</v>
      </c>
      <c r="T61" s="141">
        <v>0</v>
      </c>
    </row>
    <row r="62" spans="1:20" ht="13.5" thickBot="1">
      <c r="A62" s="245">
        <v>2086</v>
      </c>
      <c r="B62" s="246" t="s">
        <v>485</v>
      </c>
      <c r="C62" s="245">
        <v>572</v>
      </c>
      <c r="D62" s="246" t="s">
        <v>486</v>
      </c>
      <c r="E62" s="188">
        <v>20</v>
      </c>
      <c r="F62" s="185">
        <v>13</v>
      </c>
      <c r="G62" s="145">
        <v>7</v>
      </c>
      <c r="H62" s="193">
        <v>16</v>
      </c>
      <c r="I62" s="141">
        <v>0</v>
      </c>
      <c r="J62" s="141">
        <v>2</v>
      </c>
      <c r="K62" s="141">
        <v>0</v>
      </c>
      <c r="L62" s="145">
        <v>1</v>
      </c>
      <c r="M62" s="141">
        <v>1</v>
      </c>
      <c r="N62" s="194">
        <v>0</v>
      </c>
      <c r="O62" s="185">
        <v>1</v>
      </c>
      <c r="P62" s="145">
        <v>4</v>
      </c>
      <c r="Q62" s="145">
        <v>5</v>
      </c>
      <c r="R62" s="141">
        <v>4</v>
      </c>
      <c r="S62" s="141">
        <v>6</v>
      </c>
      <c r="T62" s="141">
        <v>0</v>
      </c>
    </row>
    <row r="63" spans="1:20" ht="13.5" thickBot="1">
      <c r="A63" s="245">
        <v>1970</v>
      </c>
      <c r="B63" s="246" t="s">
        <v>487</v>
      </c>
      <c r="C63" s="245">
        <v>225</v>
      </c>
      <c r="D63" s="246" t="s">
        <v>488</v>
      </c>
      <c r="E63" s="188">
        <v>6</v>
      </c>
      <c r="F63" s="185">
        <v>4</v>
      </c>
      <c r="G63" s="145">
        <v>2</v>
      </c>
      <c r="H63" s="193">
        <v>5</v>
      </c>
      <c r="I63" s="141">
        <v>0</v>
      </c>
      <c r="J63" s="141">
        <v>0</v>
      </c>
      <c r="K63" s="141">
        <v>0</v>
      </c>
      <c r="L63" s="145">
        <v>1</v>
      </c>
      <c r="M63" s="141">
        <v>0</v>
      </c>
      <c r="N63" s="194">
        <v>0</v>
      </c>
      <c r="O63" s="185">
        <v>1</v>
      </c>
      <c r="P63" s="145">
        <v>2</v>
      </c>
      <c r="Q63" s="145">
        <v>0</v>
      </c>
      <c r="R63" s="141">
        <v>3</v>
      </c>
      <c r="S63" s="141">
        <v>0</v>
      </c>
      <c r="T63" s="141">
        <v>0</v>
      </c>
    </row>
    <row r="64" spans="1:20" ht="23.25" thickBot="1">
      <c r="A64" s="245">
        <v>1970</v>
      </c>
      <c r="B64" s="246" t="s">
        <v>487</v>
      </c>
      <c r="C64" s="245">
        <v>4392</v>
      </c>
      <c r="D64" s="246" t="s">
        <v>909</v>
      </c>
      <c r="E64" s="188">
        <v>6</v>
      </c>
      <c r="F64" s="185">
        <v>3</v>
      </c>
      <c r="G64" s="145">
        <v>3</v>
      </c>
      <c r="H64" s="193">
        <v>5</v>
      </c>
      <c r="I64" s="141">
        <v>0</v>
      </c>
      <c r="J64" s="141">
        <v>0</v>
      </c>
      <c r="K64" s="141">
        <v>0</v>
      </c>
      <c r="L64" s="145">
        <v>1</v>
      </c>
      <c r="M64" s="141">
        <v>0</v>
      </c>
      <c r="N64" s="194">
        <v>0</v>
      </c>
      <c r="O64" s="185">
        <v>1</v>
      </c>
      <c r="P64" s="145">
        <v>0</v>
      </c>
      <c r="Q64" s="145">
        <v>2</v>
      </c>
      <c r="R64" s="141">
        <v>3</v>
      </c>
      <c r="S64" s="141">
        <v>0</v>
      </c>
      <c r="T64" s="141">
        <v>0</v>
      </c>
    </row>
    <row r="65" spans="1:20" ht="13.5" thickBot="1">
      <c r="A65" s="245">
        <v>2089</v>
      </c>
      <c r="B65" s="246" t="s">
        <v>489</v>
      </c>
      <c r="C65" s="245">
        <v>592</v>
      </c>
      <c r="D65" s="246" t="s">
        <v>490</v>
      </c>
      <c r="E65" s="188">
        <v>0</v>
      </c>
      <c r="F65" s="185">
        <v>0</v>
      </c>
      <c r="G65" s="145">
        <v>0</v>
      </c>
      <c r="H65" s="193">
        <v>0</v>
      </c>
      <c r="I65" s="141">
        <v>0</v>
      </c>
      <c r="J65" s="141">
        <v>0</v>
      </c>
      <c r="K65" s="141">
        <v>0</v>
      </c>
      <c r="L65" s="145">
        <v>0</v>
      </c>
      <c r="M65" s="141">
        <v>0</v>
      </c>
      <c r="N65" s="194">
        <v>0</v>
      </c>
      <c r="O65" s="185">
        <v>0</v>
      </c>
      <c r="P65" s="145">
        <v>0</v>
      </c>
      <c r="Q65" s="145">
        <v>0</v>
      </c>
      <c r="R65" s="141">
        <v>0</v>
      </c>
      <c r="S65" s="141">
        <v>0</v>
      </c>
      <c r="T65" s="141">
        <v>0</v>
      </c>
    </row>
    <row r="66" spans="1:20" ht="13.5" thickBot="1">
      <c r="A66" s="245">
        <v>2050</v>
      </c>
      <c r="B66" s="246" t="s">
        <v>491</v>
      </c>
      <c r="C66" s="245">
        <v>426</v>
      </c>
      <c r="D66" s="246" t="s">
        <v>492</v>
      </c>
      <c r="E66" s="188">
        <v>8</v>
      </c>
      <c r="F66" s="185">
        <v>4</v>
      </c>
      <c r="G66" s="145">
        <v>4</v>
      </c>
      <c r="H66" s="193">
        <v>3</v>
      </c>
      <c r="I66" s="141">
        <v>0</v>
      </c>
      <c r="J66" s="141">
        <v>4</v>
      </c>
      <c r="K66" s="141">
        <v>0</v>
      </c>
      <c r="L66" s="145">
        <v>1</v>
      </c>
      <c r="M66" s="141">
        <v>0</v>
      </c>
      <c r="N66" s="194">
        <v>0</v>
      </c>
      <c r="O66" s="185">
        <v>0</v>
      </c>
      <c r="P66" s="145">
        <v>1</v>
      </c>
      <c r="Q66" s="145">
        <v>3</v>
      </c>
      <c r="R66" s="141">
        <v>4</v>
      </c>
      <c r="S66" s="141">
        <v>0</v>
      </c>
      <c r="T66" s="141">
        <v>0</v>
      </c>
    </row>
    <row r="67" spans="1:20" ht="13.5" thickBot="1">
      <c r="A67" s="245">
        <v>2190</v>
      </c>
      <c r="B67" s="246" t="s">
        <v>493</v>
      </c>
      <c r="C67" s="245">
        <v>995</v>
      </c>
      <c r="D67" s="246" t="s">
        <v>494</v>
      </c>
      <c r="E67" s="188">
        <v>17</v>
      </c>
      <c r="F67" s="185">
        <v>8</v>
      </c>
      <c r="G67" s="145">
        <v>9</v>
      </c>
      <c r="H67" s="193">
        <v>15</v>
      </c>
      <c r="I67" s="141">
        <v>0</v>
      </c>
      <c r="J67" s="141">
        <v>1</v>
      </c>
      <c r="K67" s="141">
        <v>0</v>
      </c>
      <c r="L67" s="145">
        <v>0</v>
      </c>
      <c r="M67" s="141">
        <v>0</v>
      </c>
      <c r="N67" s="194">
        <v>1</v>
      </c>
      <c r="O67" s="185">
        <v>1</v>
      </c>
      <c r="P67" s="145">
        <v>3</v>
      </c>
      <c r="Q67" s="145">
        <v>5</v>
      </c>
      <c r="R67" s="141">
        <v>5</v>
      </c>
      <c r="S67" s="141">
        <v>3</v>
      </c>
      <c r="T67" s="141">
        <v>0</v>
      </c>
    </row>
    <row r="68" spans="1:20" ht="13.5" thickBot="1">
      <c r="A68" s="245">
        <v>2187</v>
      </c>
      <c r="B68" s="246" t="s">
        <v>495</v>
      </c>
      <c r="C68" s="245">
        <v>983</v>
      </c>
      <c r="D68" s="246" t="s">
        <v>496</v>
      </c>
      <c r="E68" s="188">
        <v>161</v>
      </c>
      <c r="F68" s="185">
        <v>76</v>
      </c>
      <c r="G68" s="145">
        <v>85</v>
      </c>
      <c r="H68" s="193">
        <v>101</v>
      </c>
      <c r="I68" s="141">
        <v>13</v>
      </c>
      <c r="J68" s="141">
        <v>27</v>
      </c>
      <c r="K68" s="141">
        <v>18</v>
      </c>
      <c r="L68" s="145">
        <v>1</v>
      </c>
      <c r="M68" s="141">
        <v>1</v>
      </c>
      <c r="N68" s="194">
        <v>0</v>
      </c>
      <c r="O68" s="185">
        <v>13</v>
      </c>
      <c r="P68" s="145">
        <v>30</v>
      </c>
      <c r="Q68" s="145">
        <v>45</v>
      </c>
      <c r="R68" s="141">
        <v>71</v>
      </c>
      <c r="S68" s="141">
        <v>2</v>
      </c>
      <c r="T68" s="141">
        <v>0</v>
      </c>
    </row>
    <row r="69" spans="1:20" ht="13.5" thickBot="1">
      <c r="A69" s="245">
        <v>2253</v>
      </c>
      <c r="B69" s="246" t="s">
        <v>497</v>
      </c>
      <c r="C69" s="245">
        <v>1212</v>
      </c>
      <c r="D69" s="246" t="s">
        <v>498</v>
      </c>
      <c r="E69" s="188">
        <v>7</v>
      </c>
      <c r="F69" s="185">
        <v>2</v>
      </c>
      <c r="G69" s="145">
        <v>5</v>
      </c>
      <c r="H69" s="193">
        <v>3</v>
      </c>
      <c r="I69" s="141">
        <v>0</v>
      </c>
      <c r="J69" s="141">
        <v>3</v>
      </c>
      <c r="K69" s="141">
        <v>0</v>
      </c>
      <c r="L69" s="145">
        <v>0</v>
      </c>
      <c r="M69" s="141">
        <v>0</v>
      </c>
      <c r="N69" s="194">
        <v>1</v>
      </c>
      <c r="O69" s="185">
        <v>1</v>
      </c>
      <c r="P69" s="145">
        <v>0</v>
      </c>
      <c r="Q69" s="145">
        <v>5</v>
      </c>
      <c r="R69" s="141">
        <v>1</v>
      </c>
      <c r="S69" s="141">
        <v>0</v>
      </c>
      <c r="T69" s="141">
        <v>0</v>
      </c>
    </row>
    <row r="70" spans="1:20" ht="13.5" thickBot="1">
      <c r="A70" s="245">
        <v>2011</v>
      </c>
      <c r="B70" s="246" t="s">
        <v>499</v>
      </c>
      <c r="C70" s="245">
        <v>3353</v>
      </c>
      <c r="D70" s="246" t="s">
        <v>500</v>
      </c>
      <c r="E70" s="188">
        <v>0</v>
      </c>
      <c r="F70" s="185">
        <v>0</v>
      </c>
      <c r="G70" s="145">
        <v>0</v>
      </c>
      <c r="H70" s="193">
        <v>0</v>
      </c>
      <c r="I70" s="141">
        <v>0</v>
      </c>
      <c r="J70" s="141">
        <v>0</v>
      </c>
      <c r="K70" s="141">
        <v>0</v>
      </c>
      <c r="L70" s="145">
        <v>0</v>
      </c>
      <c r="M70" s="141">
        <v>0</v>
      </c>
      <c r="N70" s="194">
        <v>0</v>
      </c>
      <c r="O70" s="185">
        <v>0</v>
      </c>
      <c r="P70" s="145">
        <v>0</v>
      </c>
      <c r="Q70" s="145">
        <v>0</v>
      </c>
      <c r="R70" s="141">
        <v>0</v>
      </c>
      <c r="S70" s="141">
        <v>0</v>
      </c>
      <c r="T70" s="141">
        <v>0</v>
      </c>
    </row>
    <row r="71" spans="1:20" ht="13.5" thickBot="1">
      <c r="A71" s="245">
        <v>1993</v>
      </c>
      <c r="B71" s="246" t="s">
        <v>501</v>
      </c>
      <c r="C71" s="245">
        <v>3348</v>
      </c>
      <c r="D71" s="246" t="s">
        <v>502</v>
      </c>
      <c r="E71" s="188">
        <v>3</v>
      </c>
      <c r="F71" s="185">
        <v>2</v>
      </c>
      <c r="G71" s="145">
        <v>1</v>
      </c>
      <c r="H71" s="193">
        <v>3</v>
      </c>
      <c r="I71" s="141">
        <v>0</v>
      </c>
      <c r="J71" s="141">
        <v>0</v>
      </c>
      <c r="K71" s="141">
        <v>0</v>
      </c>
      <c r="L71" s="145">
        <v>0</v>
      </c>
      <c r="M71" s="141">
        <v>0</v>
      </c>
      <c r="N71" s="194">
        <v>0</v>
      </c>
      <c r="O71" s="185">
        <v>1</v>
      </c>
      <c r="P71" s="145">
        <v>1</v>
      </c>
      <c r="Q71" s="145">
        <v>1</v>
      </c>
      <c r="R71" s="141">
        <v>0</v>
      </c>
      <c r="S71" s="141">
        <v>0</v>
      </c>
      <c r="T71" s="141">
        <v>0</v>
      </c>
    </row>
    <row r="72" spans="1:20" ht="13.5" thickBot="1">
      <c r="A72" s="245">
        <v>1991</v>
      </c>
      <c r="B72" s="246" t="s">
        <v>503</v>
      </c>
      <c r="C72" s="245">
        <v>4391</v>
      </c>
      <c r="D72" s="246" t="s">
        <v>884</v>
      </c>
      <c r="E72" s="188">
        <v>7</v>
      </c>
      <c r="F72" s="185">
        <v>3</v>
      </c>
      <c r="G72" s="145">
        <v>4</v>
      </c>
      <c r="H72" s="193">
        <v>7</v>
      </c>
      <c r="I72" s="141">
        <v>0</v>
      </c>
      <c r="J72" s="141">
        <v>0</v>
      </c>
      <c r="K72" s="141">
        <v>0</v>
      </c>
      <c r="L72" s="145">
        <v>0</v>
      </c>
      <c r="M72" s="141">
        <v>0</v>
      </c>
      <c r="N72" s="194">
        <v>0</v>
      </c>
      <c r="O72" s="185">
        <v>0</v>
      </c>
      <c r="P72" s="145">
        <v>2</v>
      </c>
      <c r="Q72" s="145">
        <v>1</v>
      </c>
      <c r="R72" s="141">
        <v>4</v>
      </c>
      <c r="S72" s="141">
        <v>0</v>
      </c>
      <c r="T72" s="141">
        <v>0</v>
      </c>
    </row>
    <row r="73" spans="1:20" ht="13.5" thickBot="1">
      <c r="A73" s="245">
        <v>1991</v>
      </c>
      <c r="B73" s="246" t="s">
        <v>503</v>
      </c>
      <c r="C73" s="245">
        <v>280</v>
      </c>
      <c r="D73" s="246" t="s">
        <v>504</v>
      </c>
      <c r="E73" s="188">
        <v>49</v>
      </c>
      <c r="F73" s="185">
        <v>27</v>
      </c>
      <c r="G73" s="145">
        <v>22</v>
      </c>
      <c r="H73" s="193">
        <v>39</v>
      </c>
      <c r="I73" s="141">
        <v>2</v>
      </c>
      <c r="J73" s="141">
        <v>5</v>
      </c>
      <c r="K73" s="141">
        <v>0</v>
      </c>
      <c r="L73" s="145">
        <v>3</v>
      </c>
      <c r="M73" s="141">
        <v>0</v>
      </c>
      <c r="N73" s="194">
        <v>0</v>
      </c>
      <c r="O73" s="185">
        <v>1</v>
      </c>
      <c r="P73" s="145">
        <v>4</v>
      </c>
      <c r="Q73" s="145">
        <v>16</v>
      </c>
      <c r="R73" s="141">
        <v>28</v>
      </c>
      <c r="S73" s="141">
        <v>0</v>
      </c>
      <c r="T73" s="141">
        <v>0</v>
      </c>
    </row>
    <row r="74" spans="1:20" ht="13.5" thickBot="1">
      <c r="A74" s="245">
        <v>2229</v>
      </c>
      <c r="B74" s="246" t="s">
        <v>505</v>
      </c>
      <c r="C74" s="245">
        <v>3402</v>
      </c>
      <c r="D74" s="246" t="s">
        <v>506</v>
      </c>
      <c r="E74" s="188">
        <v>6</v>
      </c>
      <c r="F74" s="185">
        <v>5</v>
      </c>
      <c r="G74" s="145">
        <v>1</v>
      </c>
      <c r="H74" s="193">
        <v>4</v>
      </c>
      <c r="I74" s="141">
        <v>0</v>
      </c>
      <c r="J74" s="141">
        <v>1</v>
      </c>
      <c r="K74" s="141">
        <v>0</v>
      </c>
      <c r="L74" s="145">
        <v>1</v>
      </c>
      <c r="M74" s="141">
        <v>0</v>
      </c>
      <c r="N74" s="194">
        <v>0</v>
      </c>
      <c r="O74" s="185">
        <v>0</v>
      </c>
      <c r="P74" s="145">
        <v>2</v>
      </c>
      <c r="Q74" s="145">
        <v>1</v>
      </c>
      <c r="R74" s="141">
        <v>3</v>
      </c>
      <c r="S74" s="141">
        <v>0</v>
      </c>
      <c r="T74" s="141">
        <v>0</v>
      </c>
    </row>
    <row r="75" spans="1:20" ht="13.5" thickBot="1">
      <c r="A75" s="245">
        <v>2043</v>
      </c>
      <c r="B75" s="246" t="s">
        <v>507</v>
      </c>
      <c r="C75" s="245">
        <v>4378</v>
      </c>
      <c r="D75" s="246" t="s">
        <v>910</v>
      </c>
      <c r="E75" s="188">
        <v>13</v>
      </c>
      <c r="F75" s="185">
        <v>8</v>
      </c>
      <c r="G75" s="145">
        <v>5</v>
      </c>
      <c r="H75" s="193">
        <v>7</v>
      </c>
      <c r="I75" s="141">
        <v>0</v>
      </c>
      <c r="J75" s="141">
        <v>4</v>
      </c>
      <c r="K75" s="141">
        <v>0</v>
      </c>
      <c r="L75" s="145">
        <v>1</v>
      </c>
      <c r="M75" s="141">
        <v>0</v>
      </c>
      <c r="N75" s="194">
        <v>1</v>
      </c>
      <c r="O75" s="185">
        <v>0</v>
      </c>
      <c r="P75" s="145">
        <v>2</v>
      </c>
      <c r="Q75" s="145">
        <v>0</v>
      </c>
      <c r="R75" s="141">
        <v>11</v>
      </c>
      <c r="S75" s="141">
        <v>0</v>
      </c>
      <c r="T75" s="141">
        <v>0</v>
      </c>
    </row>
    <row r="76" spans="1:20" ht="13.5" thickBot="1">
      <c r="A76" s="245">
        <v>2043</v>
      </c>
      <c r="B76" s="246" t="s">
        <v>507</v>
      </c>
      <c r="C76" s="245">
        <v>397</v>
      </c>
      <c r="D76" s="246" t="s">
        <v>508</v>
      </c>
      <c r="E76" s="188">
        <v>11</v>
      </c>
      <c r="F76" s="185">
        <v>4</v>
      </c>
      <c r="G76" s="145">
        <v>7</v>
      </c>
      <c r="H76" s="193">
        <v>5</v>
      </c>
      <c r="I76" s="141">
        <v>0</v>
      </c>
      <c r="J76" s="141">
        <v>3</v>
      </c>
      <c r="K76" s="141">
        <v>0</v>
      </c>
      <c r="L76" s="145">
        <v>0</v>
      </c>
      <c r="M76" s="141">
        <v>0</v>
      </c>
      <c r="N76" s="194">
        <v>3</v>
      </c>
      <c r="O76" s="185">
        <v>0</v>
      </c>
      <c r="P76" s="145">
        <v>1</v>
      </c>
      <c r="Q76" s="145">
        <v>2</v>
      </c>
      <c r="R76" s="141">
        <v>8</v>
      </c>
      <c r="S76" s="141">
        <v>0</v>
      </c>
      <c r="T76" s="141">
        <v>0</v>
      </c>
    </row>
    <row r="77" spans="1:20" ht="13.5" thickBot="1">
      <c r="A77" s="245">
        <v>2203</v>
      </c>
      <c r="B77" s="246" t="s">
        <v>509</v>
      </c>
      <c r="C77" s="245">
        <v>3433</v>
      </c>
      <c r="D77" s="246" t="s">
        <v>510</v>
      </c>
      <c r="E77" s="188">
        <v>0</v>
      </c>
      <c r="F77" s="185">
        <v>0</v>
      </c>
      <c r="G77" s="145">
        <v>0</v>
      </c>
      <c r="H77" s="193">
        <v>0</v>
      </c>
      <c r="I77" s="141">
        <v>0</v>
      </c>
      <c r="J77" s="141">
        <v>0</v>
      </c>
      <c r="K77" s="141">
        <v>0</v>
      </c>
      <c r="L77" s="145">
        <v>0</v>
      </c>
      <c r="M77" s="141">
        <v>0</v>
      </c>
      <c r="N77" s="194">
        <v>0</v>
      </c>
      <c r="O77" s="185">
        <v>0</v>
      </c>
      <c r="P77" s="145">
        <v>0</v>
      </c>
      <c r="Q77" s="145">
        <v>0</v>
      </c>
      <c r="R77" s="141">
        <v>0</v>
      </c>
      <c r="S77" s="141">
        <v>0</v>
      </c>
      <c r="T77" s="141">
        <v>0</v>
      </c>
    </row>
    <row r="78" spans="1:20" ht="13.5" thickBot="1">
      <c r="A78" s="245">
        <v>2217</v>
      </c>
      <c r="B78" s="246" t="s">
        <v>511</v>
      </c>
      <c r="C78" s="245">
        <v>1083</v>
      </c>
      <c r="D78" s="246" t="s">
        <v>512</v>
      </c>
      <c r="E78" s="188">
        <v>0</v>
      </c>
      <c r="F78" s="185">
        <v>0</v>
      </c>
      <c r="G78" s="145">
        <v>0</v>
      </c>
      <c r="H78" s="193">
        <v>0</v>
      </c>
      <c r="I78" s="141">
        <v>0</v>
      </c>
      <c r="J78" s="141">
        <v>0</v>
      </c>
      <c r="K78" s="141">
        <v>0</v>
      </c>
      <c r="L78" s="145">
        <v>0</v>
      </c>
      <c r="M78" s="141">
        <v>0</v>
      </c>
      <c r="N78" s="194">
        <v>0</v>
      </c>
      <c r="O78" s="185">
        <v>0</v>
      </c>
      <c r="P78" s="145">
        <v>0</v>
      </c>
      <c r="Q78" s="145">
        <v>0</v>
      </c>
      <c r="R78" s="141">
        <v>0</v>
      </c>
      <c r="S78" s="141">
        <v>0</v>
      </c>
      <c r="T78" s="141">
        <v>0</v>
      </c>
    </row>
    <row r="79" spans="1:20" ht="13.5" thickBot="1">
      <c r="A79" s="245">
        <v>1998</v>
      </c>
      <c r="B79" s="246" t="s">
        <v>513</v>
      </c>
      <c r="C79" s="245">
        <v>302</v>
      </c>
      <c r="D79" s="246" t="s">
        <v>514</v>
      </c>
      <c r="E79" s="188">
        <v>4</v>
      </c>
      <c r="F79" s="185">
        <v>3</v>
      </c>
      <c r="G79" s="145">
        <v>1</v>
      </c>
      <c r="H79" s="193">
        <v>3</v>
      </c>
      <c r="I79" s="141">
        <v>0</v>
      </c>
      <c r="J79" s="141">
        <v>0</v>
      </c>
      <c r="K79" s="141">
        <v>0</v>
      </c>
      <c r="L79" s="145">
        <v>0</v>
      </c>
      <c r="M79" s="141">
        <v>1</v>
      </c>
      <c r="N79" s="194">
        <v>0</v>
      </c>
      <c r="O79" s="185">
        <v>0</v>
      </c>
      <c r="P79" s="145">
        <v>0</v>
      </c>
      <c r="Q79" s="145">
        <v>0</v>
      </c>
      <c r="R79" s="141">
        <v>4</v>
      </c>
      <c r="S79" s="141">
        <v>0</v>
      </c>
      <c r="T79" s="141">
        <v>0</v>
      </c>
    </row>
    <row r="80" spans="1:20" ht="13.5" thickBot="1">
      <c r="A80" s="245">
        <v>2221</v>
      </c>
      <c r="B80" s="246" t="s">
        <v>515</v>
      </c>
      <c r="C80" s="245">
        <v>1091</v>
      </c>
      <c r="D80" s="246" t="s">
        <v>516</v>
      </c>
      <c r="E80" s="188">
        <v>0</v>
      </c>
      <c r="F80" s="185">
        <v>0</v>
      </c>
      <c r="G80" s="145">
        <v>0</v>
      </c>
      <c r="H80" s="193">
        <v>0</v>
      </c>
      <c r="I80" s="141">
        <v>0</v>
      </c>
      <c r="J80" s="141">
        <v>0</v>
      </c>
      <c r="K80" s="141">
        <v>0</v>
      </c>
      <c r="L80" s="145">
        <v>0</v>
      </c>
      <c r="M80" s="141">
        <v>0</v>
      </c>
      <c r="N80" s="194">
        <v>0</v>
      </c>
      <c r="O80" s="185">
        <v>0</v>
      </c>
      <c r="P80" s="145">
        <v>0</v>
      </c>
      <c r="Q80" s="145">
        <v>0</v>
      </c>
      <c r="R80" s="141">
        <v>0</v>
      </c>
      <c r="S80" s="141">
        <v>0</v>
      </c>
      <c r="T80" s="141">
        <v>0</v>
      </c>
    </row>
    <row r="81" spans="1:20" ht="13.5" thickBot="1">
      <c r="A81" s="245">
        <v>1930</v>
      </c>
      <c r="B81" s="246" t="s">
        <v>517</v>
      </c>
      <c r="C81" s="245">
        <v>4469</v>
      </c>
      <c r="D81" s="246" t="s">
        <v>911</v>
      </c>
      <c r="E81" s="188">
        <v>60</v>
      </c>
      <c r="F81" s="185">
        <v>46</v>
      </c>
      <c r="G81" s="145">
        <v>14</v>
      </c>
      <c r="H81" s="193">
        <v>44</v>
      </c>
      <c r="I81" s="141">
        <v>6</v>
      </c>
      <c r="J81" s="141">
        <v>6</v>
      </c>
      <c r="K81" s="141">
        <v>0</v>
      </c>
      <c r="L81" s="145">
        <v>4</v>
      </c>
      <c r="M81" s="141">
        <v>0</v>
      </c>
      <c r="N81" s="194">
        <v>0</v>
      </c>
      <c r="O81" s="185">
        <v>0</v>
      </c>
      <c r="P81" s="145">
        <v>5</v>
      </c>
      <c r="Q81" s="145">
        <v>21</v>
      </c>
      <c r="R81" s="141">
        <v>34</v>
      </c>
      <c r="S81" s="141">
        <v>0</v>
      </c>
      <c r="T81" s="141">
        <v>0</v>
      </c>
    </row>
    <row r="82" spans="1:20" ht="13.5" thickBot="1">
      <c r="A82" s="245">
        <v>1930</v>
      </c>
      <c r="B82" s="246" t="s">
        <v>517</v>
      </c>
      <c r="C82" s="245">
        <v>135</v>
      </c>
      <c r="D82" s="246" t="s">
        <v>518</v>
      </c>
      <c r="E82" s="188">
        <v>21</v>
      </c>
      <c r="F82" s="185">
        <v>19</v>
      </c>
      <c r="G82" s="145">
        <v>2</v>
      </c>
      <c r="H82" s="193">
        <v>16</v>
      </c>
      <c r="I82" s="141">
        <v>0</v>
      </c>
      <c r="J82" s="141">
        <v>3</v>
      </c>
      <c r="K82" s="141">
        <v>0</v>
      </c>
      <c r="L82" s="145">
        <v>0</v>
      </c>
      <c r="M82" s="141">
        <v>0</v>
      </c>
      <c r="N82" s="194">
        <v>2</v>
      </c>
      <c r="O82" s="185">
        <v>2</v>
      </c>
      <c r="P82" s="145">
        <v>1</v>
      </c>
      <c r="Q82" s="145">
        <v>5</v>
      </c>
      <c r="R82" s="141">
        <v>13</v>
      </c>
      <c r="S82" s="141">
        <v>0</v>
      </c>
      <c r="T82" s="141">
        <v>0</v>
      </c>
    </row>
    <row r="83" spans="1:20" ht="13.5" thickBot="1">
      <c r="A83" s="245">
        <v>2082</v>
      </c>
      <c r="B83" s="246" t="s">
        <v>519</v>
      </c>
      <c r="C83" s="245">
        <v>3153</v>
      </c>
      <c r="D83" s="246" t="s">
        <v>912</v>
      </c>
      <c r="E83" s="188">
        <v>11</v>
      </c>
      <c r="F83" s="185">
        <v>5</v>
      </c>
      <c r="G83" s="145">
        <v>6</v>
      </c>
      <c r="H83" s="193">
        <v>5</v>
      </c>
      <c r="I83" s="141">
        <v>1</v>
      </c>
      <c r="J83" s="141">
        <v>4</v>
      </c>
      <c r="K83" s="141">
        <v>0</v>
      </c>
      <c r="L83" s="145">
        <v>0</v>
      </c>
      <c r="M83" s="141">
        <v>1</v>
      </c>
      <c r="N83" s="194">
        <v>0</v>
      </c>
      <c r="O83" s="185">
        <v>0</v>
      </c>
      <c r="P83" s="145">
        <v>0</v>
      </c>
      <c r="Q83" s="145">
        <v>4</v>
      </c>
      <c r="R83" s="141">
        <v>7</v>
      </c>
      <c r="S83" s="141">
        <v>0</v>
      </c>
      <c r="T83" s="141">
        <v>0</v>
      </c>
    </row>
    <row r="84" spans="1:20" ht="13.5" thickBot="1">
      <c r="A84" s="245">
        <v>2082</v>
      </c>
      <c r="B84" s="246" t="s">
        <v>519</v>
      </c>
      <c r="C84" s="245">
        <v>540</v>
      </c>
      <c r="D84" s="246" t="s">
        <v>520</v>
      </c>
      <c r="E84" s="188">
        <v>6</v>
      </c>
      <c r="F84" s="185">
        <v>3</v>
      </c>
      <c r="G84" s="145">
        <v>3</v>
      </c>
      <c r="H84" s="193">
        <v>4</v>
      </c>
      <c r="I84" s="141">
        <v>1</v>
      </c>
      <c r="J84" s="141">
        <v>1</v>
      </c>
      <c r="K84" s="141">
        <v>0</v>
      </c>
      <c r="L84" s="145">
        <v>0</v>
      </c>
      <c r="M84" s="141">
        <v>0</v>
      </c>
      <c r="N84" s="194">
        <v>0</v>
      </c>
      <c r="O84" s="185">
        <v>1</v>
      </c>
      <c r="P84" s="145">
        <v>1</v>
      </c>
      <c r="Q84" s="145">
        <v>1</v>
      </c>
      <c r="R84" s="141">
        <v>3</v>
      </c>
      <c r="S84" s="141">
        <v>0</v>
      </c>
      <c r="T84" s="141">
        <v>0</v>
      </c>
    </row>
    <row r="85" spans="1:20" ht="13.5" thickBot="1">
      <c r="A85" s="245">
        <v>2082</v>
      </c>
      <c r="B85" s="246" t="s">
        <v>519</v>
      </c>
      <c r="C85" s="245">
        <v>4041</v>
      </c>
      <c r="D85" s="246" t="s">
        <v>885</v>
      </c>
      <c r="E85" s="188">
        <v>13</v>
      </c>
      <c r="F85" s="185">
        <v>4</v>
      </c>
      <c r="G85" s="145">
        <v>9</v>
      </c>
      <c r="H85" s="193">
        <v>10</v>
      </c>
      <c r="I85" s="141">
        <v>1</v>
      </c>
      <c r="J85" s="141">
        <v>0</v>
      </c>
      <c r="K85" s="141">
        <v>0</v>
      </c>
      <c r="L85" s="145">
        <v>1</v>
      </c>
      <c r="M85" s="141">
        <v>1</v>
      </c>
      <c r="N85" s="194">
        <v>0</v>
      </c>
      <c r="O85" s="185">
        <v>1</v>
      </c>
      <c r="P85" s="145">
        <v>3</v>
      </c>
      <c r="Q85" s="145">
        <v>3</v>
      </c>
      <c r="R85" s="141">
        <v>6</v>
      </c>
      <c r="S85" s="141">
        <v>0</v>
      </c>
      <c r="T85" s="141">
        <v>0</v>
      </c>
    </row>
    <row r="86" spans="1:20" ht="13.5" thickBot="1">
      <c r="A86" s="245">
        <v>2082</v>
      </c>
      <c r="B86" s="246" t="s">
        <v>519</v>
      </c>
      <c r="C86" s="245">
        <v>3470</v>
      </c>
      <c r="D86" s="246" t="s">
        <v>913</v>
      </c>
      <c r="E86" s="188">
        <v>11</v>
      </c>
      <c r="F86" s="185">
        <v>6</v>
      </c>
      <c r="G86" s="145">
        <v>5</v>
      </c>
      <c r="H86" s="193">
        <v>6</v>
      </c>
      <c r="I86" s="141">
        <v>0</v>
      </c>
      <c r="J86" s="141">
        <v>1</v>
      </c>
      <c r="K86" s="141">
        <v>2</v>
      </c>
      <c r="L86" s="145">
        <v>1</v>
      </c>
      <c r="M86" s="141">
        <v>1</v>
      </c>
      <c r="N86" s="194">
        <v>0</v>
      </c>
      <c r="O86" s="185">
        <v>0</v>
      </c>
      <c r="P86" s="145">
        <v>1</v>
      </c>
      <c r="Q86" s="145">
        <v>4</v>
      </c>
      <c r="R86" s="141">
        <v>6</v>
      </c>
      <c r="S86" s="141">
        <v>0</v>
      </c>
      <c r="T86" s="141">
        <v>0</v>
      </c>
    </row>
    <row r="87" spans="1:20" ht="13.5" thickBot="1">
      <c r="A87" s="245">
        <v>2082</v>
      </c>
      <c r="B87" s="246" t="s">
        <v>519</v>
      </c>
      <c r="C87" s="245">
        <v>536</v>
      </c>
      <c r="D87" s="246" t="s">
        <v>521</v>
      </c>
      <c r="E87" s="188">
        <v>20</v>
      </c>
      <c r="F87" s="185">
        <v>6</v>
      </c>
      <c r="G87" s="145">
        <v>14</v>
      </c>
      <c r="H87" s="193">
        <v>10</v>
      </c>
      <c r="I87" s="141">
        <v>1</v>
      </c>
      <c r="J87" s="141">
        <v>5</v>
      </c>
      <c r="K87" s="141">
        <v>1</v>
      </c>
      <c r="L87" s="145">
        <v>1</v>
      </c>
      <c r="M87" s="141">
        <v>1</v>
      </c>
      <c r="N87" s="194">
        <v>1</v>
      </c>
      <c r="O87" s="185">
        <v>1</v>
      </c>
      <c r="P87" s="145">
        <v>3</v>
      </c>
      <c r="Q87" s="145">
        <v>9</v>
      </c>
      <c r="R87" s="141">
        <v>7</v>
      </c>
      <c r="S87" s="141">
        <v>0</v>
      </c>
      <c r="T87" s="141">
        <v>0</v>
      </c>
    </row>
    <row r="88" spans="1:20" ht="13.5" thickBot="1">
      <c r="A88" s="245">
        <v>2082</v>
      </c>
      <c r="B88" s="246" t="s">
        <v>519</v>
      </c>
      <c r="C88" s="245">
        <v>537</v>
      </c>
      <c r="D88" s="246" t="s">
        <v>914</v>
      </c>
      <c r="E88" s="188">
        <v>30</v>
      </c>
      <c r="F88" s="185">
        <v>10</v>
      </c>
      <c r="G88" s="145">
        <v>20</v>
      </c>
      <c r="H88" s="193">
        <v>21</v>
      </c>
      <c r="I88" s="141">
        <v>2</v>
      </c>
      <c r="J88" s="141">
        <v>2</v>
      </c>
      <c r="K88" s="141">
        <v>1</v>
      </c>
      <c r="L88" s="145">
        <v>1</v>
      </c>
      <c r="M88" s="141">
        <v>2</v>
      </c>
      <c r="N88" s="194">
        <v>1</v>
      </c>
      <c r="O88" s="185">
        <v>3</v>
      </c>
      <c r="P88" s="145">
        <v>9</v>
      </c>
      <c r="Q88" s="145">
        <v>6</v>
      </c>
      <c r="R88" s="141">
        <v>12</v>
      </c>
      <c r="S88" s="141">
        <v>0</v>
      </c>
      <c r="T88" s="141">
        <v>0</v>
      </c>
    </row>
    <row r="89" spans="1:20" ht="13.5" thickBot="1">
      <c r="A89" s="245">
        <v>2082</v>
      </c>
      <c r="B89" s="246" t="s">
        <v>519</v>
      </c>
      <c r="C89" s="245">
        <v>538</v>
      </c>
      <c r="D89" s="246" t="s">
        <v>522</v>
      </c>
      <c r="E89" s="188">
        <v>22</v>
      </c>
      <c r="F89" s="185">
        <v>10</v>
      </c>
      <c r="G89" s="145">
        <v>12</v>
      </c>
      <c r="H89" s="193">
        <v>16</v>
      </c>
      <c r="I89" s="141">
        <v>1</v>
      </c>
      <c r="J89" s="141">
        <v>2</v>
      </c>
      <c r="K89" s="141">
        <v>1</v>
      </c>
      <c r="L89" s="145">
        <v>0</v>
      </c>
      <c r="M89" s="141">
        <v>2</v>
      </c>
      <c r="N89" s="194">
        <v>0</v>
      </c>
      <c r="O89" s="185">
        <v>1</v>
      </c>
      <c r="P89" s="145">
        <v>7</v>
      </c>
      <c r="Q89" s="145">
        <v>5</v>
      </c>
      <c r="R89" s="141">
        <v>9</v>
      </c>
      <c r="S89" s="141">
        <v>0</v>
      </c>
      <c r="T89" s="141">
        <v>0</v>
      </c>
    </row>
    <row r="90" spans="1:20" ht="13.5" thickBot="1">
      <c r="A90" s="245">
        <v>2082</v>
      </c>
      <c r="B90" s="246" t="s">
        <v>519</v>
      </c>
      <c r="C90" s="245">
        <v>539</v>
      </c>
      <c r="D90" s="246" t="s">
        <v>523</v>
      </c>
      <c r="E90" s="188">
        <v>13</v>
      </c>
      <c r="F90" s="185">
        <v>7</v>
      </c>
      <c r="G90" s="145">
        <v>6</v>
      </c>
      <c r="H90" s="193">
        <v>10</v>
      </c>
      <c r="I90" s="141">
        <v>0</v>
      </c>
      <c r="J90" s="141">
        <v>1</v>
      </c>
      <c r="K90" s="141">
        <v>0</v>
      </c>
      <c r="L90" s="145">
        <v>0</v>
      </c>
      <c r="M90" s="141">
        <v>0</v>
      </c>
      <c r="N90" s="194">
        <v>2</v>
      </c>
      <c r="O90" s="185">
        <v>1</v>
      </c>
      <c r="P90" s="145">
        <v>0</v>
      </c>
      <c r="Q90" s="145">
        <v>5</v>
      </c>
      <c r="R90" s="141">
        <v>7</v>
      </c>
      <c r="S90" s="141">
        <v>0</v>
      </c>
      <c r="T90" s="141">
        <v>0</v>
      </c>
    </row>
    <row r="91" spans="1:20" ht="13.5" thickBot="1">
      <c r="A91" s="245">
        <v>2193</v>
      </c>
      <c r="B91" s="246" t="s">
        <v>524</v>
      </c>
      <c r="C91" s="245">
        <v>1006</v>
      </c>
      <c r="D91" s="246" t="s">
        <v>525</v>
      </c>
      <c r="E91" s="188">
        <v>3</v>
      </c>
      <c r="F91" s="185">
        <v>2</v>
      </c>
      <c r="G91" s="145">
        <v>1</v>
      </c>
      <c r="H91" s="193">
        <v>3</v>
      </c>
      <c r="I91" s="141">
        <v>0</v>
      </c>
      <c r="J91" s="141">
        <v>0</v>
      </c>
      <c r="K91" s="141">
        <v>0</v>
      </c>
      <c r="L91" s="145">
        <v>0</v>
      </c>
      <c r="M91" s="141">
        <v>0</v>
      </c>
      <c r="N91" s="194">
        <v>0</v>
      </c>
      <c r="O91" s="185">
        <v>1</v>
      </c>
      <c r="P91" s="145">
        <v>0</v>
      </c>
      <c r="Q91" s="145">
        <v>1</v>
      </c>
      <c r="R91" s="141">
        <v>1</v>
      </c>
      <c r="S91" s="141">
        <v>0</v>
      </c>
      <c r="T91" s="141">
        <v>0</v>
      </c>
    </row>
    <row r="92" spans="1:20" ht="13.5" thickBot="1">
      <c r="A92" s="245">
        <v>2084</v>
      </c>
      <c r="B92" s="246" t="s">
        <v>526</v>
      </c>
      <c r="C92" s="245">
        <v>567</v>
      </c>
      <c r="D92" s="246" t="s">
        <v>527</v>
      </c>
      <c r="E92" s="188">
        <v>9</v>
      </c>
      <c r="F92" s="185">
        <v>6</v>
      </c>
      <c r="G92" s="145">
        <v>3</v>
      </c>
      <c r="H92" s="193">
        <v>6</v>
      </c>
      <c r="I92" s="141">
        <v>1</v>
      </c>
      <c r="J92" s="141">
        <v>0</v>
      </c>
      <c r="K92" s="141">
        <v>0</v>
      </c>
      <c r="L92" s="145">
        <v>1</v>
      </c>
      <c r="M92" s="141">
        <v>0</v>
      </c>
      <c r="N92" s="194">
        <v>1</v>
      </c>
      <c r="O92" s="185">
        <v>1</v>
      </c>
      <c r="P92" s="145">
        <v>4</v>
      </c>
      <c r="Q92" s="145">
        <v>1</v>
      </c>
      <c r="R92" s="141">
        <v>3</v>
      </c>
      <c r="S92" s="141">
        <v>0</v>
      </c>
      <c r="T92" s="141">
        <v>0</v>
      </c>
    </row>
    <row r="93" spans="1:20" ht="23.25" thickBot="1">
      <c r="A93" s="245">
        <v>2084</v>
      </c>
      <c r="B93" s="246" t="s">
        <v>526</v>
      </c>
      <c r="C93" s="245">
        <v>4045</v>
      </c>
      <c r="D93" s="246" t="s">
        <v>886</v>
      </c>
      <c r="E93" s="188">
        <v>25</v>
      </c>
      <c r="F93" s="185">
        <v>13</v>
      </c>
      <c r="G93" s="145">
        <v>12</v>
      </c>
      <c r="H93" s="193">
        <v>16</v>
      </c>
      <c r="I93" s="141">
        <v>0</v>
      </c>
      <c r="J93" s="141">
        <v>0</v>
      </c>
      <c r="K93" s="141">
        <v>0</v>
      </c>
      <c r="L93" s="145">
        <v>5</v>
      </c>
      <c r="M93" s="141">
        <v>0</v>
      </c>
      <c r="N93" s="194">
        <v>4</v>
      </c>
      <c r="O93" s="185">
        <v>0</v>
      </c>
      <c r="P93" s="145">
        <v>3</v>
      </c>
      <c r="Q93" s="145">
        <v>11</v>
      </c>
      <c r="R93" s="141">
        <v>8</v>
      </c>
      <c r="S93" s="141">
        <v>3</v>
      </c>
      <c r="T93" s="141">
        <v>0</v>
      </c>
    </row>
    <row r="94" spans="1:20" ht="13.5" thickBot="1">
      <c r="A94" s="245">
        <v>2084</v>
      </c>
      <c r="B94" s="246" t="s">
        <v>526</v>
      </c>
      <c r="C94" s="245">
        <v>4058</v>
      </c>
      <c r="D94" s="246" t="s">
        <v>887</v>
      </c>
      <c r="E94" s="188">
        <v>3</v>
      </c>
      <c r="F94" s="185">
        <v>2</v>
      </c>
      <c r="G94" s="145">
        <v>1</v>
      </c>
      <c r="H94" s="193">
        <v>2</v>
      </c>
      <c r="I94" s="141">
        <v>0</v>
      </c>
      <c r="J94" s="141">
        <v>0</v>
      </c>
      <c r="K94" s="141">
        <v>0</v>
      </c>
      <c r="L94" s="145">
        <v>0</v>
      </c>
      <c r="M94" s="141">
        <v>0</v>
      </c>
      <c r="N94" s="194">
        <v>1</v>
      </c>
      <c r="O94" s="185">
        <v>0</v>
      </c>
      <c r="P94" s="145">
        <v>0</v>
      </c>
      <c r="Q94" s="145">
        <v>2</v>
      </c>
      <c r="R94" s="141">
        <v>1</v>
      </c>
      <c r="S94" s="141">
        <v>0</v>
      </c>
      <c r="T94" s="141">
        <v>0</v>
      </c>
    </row>
    <row r="95" spans="1:20" ht="13.5" thickBot="1">
      <c r="A95" s="245">
        <v>2241</v>
      </c>
      <c r="B95" s="246" t="s">
        <v>528</v>
      </c>
      <c r="C95" s="245">
        <v>4595</v>
      </c>
      <c r="D95" s="246" t="s">
        <v>386</v>
      </c>
      <c r="E95" s="188">
        <v>0</v>
      </c>
      <c r="F95" s="185">
        <v>0</v>
      </c>
      <c r="G95" s="145">
        <v>0</v>
      </c>
      <c r="H95" s="193">
        <v>0</v>
      </c>
      <c r="I95" s="141">
        <v>0</v>
      </c>
      <c r="J95" s="141">
        <v>0</v>
      </c>
      <c r="K95" s="141">
        <v>0</v>
      </c>
      <c r="L95" s="145">
        <v>0</v>
      </c>
      <c r="M95" s="141">
        <v>0</v>
      </c>
      <c r="N95" s="194">
        <v>0</v>
      </c>
      <c r="O95" s="185">
        <v>0</v>
      </c>
      <c r="P95" s="145">
        <v>0</v>
      </c>
      <c r="Q95" s="145">
        <v>0</v>
      </c>
      <c r="R95" s="141">
        <v>0</v>
      </c>
      <c r="S95" s="141">
        <v>0</v>
      </c>
      <c r="T95" s="141">
        <v>0</v>
      </c>
    </row>
    <row r="96" spans="1:20" ht="13.5" thickBot="1">
      <c r="A96" s="245">
        <v>2241</v>
      </c>
      <c r="B96" s="246" t="s">
        <v>528</v>
      </c>
      <c r="C96" s="245">
        <v>1134</v>
      </c>
      <c r="D96" s="246" t="s">
        <v>529</v>
      </c>
      <c r="E96" s="188">
        <v>39</v>
      </c>
      <c r="F96" s="185">
        <v>21</v>
      </c>
      <c r="G96" s="145">
        <v>18</v>
      </c>
      <c r="H96" s="193">
        <v>13</v>
      </c>
      <c r="I96" s="141">
        <v>0</v>
      </c>
      <c r="J96" s="141">
        <v>25</v>
      </c>
      <c r="K96" s="141">
        <v>0</v>
      </c>
      <c r="L96" s="145">
        <v>0</v>
      </c>
      <c r="M96" s="141">
        <v>1</v>
      </c>
      <c r="N96" s="194">
        <v>0</v>
      </c>
      <c r="O96" s="185">
        <v>0</v>
      </c>
      <c r="P96" s="145">
        <v>1</v>
      </c>
      <c r="Q96" s="145">
        <v>23</v>
      </c>
      <c r="R96" s="141">
        <v>14</v>
      </c>
      <c r="S96" s="141">
        <v>1</v>
      </c>
      <c r="T96" s="141">
        <v>0</v>
      </c>
    </row>
    <row r="97" spans="1:20" ht="13.5" thickBot="1">
      <c r="A97" s="245">
        <v>2248</v>
      </c>
      <c r="B97" s="246" t="s">
        <v>530</v>
      </c>
      <c r="C97" s="245">
        <v>1205</v>
      </c>
      <c r="D97" s="246" t="s">
        <v>531</v>
      </c>
      <c r="E97" s="188">
        <v>1</v>
      </c>
      <c r="F97" s="185">
        <v>0</v>
      </c>
      <c r="G97" s="145">
        <v>1</v>
      </c>
      <c r="H97" s="193">
        <v>1</v>
      </c>
      <c r="I97" s="141">
        <v>0</v>
      </c>
      <c r="J97" s="141">
        <v>0</v>
      </c>
      <c r="K97" s="141">
        <v>0</v>
      </c>
      <c r="L97" s="145">
        <v>0</v>
      </c>
      <c r="M97" s="141">
        <v>0</v>
      </c>
      <c r="N97" s="194">
        <v>0</v>
      </c>
      <c r="O97" s="185">
        <v>0</v>
      </c>
      <c r="P97" s="145">
        <v>0</v>
      </c>
      <c r="Q97" s="145">
        <v>1</v>
      </c>
      <c r="R97" s="141">
        <v>0</v>
      </c>
      <c r="S97" s="141">
        <v>0</v>
      </c>
      <c r="T97" s="141">
        <v>0</v>
      </c>
    </row>
    <row r="98" spans="1:20" ht="13.5" thickBot="1">
      <c r="A98" s="245">
        <v>2245</v>
      </c>
      <c r="B98" s="246" t="s">
        <v>532</v>
      </c>
      <c r="C98" s="245">
        <v>1195</v>
      </c>
      <c r="D98" s="246" t="s">
        <v>533</v>
      </c>
      <c r="E98" s="188">
        <v>4</v>
      </c>
      <c r="F98" s="185">
        <v>2</v>
      </c>
      <c r="G98" s="145">
        <v>2</v>
      </c>
      <c r="H98" s="193">
        <v>4</v>
      </c>
      <c r="I98" s="141">
        <v>0</v>
      </c>
      <c r="J98" s="141">
        <v>0</v>
      </c>
      <c r="K98" s="141">
        <v>0</v>
      </c>
      <c r="L98" s="145">
        <v>0</v>
      </c>
      <c r="M98" s="141">
        <v>0</v>
      </c>
      <c r="N98" s="194">
        <v>0</v>
      </c>
      <c r="O98" s="185">
        <v>0</v>
      </c>
      <c r="P98" s="145">
        <v>0</v>
      </c>
      <c r="Q98" s="145">
        <v>0</v>
      </c>
      <c r="R98" s="141">
        <v>1</v>
      </c>
      <c r="S98" s="141">
        <v>3</v>
      </c>
      <c r="T98" s="141">
        <v>0</v>
      </c>
    </row>
    <row r="99" spans="1:20" ht="13.5" thickBot="1">
      <c r="A99" s="245">
        <v>2137</v>
      </c>
      <c r="B99" s="246" t="s">
        <v>534</v>
      </c>
      <c r="C99" s="245">
        <v>4024</v>
      </c>
      <c r="D99" s="246" t="s">
        <v>915</v>
      </c>
      <c r="E99" s="188">
        <v>3</v>
      </c>
      <c r="F99" s="185">
        <v>1</v>
      </c>
      <c r="G99" s="145">
        <v>2</v>
      </c>
      <c r="H99" s="193">
        <v>1</v>
      </c>
      <c r="I99" s="141">
        <v>0</v>
      </c>
      <c r="J99" s="141">
        <v>2</v>
      </c>
      <c r="K99" s="141">
        <v>0</v>
      </c>
      <c r="L99" s="145">
        <v>0</v>
      </c>
      <c r="M99" s="141">
        <v>0</v>
      </c>
      <c r="N99" s="194">
        <v>0</v>
      </c>
      <c r="O99" s="185">
        <v>0</v>
      </c>
      <c r="P99" s="145">
        <v>0</v>
      </c>
      <c r="Q99" s="145">
        <v>2</v>
      </c>
      <c r="R99" s="141">
        <v>1</v>
      </c>
      <c r="S99" s="141">
        <v>0</v>
      </c>
      <c r="T99" s="141">
        <v>0</v>
      </c>
    </row>
    <row r="100" spans="1:20" ht="13.5" thickBot="1">
      <c r="A100" s="245">
        <v>2137</v>
      </c>
      <c r="B100" s="246" t="s">
        <v>534</v>
      </c>
      <c r="C100" s="245">
        <v>808</v>
      </c>
      <c r="D100" s="246" t="s">
        <v>535</v>
      </c>
      <c r="E100" s="188">
        <v>7</v>
      </c>
      <c r="F100" s="185">
        <v>4</v>
      </c>
      <c r="G100" s="145">
        <v>3</v>
      </c>
      <c r="H100" s="193">
        <v>2</v>
      </c>
      <c r="I100" s="141">
        <v>0</v>
      </c>
      <c r="J100" s="141">
        <v>5</v>
      </c>
      <c r="K100" s="141">
        <v>0</v>
      </c>
      <c r="L100" s="145">
        <v>0</v>
      </c>
      <c r="M100" s="141">
        <v>0</v>
      </c>
      <c r="N100" s="194">
        <v>0</v>
      </c>
      <c r="O100" s="185">
        <v>0</v>
      </c>
      <c r="P100" s="145">
        <v>2</v>
      </c>
      <c r="Q100" s="145">
        <v>2</v>
      </c>
      <c r="R100" s="141">
        <v>2</v>
      </c>
      <c r="S100" s="141">
        <v>1</v>
      </c>
      <c r="T100" s="141">
        <v>0</v>
      </c>
    </row>
    <row r="101" spans="1:20" ht="13.5" thickBot="1">
      <c r="A101" s="245">
        <v>1931</v>
      </c>
      <c r="B101" s="246" t="s">
        <v>536</v>
      </c>
      <c r="C101" s="245">
        <v>138</v>
      </c>
      <c r="D101" s="246" t="s">
        <v>537</v>
      </c>
      <c r="E101" s="188">
        <v>3</v>
      </c>
      <c r="F101" s="185">
        <v>0</v>
      </c>
      <c r="G101" s="145">
        <v>3</v>
      </c>
      <c r="H101" s="193">
        <v>3</v>
      </c>
      <c r="I101" s="141">
        <v>0</v>
      </c>
      <c r="J101" s="141">
        <v>0</v>
      </c>
      <c r="K101" s="141">
        <v>0</v>
      </c>
      <c r="L101" s="145">
        <v>0</v>
      </c>
      <c r="M101" s="141">
        <v>0</v>
      </c>
      <c r="N101" s="194">
        <v>0</v>
      </c>
      <c r="O101" s="185">
        <v>1</v>
      </c>
      <c r="P101" s="145">
        <v>0</v>
      </c>
      <c r="Q101" s="145">
        <v>2</v>
      </c>
      <c r="R101" s="141">
        <v>0</v>
      </c>
      <c r="S101" s="141">
        <v>0</v>
      </c>
      <c r="T101" s="141">
        <v>0</v>
      </c>
    </row>
    <row r="102" spans="1:20" ht="13.5" thickBot="1">
      <c r="A102" s="245">
        <v>2000</v>
      </c>
      <c r="B102" s="246" t="s">
        <v>538</v>
      </c>
      <c r="C102" s="245">
        <v>307</v>
      </c>
      <c r="D102" s="246" t="s">
        <v>539</v>
      </c>
      <c r="E102" s="188">
        <v>6</v>
      </c>
      <c r="F102" s="185">
        <v>3</v>
      </c>
      <c r="G102" s="145">
        <v>3</v>
      </c>
      <c r="H102" s="193">
        <v>5</v>
      </c>
      <c r="I102" s="141">
        <v>0</v>
      </c>
      <c r="J102" s="141">
        <v>1</v>
      </c>
      <c r="K102" s="141">
        <v>0</v>
      </c>
      <c r="L102" s="145">
        <v>0</v>
      </c>
      <c r="M102" s="141">
        <v>0</v>
      </c>
      <c r="N102" s="194">
        <v>0</v>
      </c>
      <c r="O102" s="185">
        <v>1</v>
      </c>
      <c r="P102" s="145">
        <v>1</v>
      </c>
      <c r="Q102" s="145">
        <v>3</v>
      </c>
      <c r="R102" s="141">
        <v>1</v>
      </c>
      <c r="S102" s="141">
        <v>0</v>
      </c>
      <c r="T102" s="141">
        <v>0</v>
      </c>
    </row>
    <row r="103" spans="1:20" ht="13.5" thickBot="1">
      <c r="A103" s="245">
        <v>1992</v>
      </c>
      <c r="B103" s="246" t="s">
        <v>540</v>
      </c>
      <c r="C103" s="245">
        <v>285</v>
      </c>
      <c r="D103" s="246" t="s">
        <v>541</v>
      </c>
      <c r="E103" s="188">
        <v>4</v>
      </c>
      <c r="F103" s="185">
        <v>1</v>
      </c>
      <c r="G103" s="145">
        <v>3</v>
      </c>
      <c r="H103" s="193">
        <v>3</v>
      </c>
      <c r="I103" s="141">
        <v>0</v>
      </c>
      <c r="J103" s="141">
        <v>0</v>
      </c>
      <c r="K103" s="141">
        <v>0</v>
      </c>
      <c r="L103" s="145">
        <v>1</v>
      </c>
      <c r="M103" s="141">
        <v>0</v>
      </c>
      <c r="N103" s="194">
        <v>0</v>
      </c>
      <c r="O103" s="185">
        <v>0</v>
      </c>
      <c r="P103" s="145">
        <v>0</v>
      </c>
      <c r="Q103" s="145">
        <v>0</v>
      </c>
      <c r="R103" s="141">
        <v>3</v>
      </c>
      <c r="S103" s="141">
        <v>1</v>
      </c>
      <c r="T103" s="141">
        <v>0</v>
      </c>
    </row>
    <row r="104" spans="1:20" ht="13.5" thickBot="1">
      <c r="A104" s="245">
        <v>2054</v>
      </c>
      <c r="B104" s="246" t="s">
        <v>542</v>
      </c>
      <c r="C104" s="245">
        <v>442</v>
      </c>
      <c r="D104" s="246" t="s">
        <v>543</v>
      </c>
      <c r="E104" s="188">
        <v>68</v>
      </c>
      <c r="F104" s="185">
        <v>32</v>
      </c>
      <c r="G104" s="145">
        <v>36</v>
      </c>
      <c r="H104" s="193">
        <v>57</v>
      </c>
      <c r="I104" s="141">
        <v>0</v>
      </c>
      <c r="J104" s="141">
        <v>6</v>
      </c>
      <c r="K104" s="141">
        <v>0</v>
      </c>
      <c r="L104" s="145">
        <v>3</v>
      </c>
      <c r="M104" s="141">
        <v>0</v>
      </c>
      <c r="N104" s="194">
        <v>2</v>
      </c>
      <c r="O104" s="185">
        <v>3</v>
      </c>
      <c r="P104" s="145">
        <v>9</v>
      </c>
      <c r="Q104" s="145">
        <v>25</v>
      </c>
      <c r="R104" s="141">
        <v>28</v>
      </c>
      <c r="S104" s="141">
        <v>3</v>
      </c>
      <c r="T104" s="141">
        <v>0</v>
      </c>
    </row>
    <row r="105" spans="1:20" ht="13.5" thickBot="1">
      <c r="A105" s="245">
        <v>2100</v>
      </c>
      <c r="B105" s="246" t="s">
        <v>544</v>
      </c>
      <c r="C105" s="245">
        <v>3950</v>
      </c>
      <c r="D105" s="246" t="s">
        <v>916</v>
      </c>
      <c r="E105" s="188">
        <v>30</v>
      </c>
      <c r="F105" s="185">
        <v>18</v>
      </c>
      <c r="G105" s="145">
        <v>12</v>
      </c>
      <c r="H105" s="193">
        <v>24</v>
      </c>
      <c r="I105" s="141">
        <v>1</v>
      </c>
      <c r="J105" s="141">
        <v>4</v>
      </c>
      <c r="K105" s="141">
        <v>1</v>
      </c>
      <c r="L105" s="145">
        <v>0</v>
      </c>
      <c r="M105" s="141">
        <v>0</v>
      </c>
      <c r="N105" s="194">
        <v>0</v>
      </c>
      <c r="O105" s="185">
        <v>0</v>
      </c>
      <c r="P105" s="145">
        <v>3</v>
      </c>
      <c r="Q105" s="145">
        <v>13</v>
      </c>
      <c r="R105" s="141">
        <v>10</v>
      </c>
      <c r="S105" s="141">
        <v>4</v>
      </c>
      <c r="T105" s="141">
        <v>0</v>
      </c>
    </row>
    <row r="106" spans="1:20" ht="13.5" thickBot="1">
      <c r="A106" s="245"/>
      <c r="B106" s="246"/>
      <c r="C106" s="245"/>
      <c r="D106" s="248" t="s">
        <v>239</v>
      </c>
      <c r="E106" s="189"/>
      <c r="F106" s="185"/>
      <c r="G106" s="145"/>
      <c r="H106" s="193"/>
      <c r="I106" s="141"/>
      <c r="J106" s="141"/>
      <c r="K106" s="141"/>
      <c r="L106" s="145"/>
      <c r="M106" s="141"/>
      <c r="N106" s="194"/>
      <c r="O106" s="185"/>
      <c r="P106" s="145"/>
      <c r="Q106" s="145"/>
      <c r="R106" s="141"/>
      <c r="S106" s="141"/>
      <c r="T106" s="141"/>
    </row>
    <row r="107" spans="1:20" ht="13.5" thickBot="1">
      <c r="A107" s="245">
        <v>2100</v>
      </c>
      <c r="B107" s="246" t="s">
        <v>544</v>
      </c>
      <c r="C107" s="245">
        <v>650</v>
      </c>
      <c r="D107" s="246" t="s">
        <v>545</v>
      </c>
      <c r="E107" s="188">
        <v>36</v>
      </c>
      <c r="F107" s="185">
        <v>17</v>
      </c>
      <c r="G107" s="145">
        <v>19</v>
      </c>
      <c r="H107" s="193">
        <v>27</v>
      </c>
      <c r="I107" s="141">
        <v>1</v>
      </c>
      <c r="J107" s="141">
        <v>5</v>
      </c>
      <c r="K107" s="141">
        <v>2</v>
      </c>
      <c r="L107" s="145">
        <v>1</v>
      </c>
      <c r="M107" s="141">
        <v>0</v>
      </c>
      <c r="N107" s="194">
        <v>0</v>
      </c>
      <c r="O107" s="185">
        <v>1</v>
      </c>
      <c r="P107" s="145">
        <v>7</v>
      </c>
      <c r="Q107" s="145">
        <v>3</v>
      </c>
      <c r="R107" s="141">
        <v>21</v>
      </c>
      <c r="S107" s="141">
        <v>4</v>
      </c>
      <c r="T107" s="141">
        <v>0</v>
      </c>
    </row>
    <row r="108" spans="1:20" ht="13.5" thickBot="1">
      <c r="A108" s="245">
        <v>2100</v>
      </c>
      <c r="B108" s="246" t="s">
        <v>544</v>
      </c>
      <c r="C108" s="245">
        <v>649</v>
      </c>
      <c r="D108" s="246" t="s">
        <v>546</v>
      </c>
      <c r="E108" s="188">
        <v>13</v>
      </c>
      <c r="F108" s="185">
        <v>6</v>
      </c>
      <c r="G108" s="145">
        <v>7</v>
      </c>
      <c r="H108" s="193">
        <v>12</v>
      </c>
      <c r="I108" s="141">
        <v>0</v>
      </c>
      <c r="J108" s="141">
        <v>1</v>
      </c>
      <c r="K108" s="141">
        <v>0</v>
      </c>
      <c r="L108" s="145">
        <v>0</v>
      </c>
      <c r="M108" s="141">
        <v>0</v>
      </c>
      <c r="N108" s="194">
        <v>0</v>
      </c>
      <c r="O108" s="185">
        <v>2</v>
      </c>
      <c r="P108" s="145">
        <v>1</v>
      </c>
      <c r="Q108" s="145">
        <v>4</v>
      </c>
      <c r="R108" s="141">
        <v>5</v>
      </c>
      <c r="S108" s="141">
        <v>1</v>
      </c>
      <c r="T108" s="141">
        <v>0</v>
      </c>
    </row>
    <row r="109" spans="1:20" ht="13.5" thickBot="1">
      <c r="A109" s="245">
        <v>2183</v>
      </c>
      <c r="B109" s="246" t="s">
        <v>547</v>
      </c>
      <c r="C109" s="245">
        <v>3553</v>
      </c>
      <c r="D109" s="246" t="s">
        <v>387</v>
      </c>
      <c r="E109" s="188">
        <v>0</v>
      </c>
      <c r="F109" s="185">
        <v>0</v>
      </c>
      <c r="G109" s="145">
        <v>0</v>
      </c>
      <c r="H109" s="193">
        <v>0</v>
      </c>
      <c r="I109" s="141">
        <v>0</v>
      </c>
      <c r="J109" s="141">
        <v>0</v>
      </c>
      <c r="K109" s="141">
        <v>0</v>
      </c>
      <c r="L109" s="145">
        <v>0</v>
      </c>
      <c r="M109" s="141">
        <v>0</v>
      </c>
      <c r="N109" s="194">
        <v>0</v>
      </c>
      <c r="O109" s="185">
        <v>0</v>
      </c>
      <c r="P109" s="145">
        <v>0</v>
      </c>
      <c r="Q109" s="145">
        <v>0</v>
      </c>
      <c r="R109" s="141">
        <v>0</v>
      </c>
      <c r="S109" s="141">
        <v>0</v>
      </c>
      <c r="T109" s="141">
        <v>0</v>
      </c>
    </row>
    <row r="110" spans="1:20" ht="13.5" thickBot="1">
      <c r="A110" s="245">
        <v>2183</v>
      </c>
      <c r="B110" s="246" t="s">
        <v>547</v>
      </c>
      <c r="C110" s="245">
        <v>986</v>
      </c>
      <c r="D110" s="246" t="s">
        <v>548</v>
      </c>
      <c r="E110" s="188">
        <v>58</v>
      </c>
      <c r="F110" s="185">
        <v>36</v>
      </c>
      <c r="G110" s="145">
        <v>22</v>
      </c>
      <c r="H110" s="193">
        <v>32</v>
      </c>
      <c r="I110" s="141">
        <v>2</v>
      </c>
      <c r="J110" s="141">
        <v>21</v>
      </c>
      <c r="K110" s="141">
        <v>1</v>
      </c>
      <c r="L110" s="145">
        <v>0</v>
      </c>
      <c r="M110" s="141">
        <v>1</v>
      </c>
      <c r="N110" s="194">
        <v>1</v>
      </c>
      <c r="O110" s="185">
        <v>14</v>
      </c>
      <c r="P110" s="145">
        <v>21</v>
      </c>
      <c r="Q110" s="145">
        <v>9</v>
      </c>
      <c r="R110" s="141">
        <v>10</v>
      </c>
      <c r="S110" s="141">
        <v>4</v>
      </c>
      <c r="T110" s="141">
        <v>0</v>
      </c>
    </row>
    <row r="111" spans="1:20" ht="13.5" thickBot="1">
      <c r="A111" s="245">
        <v>2183</v>
      </c>
      <c r="B111" s="246" t="s">
        <v>547</v>
      </c>
      <c r="C111" s="245">
        <v>987</v>
      </c>
      <c r="D111" s="246" t="s">
        <v>549</v>
      </c>
      <c r="E111" s="188">
        <v>77</v>
      </c>
      <c r="F111" s="185">
        <v>36</v>
      </c>
      <c r="G111" s="145">
        <v>41</v>
      </c>
      <c r="H111" s="193">
        <v>59</v>
      </c>
      <c r="I111" s="141">
        <v>2</v>
      </c>
      <c r="J111" s="141">
        <v>11</v>
      </c>
      <c r="K111" s="141">
        <v>2</v>
      </c>
      <c r="L111" s="145">
        <v>1</v>
      </c>
      <c r="M111" s="141">
        <v>1</v>
      </c>
      <c r="N111" s="194">
        <v>1</v>
      </c>
      <c r="O111" s="185">
        <v>2</v>
      </c>
      <c r="P111" s="145">
        <v>11</v>
      </c>
      <c r="Q111" s="145">
        <v>13</v>
      </c>
      <c r="R111" s="141">
        <v>48</v>
      </c>
      <c r="S111" s="141">
        <v>3</v>
      </c>
      <c r="T111" s="141">
        <v>0</v>
      </c>
    </row>
    <row r="112" spans="1:20" ht="13.5" thickBot="1">
      <c r="A112" s="245">
        <v>2183</v>
      </c>
      <c r="B112" s="246" t="s">
        <v>547</v>
      </c>
      <c r="C112" s="245">
        <v>3577</v>
      </c>
      <c r="D112" s="246" t="s">
        <v>550</v>
      </c>
      <c r="E112" s="188">
        <v>10</v>
      </c>
      <c r="F112" s="185">
        <v>5</v>
      </c>
      <c r="G112" s="145">
        <v>5</v>
      </c>
      <c r="H112" s="193">
        <v>10</v>
      </c>
      <c r="I112" s="141">
        <v>0</v>
      </c>
      <c r="J112" s="141">
        <v>0</v>
      </c>
      <c r="K112" s="141">
        <v>0</v>
      </c>
      <c r="L112" s="145">
        <v>0</v>
      </c>
      <c r="M112" s="141">
        <v>0</v>
      </c>
      <c r="N112" s="194">
        <v>0</v>
      </c>
      <c r="O112" s="185">
        <v>0</v>
      </c>
      <c r="P112" s="145">
        <v>3</v>
      </c>
      <c r="Q112" s="145">
        <v>0</v>
      </c>
      <c r="R112" s="141">
        <v>7</v>
      </c>
      <c r="S112" s="141">
        <v>0</v>
      </c>
      <c r="T112" s="141">
        <v>0</v>
      </c>
    </row>
    <row r="113" spans="1:20" ht="13.5" thickBot="1">
      <c r="A113" s="245">
        <v>2014</v>
      </c>
      <c r="B113" s="246" t="s">
        <v>551</v>
      </c>
      <c r="C113" s="245">
        <v>3740</v>
      </c>
      <c r="D113" s="246" t="s">
        <v>917</v>
      </c>
      <c r="E113" s="188">
        <v>2</v>
      </c>
      <c r="F113" s="185">
        <v>1</v>
      </c>
      <c r="G113" s="145">
        <v>1</v>
      </c>
      <c r="H113" s="193">
        <v>2</v>
      </c>
      <c r="I113" s="141">
        <v>0</v>
      </c>
      <c r="J113" s="141">
        <v>0</v>
      </c>
      <c r="K113" s="141">
        <v>0</v>
      </c>
      <c r="L113" s="145">
        <v>0</v>
      </c>
      <c r="M113" s="141">
        <v>0</v>
      </c>
      <c r="N113" s="194">
        <v>0</v>
      </c>
      <c r="O113" s="185">
        <v>0</v>
      </c>
      <c r="P113" s="145">
        <v>0</v>
      </c>
      <c r="Q113" s="145">
        <v>1</v>
      </c>
      <c r="R113" s="141">
        <v>1</v>
      </c>
      <c r="S113" s="141">
        <v>0</v>
      </c>
      <c r="T113" s="141">
        <v>0</v>
      </c>
    </row>
    <row r="114" spans="1:20" ht="13.5" thickBot="1">
      <c r="A114" s="245">
        <v>2014</v>
      </c>
      <c r="B114" s="246" t="s">
        <v>551</v>
      </c>
      <c r="C114" s="245">
        <v>359</v>
      </c>
      <c r="D114" s="246" t="s">
        <v>552</v>
      </c>
      <c r="E114" s="188">
        <v>0</v>
      </c>
      <c r="F114" s="185">
        <v>0</v>
      </c>
      <c r="G114" s="145">
        <v>0</v>
      </c>
      <c r="H114" s="193">
        <v>0</v>
      </c>
      <c r="I114" s="141">
        <v>0</v>
      </c>
      <c r="J114" s="141">
        <v>0</v>
      </c>
      <c r="K114" s="141">
        <v>0</v>
      </c>
      <c r="L114" s="145">
        <v>0</v>
      </c>
      <c r="M114" s="141">
        <v>0</v>
      </c>
      <c r="N114" s="194">
        <v>0</v>
      </c>
      <c r="O114" s="185">
        <v>0</v>
      </c>
      <c r="P114" s="145">
        <v>0</v>
      </c>
      <c r="Q114" s="145">
        <v>0</v>
      </c>
      <c r="R114" s="141">
        <v>0</v>
      </c>
      <c r="S114" s="141">
        <v>0</v>
      </c>
      <c r="T114" s="141">
        <v>0</v>
      </c>
    </row>
    <row r="115" spans="1:20" ht="13.5" thickBot="1">
      <c r="A115" s="245">
        <v>2023</v>
      </c>
      <c r="B115" s="246" t="s">
        <v>553</v>
      </c>
      <c r="C115" s="245">
        <v>358</v>
      </c>
      <c r="D115" s="246" t="s">
        <v>554</v>
      </c>
      <c r="E115" s="188">
        <v>0</v>
      </c>
      <c r="F115" s="185">
        <v>0</v>
      </c>
      <c r="G115" s="145">
        <v>0</v>
      </c>
      <c r="H115" s="193">
        <v>0</v>
      </c>
      <c r="I115" s="141">
        <v>0</v>
      </c>
      <c r="J115" s="141">
        <v>0</v>
      </c>
      <c r="K115" s="141">
        <v>0</v>
      </c>
      <c r="L115" s="145">
        <v>0</v>
      </c>
      <c r="M115" s="141">
        <v>0</v>
      </c>
      <c r="N115" s="194">
        <v>0</v>
      </c>
      <c r="O115" s="185">
        <v>0</v>
      </c>
      <c r="P115" s="145">
        <v>0</v>
      </c>
      <c r="Q115" s="145">
        <v>0</v>
      </c>
      <c r="R115" s="141">
        <v>0</v>
      </c>
      <c r="S115" s="141">
        <v>0</v>
      </c>
      <c r="T115" s="141">
        <v>0</v>
      </c>
    </row>
    <row r="116" spans="1:20" ht="13.5" thickBot="1">
      <c r="A116" s="245">
        <v>2114</v>
      </c>
      <c r="B116" s="246" t="s">
        <v>555</v>
      </c>
      <c r="C116" s="245">
        <v>3362</v>
      </c>
      <c r="D116" s="246" t="s">
        <v>556</v>
      </c>
      <c r="E116" s="188">
        <v>0</v>
      </c>
      <c r="F116" s="185">
        <v>0</v>
      </c>
      <c r="G116" s="145">
        <v>0</v>
      </c>
      <c r="H116" s="193">
        <v>0</v>
      </c>
      <c r="I116" s="141">
        <v>0</v>
      </c>
      <c r="J116" s="141">
        <v>0</v>
      </c>
      <c r="K116" s="141">
        <v>0</v>
      </c>
      <c r="L116" s="145">
        <v>0</v>
      </c>
      <c r="M116" s="141">
        <v>0</v>
      </c>
      <c r="N116" s="194">
        <v>0</v>
      </c>
      <c r="O116" s="185">
        <v>0</v>
      </c>
      <c r="P116" s="145">
        <v>0</v>
      </c>
      <c r="Q116" s="145">
        <v>0</v>
      </c>
      <c r="R116" s="141">
        <v>0</v>
      </c>
      <c r="S116" s="141">
        <v>0</v>
      </c>
      <c r="T116" s="141">
        <v>0</v>
      </c>
    </row>
    <row r="117" spans="1:20" ht="13.5" thickBot="1">
      <c r="A117" s="245">
        <v>2099</v>
      </c>
      <c r="B117" s="246" t="s">
        <v>557</v>
      </c>
      <c r="C117" s="245">
        <v>689</v>
      </c>
      <c r="D117" s="246" t="s">
        <v>558</v>
      </c>
      <c r="E117" s="188">
        <v>1</v>
      </c>
      <c r="F117" s="185">
        <v>1</v>
      </c>
      <c r="G117" s="145">
        <v>0</v>
      </c>
      <c r="H117" s="193">
        <v>0</v>
      </c>
      <c r="I117" s="141">
        <v>0</v>
      </c>
      <c r="J117" s="141">
        <v>1</v>
      </c>
      <c r="K117" s="141">
        <v>0</v>
      </c>
      <c r="L117" s="145">
        <v>0</v>
      </c>
      <c r="M117" s="141">
        <v>0</v>
      </c>
      <c r="N117" s="194">
        <v>0</v>
      </c>
      <c r="O117" s="185">
        <v>0</v>
      </c>
      <c r="P117" s="145">
        <v>0</v>
      </c>
      <c r="Q117" s="145">
        <v>0</v>
      </c>
      <c r="R117" s="141">
        <v>0</v>
      </c>
      <c r="S117" s="141">
        <v>1</v>
      </c>
      <c r="T117" s="141">
        <v>0</v>
      </c>
    </row>
    <row r="118" spans="1:20" ht="13.5" thickBot="1">
      <c r="A118" s="245">
        <v>2201</v>
      </c>
      <c r="B118" s="246" t="s">
        <v>559</v>
      </c>
      <c r="C118" s="245">
        <v>3364</v>
      </c>
      <c r="D118" s="246" t="s">
        <v>560</v>
      </c>
      <c r="E118" s="188">
        <v>0</v>
      </c>
      <c r="F118" s="185">
        <v>0</v>
      </c>
      <c r="G118" s="145">
        <v>0</v>
      </c>
      <c r="H118" s="193">
        <v>0</v>
      </c>
      <c r="I118" s="141">
        <v>0</v>
      </c>
      <c r="J118" s="141">
        <v>0</v>
      </c>
      <c r="K118" s="141">
        <v>0</v>
      </c>
      <c r="L118" s="145">
        <v>0</v>
      </c>
      <c r="M118" s="141">
        <v>0</v>
      </c>
      <c r="N118" s="194">
        <v>0</v>
      </c>
      <c r="O118" s="185">
        <v>0</v>
      </c>
      <c r="P118" s="145">
        <v>0</v>
      </c>
      <c r="Q118" s="145">
        <v>0</v>
      </c>
      <c r="R118" s="141">
        <v>0</v>
      </c>
      <c r="S118" s="141">
        <v>0</v>
      </c>
      <c r="T118" s="141">
        <v>0</v>
      </c>
    </row>
    <row r="119" spans="1:20" ht="13.5" thickBot="1">
      <c r="A119" s="245">
        <v>2206</v>
      </c>
      <c r="B119" s="246" t="s">
        <v>589</v>
      </c>
      <c r="C119" s="245">
        <v>1040</v>
      </c>
      <c r="D119" s="246" t="s">
        <v>590</v>
      </c>
      <c r="E119" s="188">
        <v>0</v>
      </c>
      <c r="F119" s="185">
        <v>0</v>
      </c>
      <c r="G119" s="145">
        <v>0</v>
      </c>
      <c r="H119" s="193">
        <v>0</v>
      </c>
      <c r="I119" s="141">
        <v>0</v>
      </c>
      <c r="J119" s="141">
        <v>0</v>
      </c>
      <c r="K119" s="141">
        <v>0</v>
      </c>
      <c r="L119" s="145">
        <v>0</v>
      </c>
      <c r="M119" s="141">
        <v>0</v>
      </c>
      <c r="N119" s="194">
        <v>0</v>
      </c>
      <c r="O119" s="185">
        <v>0</v>
      </c>
      <c r="P119" s="145">
        <v>0</v>
      </c>
      <c r="Q119" s="145">
        <v>0</v>
      </c>
      <c r="R119" s="141">
        <v>0</v>
      </c>
      <c r="S119" s="141">
        <v>0</v>
      </c>
      <c r="T119" s="141">
        <v>0</v>
      </c>
    </row>
    <row r="120" spans="1:20" ht="13.5" thickBot="1">
      <c r="A120" s="245">
        <v>2239</v>
      </c>
      <c r="B120" s="246" t="s">
        <v>591</v>
      </c>
      <c r="C120" s="245">
        <v>1368</v>
      </c>
      <c r="D120" s="246" t="s">
        <v>592</v>
      </c>
      <c r="E120" s="188">
        <v>13</v>
      </c>
      <c r="F120" s="185">
        <v>6</v>
      </c>
      <c r="G120" s="145">
        <v>7</v>
      </c>
      <c r="H120" s="193">
        <v>6</v>
      </c>
      <c r="I120" s="141">
        <v>0</v>
      </c>
      <c r="J120" s="141">
        <v>6</v>
      </c>
      <c r="K120" s="141">
        <v>0</v>
      </c>
      <c r="L120" s="145">
        <v>0</v>
      </c>
      <c r="M120" s="141">
        <v>0</v>
      </c>
      <c r="N120" s="194">
        <v>1</v>
      </c>
      <c r="O120" s="185">
        <v>1</v>
      </c>
      <c r="P120" s="145">
        <v>2</v>
      </c>
      <c r="Q120" s="145">
        <v>6</v>
      </c>
      <c r="R120" s="141">
        <v>2</v>
      </c>
      <c r="S120" s="141">
        <v>2</v>
      </c>
      <c r="T120" s="141">
        <v>0</v>
      </c>
    </row>
    <row r="121" spans="1:20" ht="13.5" thickBot="1">
      <c r="A121" s="245">
        <v>2239</v>
      </c>
      <c r="B121" s="246" t="s">
        <v>591</v>
      </c>
      <c r="C121" s="245">
        <v>1200</v>
      </c>
      <c r="D121" s="246" t="s">
        <v>593</v>
      </c>
      <c r="E121" s="188">
        <v>19</v>
      </c>
      <c r="F121" s="185">
        <v>15</v>
      </c>
      <c r="G121" s="145">
        <v>4</v>
      </c>
      <c r="H121" s="193">
        <v>7</v>
      </c>
      <c r="I121" s="141">
        <v>0</v>
      </c>
      <c r="J121" s="141">
        <v>10</v>
      </c>
      <c r="K121" s="141">
        <v>1</v>
      </c>
      <c r="L121" s="145">
        <v>0</v>
      </c>
      <c r="M121" s="141">
        <v>0</v>
      </c>
      <c r="N121" s="194">
        <v>1</v>
      </c>
      <c r="O121" s="185">
        <v>0</v>
      </c>
      <c r="P121" s="145">
        <v>2</v>
      </c>
      <c r="Q121" s="145">
        <v>4</v>
      </c>
      <c r="R121" s="141">
        <v>8</v>
      </c>
      <c r="S121" s="141">
        <v>5</v>
      </c>
      <c r="T121" s="141">
        <v>0</v>
      </c>
    </row>
    <row r="122" spans="1:20" ht="13.5" thickBot="1">
      <c r="A122" s="245">
        <v>2239</v>
      </c>
      <c r="B122" s="246" t="s">
        <v>591</v>
      </c>
      <c r="C122" s="245">
        <v>1201</v>
      </c>
      <c r="D122" s="246" t="s">
        <v>594</v>
      </c>
      <c r="E122" s="188">
        <v>27</v>
      </c>
      <c r="F122" s="185">
        <v>17</v>
      </c>
      <c r="G122" s="145">
        <v>10</v>
      </c>
      <c r="H122" s="193">
        <v>10</v>
      </c>
      <c r="I122" s="141">
        <v>1</v>
      </c>
      <c r="J122" s="141">
        <v>14</v>
      </c>
      <c r="K122" s="141">
        <v>0</v>
      </c>
      <c r="L122" s="145">
        <v>0</v>
      </c>
      <c r="M122" s="141">
        <v>1</v>
      </c>
      <c r="N122" s="194">
        <v>1</v>
      </c>
      <c r="O122" s="185">
        <v>3</v>
      </c>
      <c r="P122" s="145">
        <v>5</v>
      </c>
      <c r="Q122" s="145">
        <v>7</v>
      </c>
      <c r="R122" s="141">
        <v>8</v>
      </c>
      <c r="S122" s="141">
        <v>4</v>
      </c>
      <c r="T122" s="141">
        <v>0</v>
      </c>
    </row>
    <row r="123" spans="1:20" ht="13.5" thickBot="1">
      <c r="A123" s="245">
        <v>2239</v>
      </c>
      <c r="B123" s="246" t="s">
        <v>591</v>
      </c>
      <c r="C123" s="245">
        <v>4018</v>
      </c>
      <c r="D123" s="246" t="s">
        <v>595</v>
      </c>
      <c r="E123" s="188">
        <v>44</v>
      </c>
      <c r="F123" s="185">
        <v>33</v>
      </c>
      <c r="G123" s="145">
        <v>11</v>
      </c>
      <c r="H123" s="193">
        <v>13</v>
      </c>
      <c r="I123" s="141">
        <v>2</v>
      </c>
      <c r="J123" s="141">
        <v>22</v>
      </c>
      <c r="K123" s="141">
        <v>1</v>
      </c>
      <c r="L123" s="145">
        <v>1</v>
      </c>
      <c r="M123" s="141">
        <v>4</v>
      </c>
      <c r="N123" s="194">
        <v>1</v>
      </c>
      <c r="O123" s="185">
        <v>1</v>
      </c>
      <c r="P123" s="145">
        <v>11</v>
      </c>
      <c r="Q123" s="145">
        <v>11</v>
      </c>
      <c r="R123" s="141">
        <v>11</v>
      </c>
      <c r="S123" s="141">
        <v>10</v>
      </c>
      <c r="T123" s="141">
        <v>0</v>
      </c>
    </row>
    <row r="124" spans="1:20" ht="13.5" thickBot="1">
      <c r="A124" s="245">
        <v>2024</v>
      </c>
      <c r="B124" s="246" t="s">
        <v>612</v>
      </c>
      <c r="C124" s="245">
        <v>3372</v>
      </c>
      <c r="D124" s="246" t="s">
        <v>613</v>
      </c>
      <c r="E124" s="188">
        <v>0</v>
      </c>
      <c r="F124" s="185">
        <v>0</v>
      </c>
      <c r="G124" s="145">
        <v>0</v>
      </c>
      <c r="H124" s="193">
        <v>0</v>
      </c>
      <c r="I124" s="141">
        <v>0</v>
      </c>
      <c r="J124" s="141">
        <v>0</v>
      </c>
      <c r="K124" s="141">
        <v>0</v>
      </c>
      <c r="L124" s="145">
        <v>0</v>
      </c>
      <c r="M124" s="141">
        <v>0</v>
      </c>
      <c r="N124" s="194">
        <v>0</v>
      </c>
      <c r="O124" s="185">
        <v>0</v>
      </c>
      <c r="P124" s="145">
        <v>0</v>
      </c>
      <c r="Q124" s="145">
        <v>0</v>
      </c>
      <c r="R124" s="141">
        <v>0</v>
      </c>
      <c r="S124" s="141">
        <v>0</v>
      </c>
      <c r="T124" s="141">
        <v>0</v>
      </c>
    </row>
    <row r="125" spans="1:20" ht="13.5" thickBot="1">
      <c r="A125" s="245">
        <v>2024</v>
      </c>
      <c r="B125" s="246" t="s">
        <v>612</v>
      </c>
      <c r="C125" s="245">
        <v>369</v>
      </c>
      <c r="D125" s="246" t="s">
        <v>614</v>
      </c>
      <c r="E125" s="188">
        <v>48</v>
      </c>
      <c r="F125" s="185">
        <v>28</v>
      </c>
      <c r="G125" s="145">
        <v>20</v>
      </c>
      <c r="H125" s="193">
        <v>24</v>
      </c>
      <c r="I125" s="141">
        <v>0</v>
      </c>
      <c r="J125" s="141">
        <v>22</v>
      </c>
      <c r="K125" s="141">
        <v>0</v>
      </c>
      <c r="L125" s="145">
        <v>0</v>
      </c>
      <c r="M125" s="141">
        <v>2</v>
      </c>
      <c r="N125" s="194">
        <v>0</v>
      </c>
      <c r="O125" s="185">
        <v>2</v>
      </c>
      <c r="P125" s="145">
        <v>3</v>
      </c>
      <c r="Q125" s="145">
        <v>20</v>
      </c>
      <c r="R125" s="141">
        <v>15</v>
      </c>
      <c r="S125" s="141">
        <v>8</v>
      </c>
      <c r="T125" s="141">
        <v>0</v>
      </c>
    </row>
    <row r="126" spans="1:20" s="110" customFormat="1" ht="13.5" thickBot="1">
      <c r="A126" s="245">
        <v>1895</v>
      </c>
      <c r="B126" s="246" t="s">
        <v>615</v>
      </c>
      <c r="C126" s="245">
        <v>3351</v>
      </c>
      <c r="D126" s="246" t="s">
        <v>616</v>
      </c>
      <c r="E126" s="188">
        <v>0</v>
      </c>
      <c r="F126" s="185">
        <v>0</v>
      </c>
      <c r="G126" s="145">
        <v>0</v>
      </c>
      <c r="H126" s="193">
        <v>0</v>
      </c>
      <c r="I126" s="141">
        <v>0</v>
      </c>
      <c r="J126" s="141">
        <v>0</v>
      </c>
      <c r="K126" s="141">
        <v>0</v>
      </c>
      <c r="L126" s="145">
        <v>0</v>
      </c>
      <c r="M126" s="141">
        <v>0</v>
      </c>
      <c r="N126" s="194">
        <v>0</v>
      </c>
      <c r="O126" s="185">
        <v>0</v>
      </c>
      <c r="P126" s="145">
        <v>0</v>
      </c>
      <c r="Q126" s="145">
        <v>0</v>
      </c>
      <c r="R126" s="141">
        <v>0</v>
      </c>
      <c r="S126" s="141">
        <v>0</v>
      </c>
      <c r="T126" s="141">
        <v>0</v>
      </c>
    </row>
    <row r="127" spans="1:20" ht="13.5" thickBot="1">
      <c r="A127" s="245">
        <v>2215</v>
      </c>
      <c r="B127" s="246" t="s">
        <v>617</v>
      </c>
      <c r="C127" s="245">
        <v>1079</v>
      </c>
      <c r="D127" s="246" t="s">
        <v>618</v>
      </c>
      <c r="E127" s="188">
        <v>1</v>
      </c>
      <c r="F127" s="185">
        <v>1</v>
      </c>
      <c r="G127" s="145">
        <v>0</v>
      </c>
      <c r="H127" s="193">
        <v>0</v>
      </c>
      <c r="I127" s="141">
        <v>1</v>
      </c>
      <c r="J127" s="141">
        <v>0</v>
      </c>
      <c r="K127" s="141">
        <v>0</v>
      </c>
      <c r="L127" s="145">
        <v>0</v>
      </c>
      <c r="M127" s="141">
        <v>0</v>
      </c>
      <c r="N127" s="194">
        <v>0</v>
      </c>
      <c r="O127" s="185">
        <v>0</v>
      </c>
      <c r="P127" s="145">
        <v>0</v>
      </c>
      <c r="Q127" s="145">
        <v>0</v>
      </c>
      <c r="R127" s="141">
        <v>1</v>
      </c>
      <c r="S127" s="141">
        <v>0</v>
      </c>
      <c r="T127" s="141">
        <v>0</v>
      </c>
    </row>
    <row r="128" spans="1:20" ht="13.5" thickBot="1">
      <c r="A128" s="245">
        <v>3997</v>
      </c>
      <c r="B128" s="246" t="s">
        <v>619</v>
      </c>
      <c r="C128" s="245">
        <v>3363</v>
      </c>
      <c r="D128" s="246" t="s">
        <v>620</v>
      </c>
      <c r="E128" s="188">
        <v>0</v>
      </c>
      <c r="F128" s="185">
        <v>0</v>
      </c>
      <c r="G128" s="145">
        <v>0</v>
      </c>
      <c r="H128" s="193">
        <v>0</v>
      </c>
      <c r="I128" s="141">
        <v>0</v>
      </c>
      <c r="J128" s="141">
        <v>0</v>
      </c>
      <c r="K128" s="141">
        <v>0</v>
      </c>
      <c r="L128" s="145">
        <v>0</v>
      </c>
      <c r="M128" s="141">
        <v>0</v>
      </c>
      <c r="N128" s="194">
        <v>0</v>
      </c>
      <c r="O128" s="185">
        <v>0</v>
      </c>
      <c r="P128" s="145">
        <v>0</v>
      </c>
      <c r="Q128" s="145">
        <v>0</v>
      </c>
      <c r="R128" s="141">
        <v>0</v>
      </c>
      <c r="S128" s="141">
        <v>0</v>
      </c>
      <c r="T128" s="141">
        <v>0</v>
      </c>
    </row>
    <row r="129" spans="1:20" ht="13.5" thickBot="1">
      <c r="A129" s="245">
        <v>2053</v>
      </c>
      <c r="B129" s="246" t="s">
        <v>621</v>
      </c>
      <c r="C129" s="245">
        <v>434</v>
      </c>
      <c r="D129" s="246" t="s">
        <v>622</v>
      </c>
      <c r="E129" s="188">
        <v>29</v>
      </c>
      <c r="F129" s="185">
        <v>17</v>
      </c>
      <c r="G129" s="145">
        <v>12</v>
      </c>
      <c r="H129" s="193">
        <v>6</v>
      </c>
      <c r="I129" s="141">
        <v>0</v>
      </c>
      <c r="J129" s="141">
        <v>5</v>
      </c>
      <c r="K129" s="141">
        <v>0</v>
      </c>
      <c r="L129" s="145">
        <v>18</v>
      </c>
      <c r="M129" s="141">
        <v>0</v>
      </c>
      <c r="N129" s="194">
        <v>0</v>
      </c>
      <c r="O129" s="185">
        <v>2</v>
      </c>
      <c r="P129" s="145">
        <v>2</v>
      </c>
      <c r="Q129" s="145">
        <v>14</v>
      </c>
      <c r="R129" s="141">
        <v>11</v>
      </c>
      <c r="S129" s="141">
        <v>0</v>
      </c>
      <c r="T129" s="141">
        <v>0</v>
      </c>
    </row>
    <row r="130" spans="1:20" ht="13.5" thickBot="1">
      <c r="A130" s="245">
        <v>2140</v>
      </c>
      <c r="B130" s="246" t="s">
        <v>623</v>
      </c>
      <c r="C130" s="245">
        <v>723</v>
      </c>
      <c r="D130" s="246" t="s">
        <v>624</v>
      </c>
      <c r="E130" s="188">
        <v>3</v>
      </c>
      <c r="F130" s="185">
        <v>2</v>
      </c>
      <c r="G130" s="145">
        <v>1</v>
      </c>
      <c r="H130" s="193">
        <v>2</v>
      </c>
      <c r="I130" s="141">
        <v>0</v>
      </c>
      <c r="J130" s="141">
        <v>1</v>
      </c>
      <c r="K130" s="141">
        <v>0</v>
      </c>
      <c r="L130" s="145">
        <v>0</v>
      </c>
      <c r="M130" s="141">
        <v>0</v>
      </c>
      <c r="N130" s="194">
        <v>0</v>
      </c>
      <c r="O130" s="185">
        <v>1</v>
      </c>
      <c r="P130" s="145">
        <v>1</v>
      </c>
      <c r="Q130" s="145">
        <v>1</v>
      </c>
      <c r="R130" s="141">
        <v>0</v>
      </c>
      <c r="S130" s="141">
        <v>0</v>
      </c>
      <c r="T130" s="141">
        <v>0</v>
      </c>
    </row>
    <row r="131" spans="1:20" ht="13.5" thickBot="1">
      <c r="A131" s="245">
        <v>1934</v>
      </c>
      <c r="B131" s="246" t="s">
        <v>625</v>
      </c>
      <c r="C131" s="245">
        <v>3352</v>
      </c>
      <c r="D131" s="246" t="s">
        <v>626</v>
      </c>
      <c r="E131" s="188">
        <v>0</v>
      </c>
      <c r="F131" s="185">
        <v>0</v>
      </c>
      <c r="G131" s="145">
        <v>0</v>
      </c>
      <c r="H131" s="193">
        <v>0</v>
      </c>
      <c r="I131" s="141">
        <v>0</v>
      </c>
      <c r="J131" s="141">
        <v>0</v>
      </c>
      <c r="K131" s="141">
        <v>0</v>
      </c>
      <c r="L131" s="145">
        <v>0</v>
      </c>
      <c r="M131" s="141">
        <v>0</v>
      </c>
      <c r="N131" s="194">
        <v>0</v>
      </c>
      <c r="O131" s="185">
        <v>0</v>
      </c>
      <c r="P131" s="145">
        <v>0</v>
      </c>
      <c r="Q131" s="145">
        <v>0</v>
      </c>
      <c r="R131" s="141">
        <v>0</v>
      </c>
      <c r="S131" s="141">
        <v>0</v>
      </c>
      <c r="T131" s="141">
        <v>0</v>
      </c>
    </row>
    <row r="132" spans="1:20" ht="13.5" thickBot="1">
      <c r="A132" s="245">
        <v>2008</v>
      </c>
      <c r="B132" s="246" t="s">
        <v>627</v>
      </c>
      <c r="C132" s="245">
        <v>3446</v>
      </c>
      <c r="D132" s="246" t="s">
        <v>968</v>
      </c>
      <c r="E132" s="188">
        <v>5</v>
      </c>
      <c r="F132" s="185">
        <v>2</v>
      </c>
      <c r="G132" s="145">
        <v>3</v>
      </c>
      <c r="H132" s="193">
        <v>4</v>
      </c>
      <c r="I132" s="141">
        <v>0</v>
      </c>
      <c r="J132" s="141">
        <v>0</v>
      </c>
      <c r="K132" s="141">
        <v>0</v>
      </c>
      <c r="L132" s="145">
        <v>0</v>
      </c>
      <c r="M132" s="141">
        <v>0</v>
      </c>
      <c r="N132" s="194">
        <v>1</v>
      </c>
      <c r="O132" s="185">
        <v>1</v>
      </c>
      <c r="P132" s="145">
        <v>0</v>
      </c>
      <c r="Q132" s="145">
        <v>1</v>
      </c>
      <c r="R132" s="141">
        <v>3</v>
      </c>
      <c r="S132" s="141">
        <v>0</v>
      </c>
      <c r="T132" s="141">
        <v>0</v>
      </c>
    </row>
    <row r="133" spans="1:20" ht="13.5" thickBot="1">
      <c r="A133" s="245">
        <v>2008</v>
      </c>
      <c r="B133" s="246" t="s">
        <v>627</v>
      </c>
      <c r="C133" s="245">
        <v>331</v>
      </c>
      <c r="D133" s="246" t="s">
        <v>628</v>
      </c>
      <c r="E133" s="188">
        <v>0</v>
      </c>
      <c r="F133" s="185">
        <v>0</v>
      </c>
      <c r="G133" s="145">
        <v>0</v>
      </c>
      <c r="H133" s="193">
        <v>0</v>
      </c>
      <c r="I133" s="141">
        <v>0</v>
      </c>
      <c r="J133" s="141">
        <v>0</v>
      </c>
      <c r="K133" s="141">
        <v>0</v>
      </c>
      <c r="L133" s="145">
        <v>0</v>
      </c>
      <c r="M133" s="141">
        <v>0</v>
      </c>
      <c r="N133" s="194">
        <v>0</v>
      </c>
      <c r="O133" s="185">
        <v>0</v>
      </c>
      <c r="P133" s="145">
        <v>0</v>
      </c>
      <c r="Q133" s="145">
        <v>0</v>
      </c>
      <c r="R133" s="141">
        <v>0</v>
      </c>
      <c r="S133" s="141">
        <v>0</v>
      </c>
      <c r="T133" s="141">
        <v>0</v>
      </c>
    </row>
    <row r="134" spans="1:20" ht="13.5" thickBot="1">
      <c r="A134" s="245">
        <v>2107</v>
      </c>
      <c r="B134" s="246" t="s">
        <v>629</v>
      </c>
      <c r="C134" s="245">
        <v>712</v>
      </c>
      <c r="D134" s="246" t="s">
        <v>630</v>
      </c>
      <c r="E134" s="188">
        <v>0</v>
      </c>
      <c r="F134" s="185">
        <v>0</v>
      </c>
      <c r="G134" s="145">
        <v>0</v>
      </c>
      <c r="H134" s="193">
        <v>0</v>
      </c>
      <c r="I134" s="141">
        <v>0</v>
      </c>
      <c r="J134" s="141">
        <v>0</v>
      </c>
      <c r="K134" s="141">
        <v>0</v>
      </c>
      <c r="L134" s="145">
        <v>0</v>
      </c>
      <c r="M134" s="141">
        <v>0</v>
      </c>
      <c r="N134" s="194">
        <v>0</v>
      </c>
      <c r="O134" s="185">
        <v>0</v>
      </c>
      <c r="P134" s="145">
        <v>0</v>
      </c>
      <c r="Q134" s="145">
        <v>0</v>
      </c>
      <c r="R134" s="141">
        <v>0</v>
      </c>
      <c r="S134" s="141">
        <v>0</v>
      </c>
      <c r="T134" s="141">
        <v>0</v>
      </c>
    </row>
    <row r="135" spans="1:20" ht="13.5" thickBot="1">
      <c r="A135" s="245">
        <v>2219</v>
      </c>
      <c r="B135" s="246" t="s">
        <v>631</v>
      </c>
      <c r="C135" s="245">
        <v>1087</v>
      </c>
      <c r="D135" s="246" t="s">
        <v>632</v>
      </c>
      <c r="E135" s="188">
        <v>0</v>
      </c>
      <c r="F135" s="185">
        <v>0</v>
      </c>
      <c r="G135" s="145">
        <v>0</v>
      </c>
      <c r="H135" s="193">
        <v>0</v>
      </c>
      <c r="I135" s="141">
        <v>0</v>
      </c>
      <c r="J135" s="141">
        <v>0</v>
      </c>
      <c r="K135" s="141">
        <v>0</v>
      </c>
      <c r="L135" s="145">
        <v>0</v>
      </c>
      <c r="M135" s="141">
        <v>0</v>
      </c>
      <c r="N135" s="194">
        <v>0</v>
      </c>
      <c r="O135" s="185">
        <v>0</v>
      </c>
      <c r="P135" s="145">
        <v>0</v>
      </c>
      <c r="Q135" s="145">
        <v>0</v>
      </c>
      <c r="R135" s="141">
        <v>0</v>
      </c>
      <c r="S135" s="141">
        <v>0</v>
      </c>
      <c r="T135" s="141">
        <v>0</v>
      </c>
    </row>
    <row r="136" spans="1:20" ht="13.5" thickBot="1">
      <c r="A136" s="245">
        <v>2091</v>
      </c>
      <c r="B136" s="246" t="s">
        <v>633</v>
      </c>
      <c r="C136" s="245">
        <v>597</v>
      </c>
      <c r="D136" s="246" t="s">
        <v>634</v>
      </c>
      <c r="E136" s="188">
        <v>6</v>
      </c>
      <c r="F136" s="185">
        <v>2</v>
      </c>
      <c r="G136" s="145">
        <v>4</v>
      </c>
      <c r="H136" s="193">
        <v>6</v>
      </c>
      <c r="I136" s="141">
        <v>0</v>
      </c>
      <c r="J136" s="141">
        <v>0</v>
      </c>
      <c r="K136" s="141">
        <v>0</v>
      </c>
      <c r="L136" s="145">
        <v>0</v>
      </c>
      <c r="M136" s="141">
        <v>0</v>
      </c>
      <c r="N136" s="194">
        <v>0</v>
      </c>
      <c r="O136" s="185">
        <v>0</v>
      </c>
      <c r="P136" s="145">
        <v>1</v>
      </c>
      <c r="Q136" s="145">
        <v>1</v>
      </c>
      <c r="R136" s="141">
        <v>4</v>
      </c>
      <c r="S136" s="141">
        <v>0</v>
      </c>
      <c r="T136" s="141">
        <v>0</v>
      </c>
    </row>
    <row r="137" spans="1:20" ht="13.5" thickBot="1">
      <c r="A137" s="245">
        <v>2057</v>
      </c>
      <c r="B137" s="246" t="s">
        <v>635</v>
      </c>
      <c r="C137" s="245">
        <v>482</v>
      </c>
      <c r="D137" s="246" t="s">
        <v>636</v>
      </c>
      <c r="E137" s="188">
        <v>0</v>
      </c>
      <c r="F137" s="185">
        <v>0</v>
      </c>
      <c r="G137" s="145">
        <v>0</v>
      </c>
      <c r="H137" s="193">
        <v>0</v>
      </c>
      <c r="I137" s="141">
        <v>0</v>
      </c>
      <c r="J137" s="141">
        <v>0</v>
      </c>
      <c r="K137" s="141">
        <v>0</v>
      </c>
      <c r="L137" s="145">
        <v>0</v>
      </c>
      <c r="M137" s="141">
        <v>0</v>
      </c>
      <c r="N137" s="194">
        <v>0</v>
      </c>
      <c r="O137" s="185">
        <v>0</v>
      </c>
      <c r="P137" s="145">
        <v>0</v>
      </c>
      <c r="Q137" s="145">
        <v>0</v>
      </c>
      <c r="R137" s="141">
        <v>0</v>
      </c>
      <c r="S137" s="141">
        <v>0</v>
      </c>
      <c r="T137" s="141">
        <v>0</v>
      </c>
    </row>
    <row r="138" spans="1:20" ht="13.5" thickBot="1">
      <c r="A138" s="245">
        <v>2057</v>
      </c>
      <c r="B138" s="246" t="s">
        <v>635</v>
      </c>
      <c r="C138" s="245">
        <v>483</v>
      </c>
      <c r="D138" s="246" t="s">
        <v>637</v>
      </c>
      <c r="E138" s="188">
        <v>3</v>
      </c>
      <c r="F138" s="185">
        <v>2</v>
      </c>
      <c r="G138" s="145">
        <v>1</v>
      </c>
      <c r="H138" s="193">
        <v>0</v>
      </c>
      <c r="I138" s="141">
        <v>0</v>
      </c>
      <c r="J138" s="141">
        <v>0</v>
      </c>
      <c r="K138" s="141">
        <v>0</v>
      </c>
      <c r="L138" s="145">
        <v>3</v>
      </c>
      <c r="M138" s="141">
        <v>0</v>
      </c>
      <c r="N138" s="194">
        <v>0</v>
      </c>
      <c r="O138" s="185">
        <v>0</v>
      </c>
      <c r="P138" s="145">
        <v>2</v>
      </c>
      <c r="Q138" s="145">
        <v>0</v>
      </c>
      <c r="R138" s="141">
        <v>1</v>
      </c>
      <c r="S138" s="141">
        <v>0</v>
      </c>
      <c r="T138" s="141">
        <v>0</v>
      </c>
    </row>
    <row r="139" spans="1:20" ht="13.5" thickBot="1">
      <c r="A139" s="245">
        <v>2057</v>
      </c>
      <c r="B139" s="246" t="s">
        <v>635</v>
      </c>
      <c r="C139" s="245">
        <v>484</v>
      </c>
      <c r="D139" s="246" t="s">
        <v>638</v>
      </c>
      <c r="E139" s="188">
        <v>2</v>
      </c>
      <c r="F139" s="185">
        <v>1</v>
      </c>
      <c r="G139" s="145">
        <v>1</v>
      </c>
      <c r="H139" s="193">
        <v>2</v>
      </c>
      <c r="I139" s="141">
        <v>0</v>
      </c>
      <c r="J139" s="141">
        <v>0</v>
      </c>
      <c r="K139" s="141">
        <v>0</v>
      </c>
      <c r="L139" s="145">
        <v>0</v>
      </c>
      <c r="M139" s="141">
        <v>0</v>
      </c>
      <c r="N139" s="194">
        <v>0</v>
      </c>
      <c r="O139" s="185">
        <v>0</v>
      </c>
      <c r="P139" s="145">
        <v>1</v>
      </c>
      <c r="Q139" s="145">
        <v>1</v>
      </c>
      <c r="R139" s="141">
        <v>0</v>
      </c>
      <c r="S139" s="141">
        <v>0</v>
      </c>
      <c r="T139" s="141">
        <v>0</v>
      </c>
    </row>
    <row r="140" spans="1:20" ht="13.5" thickBot="1">
      <c r="A140" s="245">
        <v>2057</v>
      </c>
      <c r="B140" s="246" t="s">
        <v>635</v>
      </c>
      <c r="C140" s="245">
        <v>485</v>
      </c>
      <c r="D140" s="246" t="s">
        <v>639</v>
      </c>
      <c r="E140" s="188">
        <v>1</v>
      </c>
      <c r="F140" s="185">
        <v>1</v>
      </c>
      <c r="G140" s="145">
        <v>0</v>
      </c>
      <c r="H140" s="193">
        <v>1</v>
      </c>
      <c r="I140" s="141">
        <v>0</v>
      </c>
      <c r="J140" s="141">
        <v>0</v>
      </c>
      <c r="K140" s="141">
        <v>0</v>
      </c>
      <c r="L140" s="145">
        <v>0</v>
      </c>
      <c r="M140" s="141">
        <v>0</v>
      </c>
      <c r="N140" s="194">
        <v>0</v>
      </c>
      <c r="O140" s="185">
        <v>1</v>
      </c>
      <c r="P140" s="145">
        <v>0</v>
      </c>
      <c r="Q140" s="145">
        <v>0</v>
      </c>
      <c r="R140" s="141">
        <v>0</v>
      </c>
      <c r="S140" s="141">
        <v>0</v>
      </c>
      <c r="T140" s="141">
        <v>0</v>
      </c>
    </row>
    <row r="141" spans="1:20" ht="13.5" thickBot="1">
      <c r="A141" s="245">
        <v>2057</v>
      </c>
      <c r="B141" s="246" t="s">
        <v>635</v>
      </c>
      <c r="C141" s="245">
        <v>486</v>
      </c>
      <c r="D141" s="246" t="s">
        <v>640</v>
      </c>
      <c r="E141" s="188">
        <v>1</v>
      </c>
      <c r="F141" s="185">
        <v>1</v>
      </c>
      <c r="G141" s="145">
        <v>0</v>
      </c>
      <c r="H141" s="193">
        <v>0</v>
      </c>
      <c r="I141" s="141">
        <v>0</v>
      </c>
      <c r="J141" s="141">
        <v>1</v>
      </c>
      <c r="K141" s="141">
        <v>0</v>
      </c>
      <c r="L141" s="145">
        <v>0</v>
      </c>
      <c r="M141" s="141">
        <v>0</v>
      </c>
      <c r="N141" s="194">
        <v>0</v>
      </c>
      <c r="O141" s="185">
        <v>0</v>
      </c>
      <c r="P141" s="145">
        <v>0</v>
      </c>
      <c r="Q141" s="145">
        <v>1</v>
      </c>
      <c r="R141" s="141">
        <v>0</v>
      </c>
      <c r="S141" s="141">
        <v>0</v>
      </c>
      <c r="T141" s="141">
        <v>0</v>
      </c>
    </row>
    <row r="142" spans="1:20" ht="13.5" thickBot="1">
      <c r="A142" s="245">
        <v>2056</v>
      </c>
      <c r="B142" s="246" t="s">
        <v>641</v>
      </c>
      <c r="C142" s="245">
        <v>4545</v>
      </c>
      <c r="D142" s="246" t="s">
        <v>388</v>
      </c>
      <c r="E142" s="188">
        <v>0</v>
      </c>
      <c r="F142" s="185">
        <v>0</v>
      </c>
      <c r="G142" s="145">
        <v>0</v>
      </c>
      <c r="H142" s="193">
        <v>0</v>
      </c>
      <c r="I142" s="141">
        <v>0</v>
      </c>
      <c r="J142" s="141">
        <v>0</v>
      </c>
      <c r="K142" s="141">
        <v>0</v>
      </c>
      <c r="L142" s="145">
        <v>0</v>
      </c>
      <c r="M142" s="141">
        <v>0</v>
      </c>
      <c r="N142" s="194">
        <v>0</v>
      </c>
      <c r="O142" s="185">
        <v>0</v>
      </c>
      <c r="P142" s="145">
        <v>0</v>
      </c>
      <c r="Q142" s="145">
        <v>0</v>
      </c>
      <c r="R142" s="141">
        <v>0</v>
      </c>
      <c r="S142" s="141">
        <v>0</v>
      </c>
      <c r="T142" s="141">
        <v>0</v>
      </c>
    </row>
    <row r="143" spans="1:20" ht="13.5" thickBot="1">
      <c r="A143" s="245">
        <v>2056</v>
      </c>
      <c r="B143" s="246" t="s">
        <v>641</v>
      </c>
      <c r="C143" s="245">
        <v>487</v>
      </c>
      <c r="D143" s="246" t="s">
        <v>642</v>
      </c>
      <c r="E143" s="188">
        <v>23</v>
      </c>
      <c r="F143" s="185">
        <v>11</v>
      </c>
      <c r="G143" s="145">
        <v>12</v>
      </c>
      <c r="H143" s="193">
        <v>16</v>
      </c>
      <c r="I143" s="141">
        <v>1</v>
      </c>
      <c r="J143" s="141">
        <v>3</v>
      </c>
      <c r="K143" s="141">
        <v>0</v>
      </c>
      <c r="L143" s="145">
        <v>3</v>
      </c>
      <c r="M143" s="141">
        <v>0</v>
      </c>
      <c r="N143" s="194">
        <v>0</v>
      </c>
      <c r="O143" s="185">
        <v>1</v>
      </c>
      <c r="P143" s="145">
        <v>3</v>
      </c>
      <c r="Q143" s="145">
        <v>5</v>
      </c>
      <c r="R143" s="141">
        <v>14</v>
      </c>
      <c r="S143" s="141">
        <v>0</v>
      </c>
      <c r="T143" s="141">
        <v>0</v>
      </c>
    </row>
    <row r="144" spans="1:20" ht="13.5" thickBot="1">
      <c r="A144" s="245">
        <v>2056</v>
      </c>
      <c r="B144" s="246" t="s">
        <v>641</v>
      </c>
      <c r="C144" s="245">
        <v>488</v>
      </c>
      <c r="D144" s="246" t="s">
        <v>643</v>
      </c>
      <c r="E144" s="188">
        <v>26</v>
      </c>
      <c r="F144" s="185">
        <v>15</v>
      </c>
      <c r="G144" s="145">
        <v>11</v>
      </c>
      <c r="H144" s="193">
        <v>18</v>
      </c>
      <c r="I144" s="141">
        <v>1</v>
      </c>
      <c r="J144" s="141">
        <v>6</v>
      </c>
      <c r="K144" s="141">
        <v>1</v>
      </c>
      <c r="L144" s="145">
        <v>0</v>
      </c>
      <c r="M144" s="141">
        <v>0</v>
      </c>
      <c r="N144" s="194">
        <v>0</v>
      </c>
      <c r="O144" s="185">
        <v>2</v>
      </c>
      <c r="P144" s="145">
        <v>1</v>
      </c>
      <c r="Q144" s="145">
        <v>6</v>
      </c>
      <c r="R144" s="141">
        <v>17</v>
      </c>
      <c r="S144" s="141">
        <v>0</v>
      </c>
      <c r="T144" s="141">
        <v>0</v>
      </c>
    </row>
    <row r="145" spans="1:20" ht="13.5" thickBot="1">
      <c r="A145" s="245">
        <v>2262</v>
      </c>
      <c r="B145" s="246" t="s">
        <v>644</v>
      </c>
      <c r="C145" s="245">
        <v>169</v>
      </c>
      <c r="D145" s="246" t="s">
        <v>645</v>
      </c>
      <c r="E145" s="188">
        <v>3</v>
      </c>
      <c r="F145" s="185">
        <v>1</v>
      </c>
      <c r="G145" s="145">
        <v>2</v>
      </c>
      <c r="H145" s="193">
        <v>3</v>
      </c>
      <c r="I145" s="141">
        <v>0</v>
      </c>
      <c r="J145" s="141">
        <v>0</v>
      </c>
      <c r="K145" s="141">
        <v>0</v>
      </c>
      <c r="L145" s="145">
        <v>0</v>
      </c>
      <c r="M145" s="141">
        <v>0</v>
      </c>
      <c r="N145" s="194">
        <v>0</v>
      </c>
      <c r="O145" s="185">
        <v>0</v>
      </c>
      <c r="P145" s="145">
        <v>0</v>
      </c>
      <c r="Q145" s="145">
        <v>0</v>
      </c>
      <c r="R145" s="141">
        <v>3</v>
      </c>
      <c r="S145" s="141">
        <v>0</v>
      </c>
      <c r="T145" s="141">
        <v>0</v>
      </c>
    </row>
    <row r="146" spans="1:20" ht="13.5" thickBot="1">
      <c r="A146" s="245">
        <v>2212</v>
      </c>
      <c r="B146" s="246" t="s">
        <v>646</v>
      </c>
      <c r="C146" s="245">
        <v>1073</v>
      </c>
      <c r="D146" s="246" t="s">
        <v>647</v>
      </c>
      <c r="E146" s="188">
        <v>34</v>
      </c>
      <c r="F146" s="185">
        <v>22</v>
      </c>
      <c r="G146" s="145">
        <v>12</v>
      </c>
      <c r="H146" s="193">
        <v>28</v>
      </c>
      <c r="I146" s="141">
        <v>1</v>
      </c>
      <c r="J146" s="141">
        <v>4</v>
      </c>
      <c r="K146" s="141">
        <v>1</v>
      </c>
      <c r="L146" s="145">
        <v>0</v>
      </c>
      <c r="M146" s="141">
        <v>0</v>
      </c>
      <c r="N146" s="194">
        <v>0</v>
      </c>
      <c r="O146" s="185">
        <v>2</v>
      </c>
      <c r="P146" s="145">
        <v>6</v>
      </c>
      <c r="Q146" s="145">
        <v>13</v>
      </c>
      <c r="R146" s="141">
        <v>13</v>
      </c>
      <c r="S146" s="141">
        <v>0</v>
      </c>
      <c r="T146" s="141">
        <v>0</v>
      </c>
    </row>
    <row r="147" spans="1:20" ht="13.5" thickBot="1">
      <c r="A147" s="245">
        <v>2059</v>
      </c>
      <c r="B147" s="246" t="s">
        <v>648</v>
      </c>
      <c r="C147" s="245">
        <v>492</v>
      </c>
      <c r="D147" s="246" t="s">
        <v>649</v>
      </c>
      <c r="E147" s="188">
        <v>4</v>
      </c>
      <c r="F147" s="185">
        <v>3</v>
      </c>
      <c r="G147" s="145">
        <v>1</v>
      </c>
      <c r="H147" s="193">
        <v>3</v>
      </c>
      <c r="I147" s="141">
        <v>0</v>
      </c>
      <c r="J147" s="141">
        <v>1</v>
      </c>
      <c r="K147" s="141">
        <v>0</v>
      </c>
      <c r="L147" s="145">
        <v>0</v>
      </c>
      <c r="M147" s="141">
        <v>0</v>
      </c>
      <c r="N147" s="194">
        <v>0</v>
      </c>
      <c r="O147" s="185">
        <v>0</v>
      </c>
      <c r="P147" s="145">
        <v>0</v>
      </c>
      <c r="Q147" s="145">
        <v>1</v>
      </c>
      <c r="R147" s="141">
        <v>2</v>
      </c>
      <c r="S147" s="141">
        <v>1</v>
      </c>
      <c r="T147" s="141">
        <v>0</v>
      </c>
    </row>
    <row r="148" spans="1:20" ht="13.5" thickBot="1">
      <c r="A148" s="245">
        <v>1923</v>
      </c>
      <c r="B148" s="246" t="s">
        <v>650</v>
      </c>
      <c r="C148" s="245">
        <v>61</v>
      </c>
      <c r="D148" s="246" t="s">
        <v>651</v>
      </c>
      <c r="E148" s="188">
        <v>10</v>
      </c>
      <c r="F148" s="185">
        <v>3</v>
      </c>
      <c r="G148" s="145">
        <v>7</v>
      </c>
      <c r="H148" s="193">
        <v>8</v>
      </c>
      <c r="I148" s="141">
        <v>0</v>
      </c>
      <c r="J148" s="141">
        <v>0</v>
      </c>
      <c r="K148" s="141">
        <v>2</v>
      </c>
      <c r="L148" s="145">
        <v>0</v>
      </c>
      <c r="M148" s="141">
        <v>0</v>
      </c>
      <c r="N148" s="194">
        <v>0</v>
      </c>
      <c r="O148" s="185">
        <v>3</v>
      </c>
      <c r="P148" s="145">
        <v>1</v>
      </c>
      <c r="Q148" s="145">
        <v>0</v>
      </c>
      <c r="R148" s="141">
        <v>4</v>
      </c>
      <c r="S148" s="141">
        <v>2</v>
      </c>
      <c r="T148" s="141">
        <v>0</v>
      </c>
    </row>
    <row r="149" spans="1:20" ht="13.5" thickBot="1">
      <c r="A149" s="245">
        <v>1923</v>
      </c>
      <c r="B149" s="246" t="s">
        <v>650</v>
      </c>
      <c r="C149" s="245">
        <v>62</v>
      </c>
      <c r="D149" s="246" t="s">
        <v>652</v>
      </c>
      <c r="E149" s="188">
        <v>9</v>
      </c>
      <c r="F149" s="185">
        <v>6</v>
      </c>
      <c r="G149" s="145">
        <v>3</v>
      </c>
      <c r="H149" s="193">
        <v>8</v>
      </c>
      <c r="I149" s="141">
        <v>0</v>
      </c>
      <c r="J149" s="141">
        <v>0</v>
      </c>
      <c r="K149" s="141">
        <v>0</v>
      </c>
      <c r="L149" s="145">
        <v>0</v>
      </c>
      <c r="M149" s="141">
        <v>1</v>
      </c>
      <c r="N149" s="194">
        <v>0</v>
      </c>
      <c r="O149" s="185">
        <v>0</v>
      </c>
      <c r="P149" s="145">
        <v>0</v>
      </c>
      <c r="Q149" s="145">
        <v>4</v>
      </c>
      <c r="R149" s="141">
        <v>1</v>
      </c>
      <c r="S149" s="141">
        <v>4</v>
      </c>
      <c r="T149" s="141">
        <v>0</v>
      </c>
    </row>
    <row r="150" spans="1:20" ht="13.5" thickBot="1">
      <c r="A150" s="245">
        <v>2101</v>
      </c>
      <c r="B150" s="246" t="s">
        <v>653</v>
      </c>
      <c r="C150" s="245">
        <v>688</v>
      </c>
      <c r="D150" s="246" t="s">
        <v>654</v>
      </c>
      <c r="E150" s="188">
        <v>38</v>
      </c>
      <c r="F150" s="185">
        <v>19</v>
      </c>
      <c r="G150" s="145">
        <v>19</v>
      </c>
      <c r="H150" s="193">
        <v>30</v>
      </c>
      <c r="I150" s="141">
        <v>0</v>
      </c>
      <c r="J150" s="141">
        <v>6</v>
      </c>
      <c r="K150" s="141">
        <v>0</v>
      </c>
      <c r="L150" s="145">
        <v>1</v>
      </c>
      <c r="M150" s="141">
        <v>0</v>
      </c>
      <c r="N150" s="194">
        <v>1</v>
      </c>
      <c r="O150" s="185">
        <v>2</v>
      </c>
      <c r="P150" s="145">
        <v>5</v>
      </c>
      <c r="Q150" s="145">
        <v>8</v>
      </c>
      <c r="R150" s="141">
        <v>15</v>
      </c>
      <c r="S150" s="141">
        <v>8</v>
      </c>
      <c r="T150" s="141">
        <v>0</v>
      </c>
    </row>
    <row r="151" spans="1:20" ht="13.5" thickBot="1">
      <c r="A151" s="245">
        <v>2101</v>
      </c>
      <c r="B151" s="246" t="s">
        <v>653</v>
      </c>
      <c r="C151" s="245">
        <v>3505</v>
      </c>
      <c r="D151" s="246" t="s">
        <v>888</v>
      </c>
      <c r="E151" s="188">
        <v>1</v>
      </c>
      <c r="F151" s="185">
        <v>1</v>
      </c>
      <c r="G151" s="145">
        <v>0</v>
      </c>
      <c r="H151" s="193">
        <v>1</v>
      </c>
      <c r="I151" s="141">
        <v>0</v>
      </c>
      <c r="J151" s="141">
        <v>0</v>
      </c>
      <c r="K151" s="141">
        <v>0</v>
      </c>
      <c r="L151" s="145">
        <v>0</v>
      </c>
      <c r="M151" s="141">
        <v>0</v>
      </c>
      <c r="N151" s="194">
        <v>0</v>
      </c>
      <c r="O151" s="185">
        <v>0</v>
      </c>
      <c r="P151" s="145">
        <v>0</v>
      </c>
      <c r="Q151" s="145">
        <v>1</v>
      </c>
      <c r="R151" s="141">
        <v>0</v>
      </c>
      <c r="S151" s="141">
        <v>0</v>
      </c>
      <c r="T151" s="141">
        <v>0</v>
      </c>
    </row>
    <row r="152" spans="1:20" ht="13.5" thickBot="1">
      <c r="A152" s="245">
        <v>2097</v>
      </c>
      <c r="B152" s="246" t="s">
        <v>655</v>
      </c>
      <c r="C152" s="245">
        <v>3361</v>
      </c>
      <c r="D152" s="246" t="s">
        <v>656</v>
      </c>
      <c r="E152" s="188">
        <v>0</v>
      </c>
      <c r="F152" s="185">
        <v>0</v>
      </c>
      <c r="G152" s="145">
        <v>0</v>
      </c>
      <c r="H152" s="193">
        <v>0</v>
      </c>
      <c r="I152" s="141">
        <v>0</v>
      </c>
      <c r="J152" s="141">
        <v>0</v>
      </c>
      <c r="K152" s="141">
        <v>0</v>
      </c>
      <c r="L152" s="145">
        <v>0</v>
      </c>
      <c r="M152" s="141">
        <v>0</v>
      </c>
      <c r="N152" s="194">
        <v>0</v>
      </c>
      <c r="O152" s="185">
        <v>0</v>
      </c>
      <c r="P152" s="145">
        <v>0</v>
      </c>
      <c r="Q152" s="145">
        <v>0</v>
      </c>
      <c r="R152" s="141">
        <v>0</v>
      </c>
      <c r="S152" s="141">
        <v>0</v>
      </c>
      <c r="T152" s="141">
        <v>0</v>
      </c>
    </row>
    <row r="153" spans="1:20" ht="23.25" thickBot="1">
      <c r="A153" s="245">
        <v>2097</v>
      </c>
      <c r="B153" s="246" t="s">
        <v>655</v>
      </c>
      <c r="C153" s="245">
        <v>4633</v>
      </c>
      <c r="D153" s="246" t="s">
        <v>389</v>
      </c>
      <c r="E153" s="188">
        <v>37</v>
      </c>
      <c r="F153" s="185">
        <v>15</v>
      </c>
      <c r="G153" s="145">
        <v>22</v>
      </c>
      <c r="H153" s="193">
        <v>23</v>
      </c>
      <c r="I153" s="141">
        <v>1</v>
      </c>
      <c r="J153" s="141">
        <v>0</v>
      </c>
      <c r="K153" s="141">
        <v>0</v>
      </c>
      <c r="L153" s="145">
        <v>1</v>
      </c>
      <c r="M153" s="141">
        <v>1</v>
      </c>
      <c r="N153" s="194">
        <v>11</v>
      </c>
      <c r="O153" s="185">
        <v>11</v>
      </c>
      <c r="P153" s="145">
        <v>12</v>
      </c>
      <c r="Q153" s="145">
        <v>13</v>
      </c>
      <c r="R153" s="141">
        <v>1</v>
      </c>
      <c r="S153" s="141">
        <v>0</v>
      </c>
      <c r="T153" s="141">
        <v>0</v>
      </c>
    </row>
    <row r="154" spans="1:20" ht="23.25" thickBot="1">
      <c r="A154" s="245">
        <v>2097</v>
      </c>
      <c r="B154" s="246" t="s">
        <v>655</v>
      </c>
      <c r="C154" s="245">
        <v>3240</v>
      </c>
      <c r="D154" s="246" t="s">
        <v>889</v>
      </c>
      <c r="E154" s="188">
        <v>5</v>
      </c>
      <c r="F154" s="185">
        <v>3</v>
      </c>
      <c r="G154" s="145">
        <v>2</v>
      </c>
      <c r="H154" s="193">
        <v>4</v>
      </c>
      <c r="I154" s="141">
        <v>0</v>
      </c>
      <c r="J154" s="141">
        <v>0</v>
      </c>
      <c r="K154" s="141">
        <v>0</v>
      </c>
      <c r="L154" s="145">
        <v>0</v>
      </c>
      <c r="M154" s="141">
        <v>0</v>
      </c>
      <c r="N154" s="194">
        <v>1</v>
      </c>
      <c r="O154" s="185">
        <v>0</v>
      </c>
      <c r="P154" s="145">
        <v>0</v>
      </c>
      <c r="Q154" s="145">
        <v>2</v>
      </c>
      <c r="R154" s="141">
        <v>2</v>
      </c>
      <c r="S154" s="141">
        <v>1</v>
      </c>
      <c r="T154" s="141">
        <v>0</v>
      </c>
    </row>
    <row r="155" spans="1:20" ht="13.5" thickBot="1">
      <c r="A155" s="245">
        <v>2097</v>
      </c>
      <c r="B155" s="246" t="s">
        <v>655</v>
      </c>
      <c r="C155" s="245">
        <v>627</v>
      </c>
      <c r="D155" s="246" t="s">
        <v>657</v>
      </c>
      <c r="E155" s="188">
        <v>19</v>
      </c>
      <c r="F155" s="185">
        <v>9</v>
      </c>
      <c r="G155" s="145">
        <v>10</v>
      </c>
      <c r="H155" s="193">
        <v>11</v>
      </c>
      <c r="I155" s="141">
        <v>1</v>
      </c>
      <c r="J155" s="141">
        <v>4</v>
      </c>
      <c r="K155" s="141">
        <v>0</v>
      </c>
      <c r="L155" s="145">
        <v>2</v>
      </c>
      <c r="M155" s="141">
        <v>0</v>
      </c>
      <c r="N155" s="194">
        <v>1</v>
      </c>
      <c r="O155" s="185">
        <v>1</v>
      </c>
      <c r="P155" s="145">
        <v>5</v>
      </c>
      <c r="Q155" s="145">
        <v>2</v>
      </c>
      <c r="R155" s="141">
        <v>8</v>
      </c>
      <c r="S155" s="141">
        <v>3</v>
      </c>
      <c r="T155" s="141">
        <v>0</v>
      </c>
    </row>
    <row r="156" spans="1:20" ht="13.5" thickBot="1">
      <c r="A156" s="245">
        <v>2097</v>
      </c>
      <c r="B156" s="246" t="s">
        <v>655</v>
      </c>
      <c r="C156" s="245">
        <v>4468</v>
      </c>
      <c r="D156" s="246" t="s">
        <v>890</v>
      </c>
      <c r="E156" s="188">
        <v>1</v>
      </c>
      <c r="F156" s="185">
        <v>0</v>
      </c>
      <c r="G156" s="145">
        <v>1</v>
      </c>
      <c r="H156" s="193">
        <v>0</v>
      </c>
      <c r="I156" s="141">
        <v>0</v>
      </c>
      <c r="J156" s="141">
        <v>0</v>
      </c>
      <c r="K156" s="141">
        <v>0</v>
      </c>
      <c r="L156" s="145">
        <v>1</v>
      </c>
      <c r="M156" s="141">
        <v>0</v>
      </c>
      <c r="N156" s="194">
        <v>0</v>
      </c>
      <c r="O156" s="185">
        <v>0</v>
      </c>
      <c r="P156" s="145">
        <v>0</v>
      </c>
      <c r="Q156" s="145">
        <v>0</v>
      </c>
      <c r="R156" s="141">
        <v>1</v>
      </c>
      <c r="S156" s="141">
        <v>0</v>
      </c>
      <c r="T156" s="141">
        <v>0</v>
      </c>
    </row>
    <row r="157" spans="1:20" ht="13.5" thickBot="1">
      <c r="A157" s="245"/>
      <c r="B157" s="246"/>
      <c r="C157" s="245"/>
      <c r="D157" s="248" t="s">
        <v>239</v>
      </c>
      <c r="E157" s="189"/>
      <c r="F157" s="185"/>
      <c r="G157" s="145"/>
      <c r="H157" s="193"/>
      <c r="I157" s="141"/>
      <c r="J157" s="141"/>
      <c r="K157" s="141"/>
      <c r="L157" s="145"/>
      <c r="M157" s="141"/>
      <c r="N157" s="194"/>
      <c r="O157" s="185"/>
      <c r="P157" s="145"/>
      <c r="Q157" s="145"/>
      <c r="R157" s="141"/>
      <c r="S157" s="141"/>
      <c r="T157" s="141"/>
    </row>
    <row r="158" spans="1:20" ht="13.5" thickBot="1">
      <c r="A158" s="245">
        <v>2097</v>
      </c>
      <c r="B158" s="246" t="s">
        <v>655</v>
      </c>
      <c r="C158" s="245">
        <v>628</v>
      </c>
      <c r="D158" s="246" t="s">
        <v>659</v>
      </c>
      <c r="E158" s="188">
        <v>38</v>
      </c>
      <c r="F158" s="185">
        <v>23</v>
      </c>
      <c r="G158" s="145">
        <v>15</v>
      </c>
      <c r="H158" s="193">
        <v>24</v>
      </c>
      <c r="I158" s="141">
        <v>0</v>
      </c>
      <c r="J158" s="141">
        <v>9</v>
      </c>
      <c r="K158" s="141">
        <v>0</v>
      </c>
      <c r="L158" s="145">
        <v>2</v>
      </c>
      <c r="M158" s="141">
        <v>0</v>
      </c>
      <c r="N158" s="194">
        <v>3</v>
      </c>
      <c r="O158" s="185">
        <v>2</v>
      </c>
      <c r="P158" s="145">
        <v>6</v>
      </c>
      <c r="Q158" s="145">
        <v>12</v>
      </c>
      <c r="R158" s="141">
        <v>9</v>
      </c>
      <c r="S158" s="141">
        <v>9</v>
      </c>
      <c r="T158" s="141">
        <v>0</v>
      </c>
    </row>
    <row r="159" spans="1:20" ht="13.5" thickBot="1">
      <c r="A159" s="245">
        <v>2097</v>
      </c>
      <c r="B159" s="246" t="s">
        <v>655</v>
      </c>
      <c r="C159" s="245">
        <v>629</v>
      </c>
      <c r="D159" s="246" t="s">
        <v>660</v>
      </c>
      <c r="E159" s="188">
        <v>9</v>
      </c>
      <c r="F159" s="185">
        <v>6</v>
      </c>
      <c r="G159" s="145">
        <v>3</v>
      </c>
      <c r="H159" s="193">
        <v>7</v>
      </c>
      <c r="I159" s="141">
        <v>0</v>
      </c>
      <c r="J159" s="141">
        <v>1</v>
      </c>
      <c r="K159" s="141">
        <v>0</v>
      </c>
      <c r="L159" s="145">
        <v>1</v>
      </c>
      <c r="M159" s="141">
        <v>0</v>
      </c>
      <c r="N159" s="194">
        <v>0</v>
      </c>
      <c r="O159" s="185">
        <v>1</v>
      </c>
      <c r="P159" s="145">
        <v>0</v>
      </c>
      <c r="Q159" s="145">
        <v>0</v>
      </c>
      <c r="R159" s="141">
        <v>2</v>
      </c>
      <c r="S159" s="141">
        <v>6</v>
      </c>
      <c r="T159" s="141">
        <v>0</v>
      </c>
    </row>
    <row r="160" spans="1:20" ht="13.5" thickBot="1">
      <c r="A160" s="245">
        <v>2097</v>
      </c>
      <c r="B160" s="246" t="s">
        <v>655</v>
      </c>
      <c r="C160" s="245">
        <v>630</v>
      </c>
      <c r="D160" s="246" t="s">
        <v>661</v>
      </c>
      <c r="E160" s="188">
        <v>4</v>
      </c>
      <c r="F160" s="185">
        <v>4</v>
      </c>
      <c r="G160" s="145">
        <v>0</v>
      </c>
      <c r="H160" s="193">
        <v>4</v>
      </c>
      <c r="I160" s="141">
        <v>0</v>
      </c>
      <c r="J160" s="141">
        <v>0</v>
      </c>
      <c r="K160" s="141">
        <v>0</v>
      </c>
      <c r="L160" s="145">
        <v>0</v>
      </c>
      <c r="M160" s="141">
        <v>0</v>
      </c>
      <c r="N160" s="194">
        <v>0</v>
      </c>
      <c r="O160" s="185">
        <v>1</v>
      </c>
      <c r="P160" s="145">
        <v>0</v>
      </c>
      <c r="Q160" s="145">
        <v>0</v>
      </c>
      <c r="R160" s="141">
        <v>1</v>
      </c>
      <c r="S160" s="141">
        <v>2</v>
      </c>
      <c r="T160" s="141">
        <v>0</v>
      </c>
    </row>
    <row r="161" spans="1:20" ht="13.5" thickBot="1">
      <c r="A161" s="245">
        <v>2012</v>
      </c>
      <c r="B161" s="246" t="s">
        <v>662</v>
      </c>
      <c r="C161" s="245">
        <v>3366</v>
      </c>
      <c r="D161" s="246" t="s">
        <v>663</v>
      </c>
      <c r="E161" s="188">
        <v>0</v>
      </c>
      <c r="F161" s="185">
        <v>0</v>
      </c>
      <c r="G161" s="145">
        <v>0</v>
      </c>
      <c r="H161" s="193">
        <v>0</v>
      </c>
      <c r="I161" s="141">
        <v>0</v>
      </c>
      <c r="J161" s="141">
        <v>0</v>
      </c>
      <c r="K161" s="141">
        <v>0</v>
      </c>
      <c r="L161" s="145">
        <v>0</v>
      </c>
      <c r="M161" s="141">
        <v>0</v>
      </c>
      <c r="N161" s="194">
        <v>0</v>
      </c>
      <c r="O161" s="185">
        <v>0</v>
      </c>
      <c r="P161" s="145">
        <v>0</v>
      </c>
      <c r="Q161" s="145">
        <v>0</v>
      </c>
      <c r="R161" s="141">
        <v>0</v>
      </c>
      <c r="S161" s="141">
        <v>0</v>
      </c>
      <c r="T161" s="141">
        <v>0</v>
      </c>
    </row>
    <row r="162" spans="1:20" ht="13.5" thickBot="1">
      <c r="A162" s="245">
        <v>2092</v>
      </c>
      <c r="B162" s="246" t="s">
        <v>664</v>
      </c>
      <c r="C162" s="245">
        <v>599</v>
      </c>
      <c r="D162" s="246" t="s">
        <v>665</v>
      </c>
      <c r="E162" s="188">
        <v>2</v>
      </c>
      <c r="F162" s="185">
        <v>1</v>
      </c>
      <c r="G162" s="145">
        <v>1</v>
      </c>
      <c r="H162" s="193">
        <v>2</v>
      </c>
      <c r="I162" s="141">
        <v>0</v>
      </c>
      <c r="J162" s="141">
        <v>0</v>
      </c>
      <c r="K162" s="141">
        <v>0</v>
      </c>
      <c r="L162" s="145">
        <v>0</v>
      </c>
      <c r="M162" s="141">
        <v>0</v>
      </c>
      <c r="N162" s="194">
        <v>0</v>
      </c>
      <c r="O162" s="185">
        <v>0</v>
      </c>
      <c r="P162" s="145">
        <v>0</v>
      </c>
      <c r="Q162" s="145">
        <v>1</v>
      </c>
      <c r="R162" s="141">
        <v>1</v>
      </c>
      <c r="S162" s="141">
        <v>0</v>
      </c>
      <c r="T162" s="141">
        <v>0</v>
      </c>
    </row>
    <row r="163" spans="1:20" ht="13.5" thickBot="1">
      <c r="A163" s="245">
        <v>2085</v>
      </c>
      <c r="B163" s="246" t="s">
        <v>666</v>
      </c>
      <c r="C163" s="245">
        <v>569</v>
      </c>
      <c r="D163" s="246" t="s">
        <v>667</v>
      </c>
      <c r="E163" s="188">
        <v>4</v>
      </c>
      <c r="F163" s="185">
        <v>3</v>
      </c>
      <c r="G163" s="145">
        <v>1</v>
      </c>
      <c r="H163" s="193">
        <v>3</v>
      </c>
      <c r="I163" s="141">
        <v>0</v>
      </c>
      <c r="J163" s="141">
        <v>0</v>
      </c>
      <c r="K163" s="141">
        <v>0</v>
      </c>
      <c r="L163" s="145">
        <v>1</v>
      </c>
      <c r="M163" s="141">
        <v>0</v>
      </c>
      <c r="N163" s="194">
        <v>0</v>
      </c>
      <c r="O163" s="185">
        <v>0</v>
      </c>
      <c r="P163" s="145">
        <v>0</v>
      </c>
      <c r="Q163" s="145">
        <v>3</v>
      </c>
      <c r="R163" s="141">
        <v>1</v>
      </c>
      <c r="S163" s="141">
        <v>0</v>
      </c>
      <c r="T163" s="141">
        <v>0</v>
      </c>
    </row>
    <row r="164" spans="1:20" ht="13.5" thickBot="1">
      <c r="A164" s="245">
        <v>2094</v>
      </c>
      <c r="B164" s="246" t="s">
        <v>668</v>
      </c>
      <c r="C164" s="245">
        <v>604</v>
      </c>
      <c r="D164" s="246" t="s">
        <v>669</v>
      </c>
      <c r="E164" s="188">
        <v>3</v>
      </c>
      <c r="F164" s="185">
        <v>3</v>
      </c>
      <c r="G164" s="145">
        <v>0</v>
      </c>
      <c r="H164" s="193">
        <v>3</v>
      </c>
      <c r="I164" s="141">
        <v>0</v>
      </c>
      <c r="J164" s="141">
        <v>0</v>
      </c>
      <c r="K164" s="141">
        <v>0</v>
      </c>
      <c r="L164" s="145">
        <v>0</v>
      </c>
      <c r="M164" s="141">
        <v>0</v>
      </c>
      <c r="N164" s="194">
        <v>0</v>
      </c>
      <c r="O164" s="185">
        <v>1</v>
      </c>
      <c r="P164" s="145">
        <v>0</v>
      </c>
      <c r="Q164" s="145">
        <v>2</v>
      </c>
      <c r="R164" s="141">
        <v>0</v>
      </c>
      <c r="S164" s="141">
        <v>0</v>
      </c>
      <c r="T164" s="141">
        <v>0</v>
      </c>
    </row>
    <row r="165" spans="1:20" ht="13.5" thickBot="1">
      <c r="A165" s="245">
        <v>2090</v>
      </c>
      <c r="B165" s="246" t="s">
        <v>670</v>
      </c>
      <c r="C165" s="245">
        <v>594</v>
      </c>
      <c r="D165" s="246" t="s">
        <v>671</v>
      </c>
      <c r="E165" s="188">
        <v>1</v>
      </c>
      <c r="F165" s="185">
        <v>0</v>
      </c>
      <c r="G165" s="145">
        <v>1</v>
      </c>
      <c r="H165" s="193">
        <v>1</v>
      </c>
      <c r="I165" s="141">
        <v>0</v>
      </c>
      <c r="J165" s="141">
        <v>0</v>
      </c>
      <c r="K165" s="141">
        <v>0</v>
      </c>
      <c r="L165" s="145">
        <v>0</v>
      </c>
      <c r="M165" s="141">
        <v>0</v>
      </c>
      <c r="N165" s="194">
        <v>0</v>
      </c>
      <c r="O165" s="185">
        <v>0</v>
      </c>
      <c r="P165" s="145">
        <v>1</v>
      </c>
      <c r="Q165" s="145">
        <v>0</v>
      </c>
      <c r="R165" s="141">
        <v>0</v>
      </c>
      <c r="S165" s="141">
        <v>0</v>
      </c>
      <c r="T165" s="141">
        <v>0</v>
      </c>
    </row>
    <row r="166" spans="1:20" ht="13.5" thickBot="1">
      <c r="A166" s="245">
        <v>2256</v>
      </c>
      <c r="B166" s="246" t="s">
        <v>672</v>
      </c>
      <c r="C166" s="245">
        <v>1234</v>
      </c>
      <c r="D166" s="246" t="s">
        <v>673</v>
      </c>
      <c r="E166" s="188">
        <v>100</v>
      </c>
      <c r="F166" s="185">
        <v>50</v>
      </c>
      <c r="G166" s="145">
        <v>50</v>
      </c>
      <c r="H166" s="193">
        <v>59</v>
      </c>
      <c r="I166" s="141">
        <v>0</v>
      </c>
      <c r="J166" s="141">
        <v>35</v>
      </c>
      <c r="K166" s="141">
        <v>2</v>
      </c>
      <c r="L166" s="145">
        <v>2</v>
      </c>
      <c r="M166" s="141">
        <v>0</v>
      </c>
      <c r="N166" s="194">
        <v>2</v>
      </c>
      <c r="O166" s="185">
        <v>4</v>
      </c>
      <c r="P166" s="145">
        <v>18</v>
      </c>
      <c r="Q166" s="145">
        <v>20</v>
      </c>
      <c r="R166" s="141">
        <v>50</v>
      </c>
      <c r="S166" s="141">
        <v>8</v>
      </c>
      <c r="T166" s="141">
        <v>0</v>
      </c>
    </row>
    <row r="167" spans="1:20" ht="23.25" thickBot="1">
      <c r="A167" s="245">
        <v>2256</v>
      </c>
      <c r="B167" s="246" t="s">
        <v>672</v>
      </c>
      <c r="C167" s="245">
        <v>4576</v>
      </c>
      <c r="D167" s="246" t="s">
        <v>390</v>
      </c>
      <c r="E167" s="188">
        <v>0</v>
      </c>
      <c r="F167" s="185">
        <v>0</v>
      </c>
      <c r="G167" s="145">
        <v>0</v>
      </c>
      <c r="H167" s="193">
        <v>0</v>
      </c>
      <c r="I167" s="141">
        <v>0</v>
      </c>
      <c r="J167" s="141">
        <v>0</v>
      </c>
      <c r="K167" s="141">
        <v>0</v>
      </c>
      <c r="L167" s="145">
        <v>0</v>
      </c>
      <c r="M167" s="141">
        <v>0</v>
      </c>
      <c r="N167" s="194">
        <v>0</v>
      </c>
      <c r="O167" s="185">
        <v>0</v>
      </c>
      <c r="P167" s="145">
        <v>0</v>
      </c>
      <c r="Q167" s="145">
        <v>0</v>
      </c>
      <c r="R167" s="141">
        <v>0</v>
      </c>
      <c r="S167" s="141">
        <v>0</v>
      </c>
      <c r="T167" s="141">
        <v>0</v>
      </c>
    </row>
    <row r="168" spans="1:20" ht="13.5" thickBot="1">
      <c r="A168" s="245">
        <v>2048</v>
      </c>
      <c r="B168" s="246" t="s">
        <v>674</v>
      </c>
      <c r="C168" s="245">
        <v>3554</v>
      </c>
      <c r="D168" s="246" t="s">
        <v>919</v>
      </c>
      <c r="E168" s="188">
        <v>118</v>
      </c>
      <c r="F168" s="185">
        <v>69</v>
      </c>
      <c r="G168" s="145">
        <v>49</v>
      </c>
      <c r="H168" s="193">
        <v>92</v>
      </c>
      <c r="I168" s="141">
        <v>3</v>
      </c>
      <c r="J168" s="141">
        <v>19</v>
      </c>
      <c r="K168" s="141">
        <v>0</v>
      </c>
      <c r="L168" s="145">
        <v>4</v>
      </c>
      <c r="M168" s="141">
        <v>0</v>
      </c>
      <c r="N168" s="194">
        <v>0</v>
      </c>
      <c r="O168" s="185">
        <v>3</v>
      </c>
      <c r="P168" s="145">
        <v>16</v>
      </c>
      <c r="Q168" s="145">
        <v>28</v>
      </c>
      <c r="R168" s="141">
        <v>69</v>
      </c>
      <c r="S168" s="141">
        <v>2</v>
      </c>
      <c r="T168" s="141">
        <v>0</v>
      </c>
    </row>
    <row r="169" spans="1:20" ht="13.5" thickBot="1">
      <c r="A169" s="245">
        <v>2048</v>
      </c>
      <c r="B169" s="246" t="s">
        <v>674</v>
      </c>
      <c r="C169" s="245">
        <v>424</v>
      </c>
      <c r="D169" s="246" t="s">
        <v>675</v>
      </c>
      <c r="E169" s="188">
        <v>45</v>
      </c>
      <c r="F169" s="185">
        <v>17</v>
      </c>
      <c r="G169" s="145">
        <v>28</v>
      </c>
      <c r="H169" s="193">
        <v>35</v>
      </c>
      <c r="I169" s="141">
        <v>1</v>
      </c>
      <c r="J169" s="141">
        <v>6</v>
      </c>
      <c r="K169" s="141">
        <v>2</v>
      </c>
      <c r="L169" s="145">
        <v>1</v>
      </c>
      <c r="M169" s="141">
        <v>0</v>
      </c>
      <c r="N169" s="194">
        <v>0</v>
      </c>
      <c r="O169" s="185">
        <v>5</v>
      </c>
      <c r="P169" s="145">
        <v>4</v>
      </c>
      <c r="Q169" s="145">
        <v>12</v>
      </c>
      <c r="R169" s="141">
        <v>24</v>
      </c>
      <c r="S169" s="141">
        <v>0</v>
      </c>
      <c r="T169" s="141">
        <v>0</v>
      </c>
    </row>
    <row r="170" spans="1:20" ht="13.5" thickBot="1">
      <c r="A170" s="245">
        <v>2048</v>
      </c>
      <c r="B170" s="246" t="s">
        <v>674</v>
      </c>
      <c r="C170" s="245">
        <v>423</v>
      </c>
      <c r="D170" s="246" t="s">
        <v>676</v>
      </c>
      <c r="E170" s="188">
        <v>30</v>
      </c>
      <c r="F170" s="185">
        <v>19</v>
      </c>
      <c r="G170" s="145">
        <v>11</v>
      </c>
      <c r="H170" s="193">
        <v>24</v>
      </c>
      <c r="I170" s="141">
        <v>0</v>
      </c>
      <c r="J170" s="141">
        <v>4</v>
      </c>
      <c r="K170" s="141">
        <v>0</v>
      </c>
      <c r="L170" s="145">
        <v>1</v>
      </c>
      <c r="M170" s="141">
        <v>0</v>
      </c>
      <c r="N170" s="194">
        <v>1</v>
      </c>
      <c r="O170" s="185">
        <v>0</v>
      </c>
      <c r="P170" s="145">
        <v>4</v>
      </c>
      <c r="Q170" s="145">
        <v>7</v>
      </c>
      <c r="R170" s="141">
        <v>19</v>
      </c>
      <c r="S170" s="141">
        <v>0</v>
      </c>
      <c r="T170" s="141">
        <v>0</v>
      </c>
    </row>
    <row r="171" spans="1:20" ht="13.5" thickBot="1">
      <c r="A171" s="245">
        <v>2205</v>
      </c>
      <c r="B171" s="246" t="s">
        <v>677</v>
      </c>
      <c r="C171" s="245">
        <v>1064</v>
      </c>
      <c r="D171" s="246" t="s">
        <v>678</v>
      </c>
      <c r="E171" s="188">
        <v>8</v>
      </c>
      <c r="F171" s="185">
        <v>4</v>
      </c>
      <c r="G171" s="145">
        <v>4</v>
      </c>
      <c r="H171" s="193">
        <v>2</v>
      </c>
      <c r="I171" s="141">
        <v>0</v>
      </c>
      <c r="J171" s="141">
        <v>6</v>
      </c>
      <c r="K171" s="141">
        <v>0</v>
      </c>
      <c r="L171" s="145">
        <v>0</v>
      </c>
      <c r="M171" s="141">
        <v>0</v>
      </c>
      <c r="N171" s="194">
        <v>0</v>
      </c>
      <c r="O171" s="185">
        <v>2</v>
      </c>
      <c r="P171" s="145">
        <v>0</v>
      </c>
      <c r="Q171" s="145">
        <v>4</v>
      </c>
      <c r="R171" s="141">
        <v>2</v>
      </c>
      <c r="S171" s="141">
        <v>0</v>
      </c>
      <c r="T171" s="141">
        <v>0</v>
      </c>
    </row>
    <row r="172" spans="1:20" ht="13.5" thickBot="1">
      <c r="A172" s="245">
        <v>2205</v>
      </c>
      <c r="B172" s="246" t="s">
        <v>677</v>
      </c>
      <c r="C172" s="245">
        <v>4408</v>
      </c>
      <c r="D172" s="246" t="s">
        <v>920</v>
      </c>
      <c r="E172" s="188">
        <v>13</v>
      </c>
      <c r="F172" s="185">
        <v>7</v>
      </c>
      <c r="G172" s="145">
        <v>6</v>
      </c>
      <c r="H172" s="193">
        <v>5</v>
      </c>
      <c r="I172" s="141">
        <v>0</v>
      </c>
      <c r="J172" s="141">
        <v>7</v>
      </c>
      <c r="K172" s="141">
        <v>0</v>
      </c>
      <c r="L172" s="145">
        <v>1</v>
      </c>
      <c r="M172" s="141">
        <v>0</v>
      </c>
      <c r="N172" s="194">
        <v>0</v>
      </c>
      <c r="O172" s="185">
        <v>2</v>
      </c>
      <c r="P172" s="145">
        <v>3</v>
      </c>
      <c r="Q172" s="145">
        <v>1</v>
      </c>
      <c r="R172" s="141">
        <v>7</v>
      </c>
      <c r="S172" s="141">
        <v>0</v>
      </c>
      <c r="T172" s="141">
        <v>0</v>
      </c>
    </row>
    <row r="173" spans="1:20" ht="13.5" thickBot="1">
      <c r="A173" s="245">
        <v>2249</v>
      </c>
      <c r="B173" s="246" t="s">
        <v>679</v>
      </c>
      <c r="C173" s="245">
        <v>3404</v>
      </c>
      <c r="D173" s="246" t="s">
        <v>680</v>
      </c>
      <c r="E173" s="188">
        <v>0</v>
      </c>
      <c r="F173" s="185">
        <v>0</v>
      </c>
      <c r="G173" s="145">
        <v>0</v>
      </c>
      <c r="H173" s="193">
        <v>0</v>
      </c>
      <c r="I173" s="141">
        <v>0</v>
      </c>
      <c r="J173" s="141">
        <v>0</v>
      </c>
      <c r="K173" s="141">
        <v>0</v>
      </c>
      <c r="L173" s="145">
        <v>0</v>
      </c>
      <c r="M173" s="141">
        <v>0</v>
      </c>
      <c r="N173" s="194">
        <v>0</v>
      </c>
      <c r="O173" s="185">
        <v>0</v>
      </c>
      <c r="P173" s="145">
        <v>0</v>
      </c>
      <c r="Q173" s="145">
        <v>0</v>
      </c>
      <c r="R173" s="141">
        <v>0</v>
      </c>
      <c r="S173" s="141">
        <v>0</v>
      </c>
      <c r="T173" s="141">
        <v>0</v>
      </c>
    </row>
    <row r="174" spans="1:20" ht="13.5" thickBot="1">
      <c r="A174" s="245">
        <v>1925</v>
      </c>
      <c r="B174" s="246" t="s">
        <v>681</v>
      </c>
      <c r="C174" s="245">
        <v>142</v>
      </c>
      <c r="D174" s="246" t="s">
        <v>682</v>
      </c>
      <c r="E174" s="188">
        <v>15</v>
      </c>
      <c r="F174" s="185">
        <v>12</v>
      </c>
      <c r="G174" s="145">
        <v>3</v>
      </c>
      <c r="H174" s="193">
        <v>11</v>
      </c>
      <c r="I174" s="141">
        <v>0</v>
      </c>
      <c r="J174" s="141">
        <v>3</v>
      </c>
      <c r="K174" s="141">
        <v>0</v>
      </c>
      <c r="L174" s="145">
        <v>1</v>
      </c>
      <c r="M174" s="141">
        <v>0</v>
      </c>
      <c r="N174" s="194">
        <v>0</v>
      </c>
      <c r="O174" s="185">
        <v>1</v>
      </c>
      <c r="P174" s="145">
        <v>4</v>
      </c>
      <c r="Q174" s="145">
        <v>6</v>
      </c>
      <c r="R174" s="141">
        <v>4</v>
      </c>
      <c r="S174" s="141">
        <v>0</v>
      </c>
      <c r="T174" s="141">
        <v>0</v>
      </c>
    </row>
    <row r="175" spans="1:20" ht="13.5" thickBot="1">
      <c r="A175" s="245">
        <v>1898</v>
      </c>
      <c r="B175" s="246" t="s">
        <v>683</v>
      </c>
      <c r="C175" s="245">
        <v>43</v>
      </c>
      <c r="D175" s="246" t="s">
        <v>684</v>
      </c>
      <c r="E175" s="188">
        <v>6</v>
      </c>
      <c r="F175" s="185">
        <v>3</v>
      </c>
      <c r="G175" s="145">
        <v>3</v>
      </c>
      <c r="H175" s="193">
        <v>5</v>
      </c>
      <c r="I175" s="141">
        <v>0</v>
      </c>
      <c r="J175" s="141">
        <v>0</v>
      </c>
      <c r="K175" s="141">
        <v>0</v>
      </c>
      <c r="L175" s="145">
        <v>1</v>
      </c>
      <c r="M175" s="141">
        <v>0</v>
      </c>
      <c r="N175" s="194">
        <v>0</v>
      </c>
      <c r="O175" s="185">
        <v>0</v>
      </c>
      <c r="P175" s="145">
        <v>0</v>
      </c>
      <c r="Q175" s="145">
        <v>1</v>
      </c>
      <c r="R175" s="141">
        <v>4</v>
      </c>
      <c r="S175" s="141">
        <v>1</v>
      </c>
      <c r="T175" s="141">
        <v>0</v>
      </c>
    </row>
    <row r="176" spans="1:20" ht="13.5" thickBot="1">
      <c r="A176" s="245">
        <v>2010</v>
      </c>
      <c r="B176" s="246" t="s">
        <v>685</v>
      </c>
      <c r="C176" s="245">
        <v>3350</v>
      </c>
      <c r="D176" s="246" t="s">
        <v>686</v>
      </c>
      <c r="E176" s="188">
        <v>0</v>
      </c>
      <c r="F176" s="185">
        <v>0</v>
      </c>
      <c r="G176" s="145">
        <v>0</v>
      </c>
      <c r="H176" s="193">
        <v>0</v>
      </c>
      <c r="I176" s="141">
        <v>0</v>
      </c>
      <c r="J176" s="141">
        <v>0</v>
      </c>
      <c r="K176" s="141">
        <v>0</v>
      </c>
      <c r="L176" s="145">
        <v>0</v>
      </c>
      <c r="M176" s="141">
        <v>0</v>
      </c>
      <c r="N176" s="194">
        <v>0</v>
      </c>
      <c r="O176" s="185">
        <v>0</v>
      </c>
      <c r="P176" s="145">
        <v>0</v>
      </c>
      <c r="Q176" s="145">
        <v>0</v>
      </c>
      <c r="R176" s="141">
        <v>0</v>
      </c>
      <c r="S176" s="141">
        <v>0</v>
      </c>
      <c r="T176" s="141">
        <v>0</v>
      </c>
    </row>
    <row r="177" spans="1:20" ht="13.5" thickBot="1">
      <c r="A177" s="245">
        <v>2147</v>
      </c>
      <c r="B177" s="246" t="s">
        <v>687</v>
      </c>
      <c r="C177" s="245">
        <v>818</v>
      </c>
      <c r="D177" s="246" t="s">
        <v>688</v>
      </c>
      <c r="E177" s="188">
        <v>0</v>
      </c>
      <c r="F177" s="185">
        <v>0</v>
      </c>
      <c r="G177" s="145">
        <v>0</v>
      </c>
      <c r="H177" s="193">
        <v>0</v>
      </c>
      <c r="I177" s="141">
        <v>0</v>
      </c>
      <c r="J177" s="141">
        <v>0</v>
      </c>
      <c r="K177" s="141">
        <v>0</v>
      </c>
      <c r="L177" s="145">
        <v>0</v>
      </c>
      <c r="M177" s="141">
        <v>0</v>
      </c>
      <c r="N177" s="194">
        <v>0</v>
      </c>
      <c r="O177" s="185">
        <v>0</v>
      </c>
      <c r="P177" s="145">
        <v>0</v>
      </c>
      <c r="Q177" s="145">
        <v>0</v>
      </c>
      <c r="R177" s="141">
        <v>0</v>
      </c>
      <c r="S177" s="141">
        <v>0</v>
      </c>
      <c r="T177" s="141">
        <v>0</v>
      </c>
    </row>
    <row r="178" spans="1:20" ht="13.5" thickBot="1">
      <c r="A178" s="245">
        <v>2147</v>
      </c>
      <c r="B178" s="246" t="s">
        <v>687</v>
      </c>
      <c r="C178" s="245">
        <v>817</v>
      </c>
      <c r="D178" s="246" t="s">
        <v>689</v>
      </c>
      <c r="E178" s="188">
        <v>1</v>
      </c>
      <c r="F178" s="185">
        <v>1</v>
      </c>
      <c r="G178" s="145">
        <v>0</v>
      </c>
      <c r="H178" s="193">
        <v>1</v>
      </c>
      <c r="I178" s="141">
        <v>0</v>
      </c>
      <c r="J178" s="141">
        <v>0</v>
      </c>
      <c r="K178" s="141">
        <v>0</v>
      </c>
      <c r="L178" s="145">
        <v>0</v>
      </c>
      <c r="M178" s="141">
        <v>0</v>
      </c>
      <c r="N178" s="194">
        <v>0</v>
      </c>
      <c r="O178" s="185">
        <v>0</v>
      </c>
      <c r="P178" s="145">
        <v>1</v>
      </c>
      <c r="Q178" s="145">
        <v>0</v>
      </c>
      <c r="R178" s="141">
        <v>0</v>
      </c>
      <c r="S178" s="141">
        <v>0</v>
      </c>
      <c r="T178" s="141">
        <v>0</v>
      </c>
    </row>
    <row r="179" spans="1:20" ht="13.5" thickBot="1">
      <c r="A179" s="245">
        <v>2147</v>
      </c>
      <c r="B179" s="246" t="s">
        <v>687</v>
      </c>
      <c r="C179" s="245">
        <v>820</v>
      </c>
      <c r="D179" s="246" t="s">
        <v>690</v>
      </c>
      <c r="E179" s="188">
        <v>4</v>
      </c>
      <c r="F179" s="185">
        <v>1</v>
      </c>
      <c r="G179" s="145">
        <v>3</v>
      </c>
      <c r="H179" s="193">
        <v>2</v>
      </c>
      <c r="I179" s="141">
        <v>0</v>
      </c>
      <c r="J179" s="141">
        <v>2</v>
      </c>
      <c r="K179" s="141">
        <v>0</v>
      </c>
      <c r="L179" s="145">
        <v>0</v>
      </c>
      <c r="M179" s="141">
        <v>0</v>
      </c>
      <c r="N179" s="194">
        <v>0</v>
      </c>
      <c r="O179" s="185">
        <v>0</v>
      </c>
      <c r="P179" s="145">
        <v>1</v>
      </c>
      <c r="Q179" s="145">
        <v>2</v>
      </c>
      <c r="R179" s="141">
        <v>1</v>
      </c>
      <c r="S179" s="141">
        <v>0</v>
      </c>
      <c r="T179" s="141">
        <v>0</v>
      </c>
    </row>
    <row r="180" spans="1:20" ht="13.5" thickBot="1">
      <c r="A180" s="245">
        <v>2145</v>
      </c>
      <c r="B180" s="246" t="s">
        <v>691</v>
      </c>
      <c r="C180" s="245">
        <v>794</v>
      </c>
      <c r="D180" s="246" t="s">
        <v>692</v>
      </c>
      <c r="E180" s="188">
        <v>1</v>
      </c>
      <c r="F180" s="185">
        <v>0</v>
      </c>
      <c r="G180" s="145">
        <v>1</v>
      </c>
      <c r="H180" s="193">
        <v>0</v>
      </c>
      <c r="I180" s="141">
        <v>0</v>
      </c>
      <c r="J180" s="141">
        <v>1</v>
      </c>
      <c r="K180" s="141">
        <v>0</v>
      </c>
      <c r="L180" s="145">
        <v>0</v>
      </c>
      <c r="M180" s="141">
        <v>0</v>
      </c>
      <c r="N180" s="194">
        <v>0</v>
      </c>
      <c r="O180" s="185">
        <v>0</v>
      </c>
      <c r="P180" s="145">
        <v>0</v>
      </c>
      <c r="Q180" s="145">
        <v>1</v>
      </c>
      <c r="R180" s="141">
        <v>0</v>
      </c>
      <c r="S180" s="141">
        <v>0</v>
      </c>
      <c r="T180" s="141">
        <v>0</v>
      </c>
    </row>
    <row r="181" spans="1:20" ht="13.5" thickBot="1">
      <c r="A181" s="245">
        <v>2148</v>
      </c>
      <c r="B181" s="246" t="s">
        <v>921</v>
      </c>
      <c r="C181" s="245">
        <v>1298</v>
      </c>
      <c r="D181" s="246" t="s">
        <v>923</v>
      </c>
      <c r="E181" s="188">
        <v>0</v>
      </c>
      <c r="F181" s="185">
        <v>0</v>
      </c>
      <c r="G181" s="145">
        <v>0</v>
      </c>
      <c r="H181" s="193">
        <v>0</v>
      </c>
      <c r="I181" s="141">
        <v>0</v>
      </c>
      <c r="J181" s="141">
        <v>0</v>
      </c>
      <c r="K181" s="141">
        <v>0</v>
      </c>
      <c r="L181" s="145">
        <v>0</v>
      </c>
      <c r="M181" s="141">
        <v>0</v>
      </c>
      <c r="N181" s="194">
        <v>0</v>
      </c>
      <c r="O181" s="185">
        <v>0</v>
      </c>
      <c r="P181" s="145">
        <v>0</v>
      </c>
      <c r="Q181" s="145">
        <v>0</v>
      </c>
      <c r="R181" s="141">
        <v>0</v>
      </c>
      <c r="S181" s="141">
        <v>0</v>
      </c>
      <c r="T181" s="141">
        <v>0</v>
      </c>
    </row>
    <row r="182" spans="1:20" ht="13.5" thickBot="1">
      <c r="A182" s="245">
        <v>1968</v>
      </c>
      <c r="B182" s="246" t="s">
        <v>693</v>
      </c>
      <c r="C182" s="245">
        <v>215</v>
      </c>
      <c r="D182" s="246" t="s">
        <v>694</v>
      </c>
      <c r="E182" s="188">
        <v>4</v>
      </c>
      <c r="F182" s="185">
        <v>2</v>
      </c>
      <c r="G182" s="145">
        <v>2</v>
      </c>
      <c r="H182" s="193">
        <v>3</v>
      </c>
      <c r="I182" s="141">
        <v>0</v>
      </c>
      <c r="J182" s="141">
        <v>0</v>
      </c>
      <c r="K182" s="141">
        <v>0</v>
      </c>
      <c r="L182" s="145">
        <v>1</v>
      </c>
      <c r="M182" s="141">
        <v>0</v>
      </c>
      <c r="N182" s="194">
        <v>0</v>
      </c>
      <c r="O182" s="185">
        <v>0</v>
      </c>
      <c r="P182" s="145">
        <v>0</v>
      </c>
      <c r="Q182" s="145">
        <v>2</v>
      </c>
      <c r="R182" s="141">
        <v>2</v>
      </c>
      <c r="S182" s="141">
        <v>0</v>
      </c>
      <c r="T182" s="141">
        <v>0</v>
      </c>
    </row>
    <row r="183" spans="1:20" ht="13.5" thickBot="1">
      <c r="A183" s="245">
        <v>2198</v>
      </c>
      <c r="B183" s="246" t="s">
        <v>695</v>
      </c>
      <c r="C183" s="245">
        <v>1022</v>
      </c>
      <c r="D183" s="246" t="s">
        <v>696</v>
      </c>
      <c r="E183" s="188">
        <v>5</v>
      </c>
      <c r="F183" s="185">
        <v>2</v>
      </c>
      <c r="G183" s="145">
        <v>3</v>
      </c>
      <c r="H183" s="193">
        <v>5</v>
      </c>
      <c r="I183" s="141">
        <v>0</v>
      </c>
      <c r="J183" s="141">
        <v>0</v>
      </c>
      <c r="K183" s="141">
        <v>0</v>
      </c>
      <c r="L183" s="145">
        <v>0</v>
      </c>
      <c r="M183" s="141">
        <v>0</v>
      </c>
      <c r="N183" s="194">
        <v>0</v>
      </c>
      <c r="O183" s="185">
        <v>0</v>
      </c>
      <c r="P183" s="145">
        <v>0</v>
      </c>
      <c r="Q183" s="145">
        <v>1</v>
      </c>
      <c r="R183" s="141">
        <v>4</v>
      </c>
      <c r="S183" s="141">
        <v>0</v>
      </c>
      <c r="T183" s="141">
        <v>0</v>
      </c>
    </row>
    <row r="184" spans="1:20" ht="13.5" thickBot="1">
      <c r="A184" s="245">
        <v>2199</v>
      </c>
      <c r="B184" s="246" t="s">
        <v>697</v>
      </c>
      <c r="C184" s="245">
        <v>1023</v>
      </c>
      <c r="D184" s="246" t="s">
        <v>698</v>
      </c>
      <c r="E184" s="188">
        <v>5</v>
      </c>
      <c r="F184" s="185">
        <v>1</v>
      </c>
      <c r="G184" s="145">
        <v>4</v>
      </c>
      <c r="H184" s="193">
        <v>4</v>
      </c>
      <c r="I184" s="141">
        <v>0</v>
      </c>
      <c r="J184" s="141">
        <v>1</v>
      </c>
      <c r="K184" s="141">
        <v>0</v>
      </c>
      <c r="L184" s="145">
        <v>0</v>
      </c>
      <c r="M184" s="141">
        <v>0</v>
      </c>
      <c r="N184" s="194">
        <v>0</v>
      </c>
      <c r="O184" s="185">
        <v>0</v>
      </c>
      <c r="P184" s="145">
        <v>1</v>
      </c>
      <c r="Q184" s="145">
        <v>2</v>
      </c>
      <c r="R184" s="141">
        <v>2</v>
      </c>
      <c r="S184" s="141">
        <v>0</v>
      </c>
      <c r="T184" s="141">
        <v>0</v>
      </c>
    </row>
    <row r="185" spans="1:20" ht="13.5" thickBot="1">
      <c r="A185" s="245">
        <v>2254</v>
      </c>
      <c r="B185" s="246" t="s">
        <v>699</v>
      </c>
      <c r="C185" s="245">
        <v>1222</v>
      </c>
      <c r="D185" s="246" t="s">
        <v>700</v>
      </c>
      <c r="E185" s="188">
        <v>49</v>
      </c>
      <c r="F185" s="185">
        <v>29</v>
      </c>
      <c r="G185" s="145">
        <v>20</v>
      </c>
      <c r="H185" s="193">
        <v>36</v>
      </c>
      <c r="I185" s="141">
        <v>0</v>
      </c>
      <c r="J185" s="141">
        <v>10</v>
      </c>
      <c r="K185" s="141">
        <v>0</v>
      </c>
      <c r="L185" s="145">
        <v>3</v>
      </c>
      <c r="M185" s="141">
        <v>0</v>
      </c>
      <c r="N185" s="194">
        <v>0</v>
      </c>
      <c r="O185" s="185">
        <v>3</v>
      </c>
      <c r="P185" s="145">
        <v>4</v>
      </c>
      <c r="Q185" s="145">
        <v>13</v>
      </c>
      <c r="R185" s="141">
        <v>29</v>
      </c>
      <c r="S185" s="141">
        <v>0</v>
      </c>
      <c r="T185" s="141">
        <v>0</v>
      </c>
    </row>
    <row r="186" spans="1:20" ht="13.5" thickBot="1">
      <c r="A186" s="245">
        <v>1966</v>
      </c>
      <c r="B186" s="246" t="s">
        <v>701</v>
      </c>
      <c r="C186" s="245">
        <v>209</v>
      </c>
      <c r="D186" s="246" t="s">
        <v>702</v>
      </c>
      <c r="E186" s="188">
        <v>33</v>
      </c>
      <c r="F186" s="185">
        <v>19</v>
      </c>
      <c r="G186" s="145">
        <v>14</v>
      </c>
      <c r="H186" s="193">
        <v>28</v>
      </c>
      <c r="I186" s="141">
        <v>2</v>
      </c>
      <c r="J186" s="141">
        <v>2</v>
      </c>
      <c r="K186" s="141">
        <v>0</v>
      </c>
      <c r="L186" s="145">
        <v>0</v>
      </c>
      <c r="M186" s="141">
        <v>0</v>
      </c>
      <c r="N186" s="194">
        <v>1</v>
      </c>
      <c r="O186" s="185">
        <v>7</v>
      </c>
      <c r="P186" s="145">
        <v>10</v>
      </c>
      <c r="Q186" s="145">
        <v>9</v>
      </c>
      <c r="R186" s="141">
        <v>7</v>
      </c>
      <c r="S186" s="141">
        <v>0</v>
      </c>
      <c r="T186" s="141">
        <v>0</v>
      </c>
    </row>
    <row r="187" spans="1:20" ht="13.5" thickBot="1">
      <c r="A187" s="245">
        <v>1966</v>
      </c>
      <c r="B187" s="246" t="s">
        <v>701</v>
      </c>
      <c r="C187" s="245">
        <v>3990</v>
      </c>
      <c r="D187" s="246" t="s">
        <v>891</v>
      </c>
      <c r="E187" s="188">
        <v>0</v>
      </c>
      <c r="F187" s="185">
        <v>0</v>
      </c>
      <c r="G187" s="145">
        <v>0</v>
      </c>
      <c r="H187" s="193">
        <v>0</v>
      </c>
      <c r="I187" s="141">
        <v>0</v>
      </c>
      <c r="J187" s="141">
        <v>0</v>
      </c>
      <c r="K187" s="141">
        <v>0</v>
      </c>
      <c r="L187" s="145">
        <v>0</v>
      </c>
      <c r="M187" s="141">
        <v>0</v>
      </c>
      <c r="N187" s="194">
        <v>0</v>
      </c>
      <c r="O187" s="185">
        <v>0</v>
      </c>
      <c r="P187" s="145">
        <v>0</v>
      </c>
      <c r="Q187" s="145">
        <v>0</v>
      </c>
      <c r="R187" s="141">
        <v>0</v>
      </c>
      <c r="S187" s="141">
        <v>0</v>
      </c>
      <c r="T187" s="141">
        <v>0</v>
      </c>
    </row>
    <row r="188" spans="1:20" ht="13.5" thickBot="1">
      <c r="A188" s="245">
        <v>1924</v>
      </c>
      <c r="B188" s="246" t="s">
        <v>703</v>
      </c>
      <c r="C188" s="245">
        <v>85</v>
      </c>
      <c r="D188" s="246" t="s">
        <v>704</v>
      </c>
      <c r="E188" s="188">
        <v>19</v>
      </c>
      <c r="F188" s="185">
        <v>13</v>
      </c>
      <c r="G188" s="145">
        <v>6</v>
      </c>
      <c r="H188" s="193">
        <v>15</v>
      </c>
      <c r="I188" s="141">
        <v>0</v>
      </c>
      <c r="J188" s="141">
        <v>2</v>
      </c>
      <c r="K188" s="141">
        <v>0</v>
      </c>
      <c r="L188" s="145">
        <v>0</v>
      </c>
      <c r="M188" s="141">
        <v>0</v>
      </c>
      <c r="N188" s="194">
        <v>2</v>
      </c>
      <c r="O188" s="185">
        <v>3</v>
      </c>
      <c r="P188" s="145">
        <v>6</v>
      </c>
      <c r="Q188" s="145">
        <v>4</v>
      </c>
      <c r="R188" s="141">
        <v>6</v>
      </c>
      <c r="S188" s="141">
        <v>0</v>
      </c>
      <c r="T188" s="141">
        <v>0</v>
      </c>
    </row>
    <row r="189" spans="1:20" ht="13.5" thickBot="1">
      <c r="A189" s="245">
        <v>1924</v>
      </c>
      <c r="B189" s="246" t="s">
        <v>703</v>
      </c>
      <c r="C189" s="245">
        <v>4226</v>
      </c>
      <c r="D189" s="246" t="s">
        <v>892</v>
      </c>
      <c r="E189" s="188">
        <v>28</v>
      </c>
      <c r="F189" s="185">
        <v>14</v>
      </c>
      <c r="G189" s="145">
        <v>14</v>
      </c>
      <c r="H189" s="193">
        <v>27</v>
      </c>
      <c r="I189" s="141">
        <v>0</v>
      </c>
      <c r="J189" s="141">
        <v>0</v>
      </c>
      <c r="K189" s="141">
        <v>0</v>
      </c>
      <c r="L189" s="145">
        <v>0</v>
      </c>
      <c r="M189" s="141">
        <v>0</v>
      </c>
      <c r="N189" s="194">
        <v>1</v>
      </c>
      <c r="O189" s="185">
        <v>0</v>
      </c>
      <c r="P189" s="145">
        <v>0</v>
      </c>
      <c r="Q189" s="145">
        <v>3</v>
      </c>
      <c r="R189" s="141">
        <v>23</v>
      </c>
      <c r="S189" s="141">
        <v>2</v>
      </c>
      <c r="T189" s="141">
        <v>0</v>
      </c>
    </row>
    <row r="190" spans="1:20" ht="13.5" thickBot="1">
      <c r="A190" s="245">
        <v>1924</v>
      </c>
      <c r="B190" s="246" t="s">
        <v>703</v>
      </c>
      <c r="C190" s="245">
        <v>4223</v>
      </c>
      <c r="D190" s="246" t="s">
        <v>941</v>
      </c>
      <c r="E190" s="188">
        <v>26</v>
      </c>
      <c r="F190" s="185">
        <v>11</v>
      </c>
      <c r="G190" s="145">
        <v>15</v>
      </c>
      <c r="H190" s="193">
        <v>20</v>
      </c>
      <c r="I190" s="141">
        <v>2</v>
      </c>
      <c r="J190" s="141">
        <v>3</v>
      </c>
      <c r="K190" s="141">
        <v>0</v>
      </c>
      <c r="L190" s="145">
        <v>0</v>
      </c>
      <c r="M190" s="141">
        <v>0</v>
      </c>
      <c r="N190" s="194">
        <v>1</v>
      </c>
      <c r="O190" s="185">
        <v>4</v>
      </c>
      <c r="P190" s="145">
        <v>4</v>
      </c>
      <c r="Q190" s="145">
        <v>6</v>
      </c>
      <c r="R190" s="141">
        <v>11</v>
      </c>
      <c r="S190" s="141">
        <v>1</v>
      </c>
      <c r="T190" s="141">
        <v>0</v>
      </c>
    </row>
    <row r="191" spans="1:20" ht="13.5" thickBot="1">
      <c r="A191" s="245">
        <v>1924</v>
      </c>
      <c r="B191" s="246" t="s">
        <v>703</v>
      </c>
      <c r="C191" s="245">
        <v>4369</v>
      </c>
      <c r="D191" s="246" t="s">
        <v>893</v>
      </c>
      <c r="E191" s="188">
        <v>2</v>
      </c>
      <c r="F191" s="185">
        <v>0</v>
      </c>
      <c r="G191" s="145">
        <v>2</v>
      </c>
      <c r="H191" s="193">
        <v>2</v>
      </c>
      <c r="I191" s="141">
        <v>0</v>
      </c>
      <c r="J191" s="141">
        <v>0</v>
      </c>
      <c r="K191" s="141">
        <v>0</v>
      </c>
      <c r="L191" s="145">
        <v>0</v>
      </c>
      <c r="M191" s="141">
        <v>0</v>
      </c>
      <c r="N191" s="194">
        <v>0</v>
      </c>
      <c r="O191" s="185">
        <v>1</v>
      </c>
      <c r="P191" s="145">
        <v>0</v>
      </c>
      <c r="Q191" s="145">
        <v>0</v>
      </c>
      <c r="R191" s="141">
        <v>1</v>
      </c>
      <c r="S191" s="141">
        <v>0</v>
      </c>
      <c r="T191" s="141">
        <v>0</v>
      </c>
    </row>
    <row r="192" spans="1:20" ht="13.5" thickBot="1">
      <c r="A192" s="245">
        <v>1924</v>
      </c>
      <c r="B192" s="246" t="s">
        <v>703</v>
      </c>
      <c r="C192" s="245">
        <v>4222</v>
      </c>
      <c r="D192" s="246" t="s">
        <v>942</v>
      </c>
      <c r="E192" s="188">
        <v>49</v>
      </c>
      <c r="F192" s="185">
        <v>25</v>
      </c>
      <c r="G192" s="145">
        <v>24</v>
      </c>
      <c r="H192" s="193">
        <v>30</v>
      </c>
      <c r="I192" s="141">
        <v>3</v>
      </c>
      <c r="J192" s="141">
        <v>9</v>
      </c>
      <c r="K192" s="141">
        <v>2</v>
      </c>
      <c r="L192" s="145">
        <v>2</v>
      </c>
      <c r="M192" s="141">
        <v>1</v>
      </c>
      <c r="N192" s="194">
        <v>2</v>
      </c>
      <c r="O192" s="185">
        <v>0</v>
      </c>
      <c r="P192" s="145">
        <v>4</v>
      </c>
      <c r="Q192" s="145">
        <v>15</v>
      </c>
      <c r="R192" s="141">
        <v>30</v>
      </c>
      <c r="S192" s="141">
        <v>0</v>
      </c>
      <c r="T192" s="141">
        <v>0</v>
      </c>
    </row>
    <row r="193" spans="1:20" ht="13.5" thickBot="1">
      <c r="A193" s="245">
        <v>1924</v>
      </c>
      <c r="B193" s="246" t="s">
        <v>703</v>
      </c>
      <c r="C193" s="245">
        <v>86</v>
      </c>
      <c r="D193" s="246" t="s">
        <v>705</v>
      </c>
      <c r="E193" s="188">
        <v>29</v>
      </c>
      <c r="F193" s="185">
        <v>19</v>
      </c>
      <c r="G193" s="145">
        <v>10</v>
      </c>
      <c r="H193" s="193">
        <v>15</v>
      </c>
      <c r="I193" s="141">
        <v>2</v>
      </c>
      <c r="J193" s="141">
        <v>11</v>
      </c>
      <c r="K193" s="141">
        <v>0</v>
      </c>
      <c r="L193" s="145">
        <v>0</v>
      </c>
      <c r="M193" s="141">
        <v>0</v>
      </c>
      <c r="N193" s="194">
        <v>1</v>
      </c>
      <c r="O193" s="185">
        <v>5</v>
      </c>
      <c r="P193" s="145">
        <v>7</v>
      </c>
      <c r="Q193" s="145">
        <v>10</v>
      </c>
      <c r="R193" s="141">
        <v>6</v>
      </c>
      <c r="S193" s="141">
        <v>1</v>
      </c>
      <c r="T193" s="141">
        <v>0</v>
      </c>
    </row>
    <row r="194" spans="1:20" ht="13.5" thickBot="1">
      <c r="A194" s="245">
        <v>1924</v>
      </c>
      <c r="B194" s="246" t="s">
        <v>703</v>
      </c>
      <c r="C194" s="245">
        <v>4004</v>
      </c>
      <c r="D194" s="246" t="s">
        <v>894</v>
      </c>
      <c r="E194" s="188">
        <v>26</v>
      </c>
      <c r="F194" s="185">
        <v>17</v>
      </c>
      <c r="G194" s="145">
        <v>9</v>
      </c>
      <c r="H194" s="193">
        <v>21</v>
      </c>
      <c r="I194" s="141">
        <v>4</v>
      </c>
      <c r="J194" s="141">
        <v>1</v>
      </c>
      <c r="K194" s="141">
        <v>0</v>
      </c>
      <c r="L194" s="145">
        <v>0</v>
      </c>
      <c r="M194" s="141">
        <v>0</v>
      </c>
      <c r="N194" s="194">
        <v>0</v>
      </c>
      <c r="O194" s="185">
        <v>3</v>
      </c>
      <c r="P194" s="145">
        <v>7</v>
      </c>
      <c r="Q194" s="145">
        <v>11</v>
      </c>
      <c r="R194" s="141">
        <v>5</v>
      </c>
      <c r="S194" s="141">
        <v>0</v>
      </c>
      <c r="T194" s="141">
        <v>0</v>
      </c>
    </row>
    <row r="195" spans="1:20" ht="13.5" thickBot="1">
      <c r="A195" s="245">
        <v>1924</v>
      </c>
      <c r="B195" s="246" t="s">
        <v>703</v>
      </c>
      <c r="C195" s="245">
        <v>87</v>
      </c>
      <c r="D195" s="246" t="s">
        <v>706</v>
      </c>
      <c r="E195" s="188">
        <v>27</v>
      </c>
      <c r="F195" s="185">
        <v>13</v>
      </c>
      <c r="G195" s="145">
        <v>14</v>
      </c>
      <c r="H195" s="193">
        <v>21</v>
      </c>
      <c r="I195" s="141">
        <v>0</v>
      </c>
      <c r="J195" s="141">
        <v>6</v>
      </c>
      <c r="K195" s="141">
        <v>0</v>
      </c>
      <c r="L195" s="145">
        <v>0</v>
      </c>
      <c r="M195" s="141">
        <v>0</v>
      </c>
      <c r="N195" s="194">
        <v>0</v>
      </c>
      <c r="O195" s="185">
        <v>0</v>
      </c>
      <c r="P195" s="145">
        <v>5</v>
      </c>
      <c r="Q195" s="145">
        <v>16</v>
      </c>
      <c r="R195" s="141">
        <v>6</v>
      </c>
      <c r="S195" s="141">
        <v>0</v>
      </c>
      <c r="T195" s="141">
        <v>0</v>
      </c>
    </row>
    <row r="196" spans="1:20" ht="13.5" thickBot="1">
      <c r="A196" s="245">
        <v>1996</v>
      </c>
      <c r="B196" s="246" t="s">
        <v>707</v>
      </c>
      <c r="C196" s="245">
        <v>297</v>
      </c>
      <c r="D196" s="246" t="s">
        <v>708</v>
      </c>
      <c r="E196" s="188">
        <v>1</v>
      </c>
      <c r="F196" s="185">
        <v>0</v>
      </c>
      <c r="G196" s="145">
        <v>1</v>
      </c>
      <c r="H196" s="193">
        <v>1</v>
      </c>
      <c r="I196" s="141">
        <v>0</v>
      </c>
      <c r="J196" s="141">
        <v>0</v>
      </c>
      <c r="K196" s="141">
        <v>0</v>
      </c>
      <c r="L196" s="145">
        <v>0</v>
      </c>
      <c r="M196" s="141">
        <v>0</v>
      </c>
      <c r="N196" s="194">
        <v>0</v>
      </c>
      <c r="O196" s="185">
        <v>0</v>
      </c>
      <c r="P196" s="145">
        <v>0</v>
      </c>
      <c r="Q196" s="145">
        <v>1</v>
      </c>
      <c r="R196" s="141">
        <v>0</v>
      </c>
      <c r="S196" s="141">
        <v>0</v>
      </c>
      <c r="T196" s="141">
        <v>0</v>
      </c>
    </row>
    <row r="197" spans="1:20" ht="13.5" thickBot="1">
      <c r="A197" s="245">
        <v>2061</v>
      </c>
      <c r="B197" s="246" t="s">
        <v>709</v>
      </c>
      <c r="C197" s="245">
        <v>1289</v>
      </c>
      <c r="D197" s="246" t="s">
        <v>710</v>
      </c>
      <c r="E197" s="188">
        <v>0</v>
      </c>
      <c r="F197" s="185">
        <v>0</v>
      </c>
      <c r="G197" s="145">
        <v>0</v>
      </c>
      <c r="H197" s="193">
        <v>0</v>
      </c>
      <c r="I197" s="141">
        <v>0</v>
      </c>
      <c r="J197" s="141">
        <v>0</v>
      </c>
      <c r="K197" s="141">
        <v>0</v>
      </c>
      <c r="L197" s="145">
        <v>0</v>
      </c>
      <c r="M197" s="141">
        <v>0</v>
      </c>
      <c r="N197" s="194">
        <v>0</v>
      </c>
      <c r="O197" s="185">
        <v>0</v>
      </c>
      <c r="P197" s="145">
        <v>0</v>
      </c>
      <c r="Q197" s="145">
        <v>0</v>
      </c>
      <c r="R197" s="141">
        <v>0</v>
      </c>
      <c r="S197" s="141">
        <v>0</v>
      </c>
      <c r="T197" s="141">
        <v>0</v>
      </c>
    </row>
    <row r="198" spans="1:20" ht="13.5" thickBot="1">
      <c r="A198" s="245">
        <v>2141</v>
      </c>
      <c r="B198" s="246" t="s">
        <v>711</v>
      </c>
      <c r="C198" s="245">
        <v>726</v>
      </c>
      <c r="D198" s="246" t="s">
        <v>712</v>
      </c>
      <c r="E198" s="188">
        <v>6</v>
      </c>
      <c r="F198" s="185">
        <v>2</v>
      </c>
      <c r="G198" s="145">
        <v>4</v>
      </c>
      <c r="H198" s="193">
        <v>5</v>
      </c>
      <c r="I198" s="141">
        <v>0</v>
      </c>
      <c r="J198" s="141">
        <v>0</v>
      </c>
      <c r="K198" s="141">
        <v>0</v>
      </c>
      <c r="L198" s="145">
        <v>0</v>
      </c>
      <c r="M198" s="141">
        <v>0</v>
      </c>
      <c r="N198" s="194">
        <v>1</v>
      </c>
      <c r="O198" s="185">
        <v>0</v>
      </c>
      <c r="P198" s="145">
        <v>0</v>
      </c>
      <c r="Q198" s="145">
        <v>0</v>
      </c>
      <c r="R198" s="141">
        <v>6</v>
      </c>
      <c r="S198" s="141">
        <v>0</v>
      </c>
      <c r="T198" s="141">
        <v>0</v>
      </c>
    </row>
    <row r="199" spans="1:20" ht="13.5" thickBot="1">
      <c r="A199" s="245">
        <v>2214</v>
      </c>
      <c r="B199" s="246" t="s">
        <v>713</v>
      </c>
      <c r="C199" s="245">
        <v>3365</v>
      </c>
      <c r="D199" s="246" t="s">
        <v>714</v>
      </c>
      <c r="E199" s="188">
        <v>0</v>
      </c>
      <c r="F199" s="185">
        <v>0</v>
      </c>
      <c r="G199" s="145">
        <v>0</v>
      </c>
      <c r="H199" s="193">
        <v>0</v>
      </c>
      <c r="I199" s="141">
        <v>0</v>
      </c>
      <c r="J199" s="141">
        <v>0</v>
      </c>
      <c r="K199" s="141">
        <v>0</v>
      </c>
      <c r="L199" s="145">
        <v>0</v>
      </c>
      <c r="M199" s="141">
        <v>0</v>
      </c>
      <c r="N199" s="194">
        <v>0</v>
      </c>
      <c r="O199" s="185">
        <v>0</v>
      </c>
      <c r="P199" s="145">
        <v>0</v>
      </c>
      <c r="Q199" s="145">
        <v>0</v>
      </c>
      <c r="R199" s="141">
        <v>0</v>
      </c>
      <c r="S199" s="141">
        <v>0</v>
      </c>
      <c r="T199" s="141">
        <v>0</v>
      </c>
    </row>
    <row r="200" spans="1:20" ht="13.5" thickBot="1">
      <c r="A200" s="245">
        <v>2143</v>
      </c>
      <c r="B200" s="246" t="s">
        <v>715</v>
      </c>
      <c r="C200" s="245">
        <v>809</v>
      </c>
      <c r="D200" s="246" t="s">
        <v>716</v>
      </c>
      <c r="E200" s="188">
        <v>29</v>
      </c>
      <c r="F200" s="185">
        <v>14</v>
      </c>
      <c r="G200" s="145">
        <v>15</v>
      </c>
      <c r="H200" s="193">
        <v>23</v>
      </c>
      <c r="I200" s="141">
        <v>0</v>
      </c>
      <c r="J200" s="141">
        <v>4</v>
      </c>
      <c r="K200" s="141">
        <v>0</v>
      </c>
      <c r="L200" s="145">
        <v>1</v>
      </c>
      <c r="M200" s="141">
        <v>0</v>
      </c>
      <c r="N200" s="194">
        <v>1</v>
      </c>
      <c r="O200" s="185">
        <v>0</v>
      </c>
      <c r="P200" s="145">
        <v>4</v>
      </c>
      <c r="Q200" s="145">
        <v>9</v>
      </c>
      <c r="R200" s="141">
        <v>16</v>
      </c>
      <c r="S200" s="141">
        <v>0</v>
      </c>
      <c r="T200" s="141">
        <v>0</v>
      </c>
    </row>
    <row r="201" spans="1:20" ht="13.5" thickBot="1">
      <c r="A201" s="245">
        <v>4131</v>
      </c>
      <c r="B201" s="246" t="s">
        <v>717</v>
      </c>
      <c r="C201" s="245">
        <v>1101</v>
      </c>
      <c r="D201" s="246" t="s">
        <v>718</v>
      </c>
      <c r="E201" s="188">
        <v>45</v>
      </c>
      <c r="F201" s="185">
        <v>28</v>
      </c>
      <c r="G201" s="145">
        <v>17</v>
      </c>
      <c r="H201" s="193">
        <v>29</v>
      </c>
      <c r="I201" s="141">
        <v>0</v>
      </c>
      <c r="J201" s="141">
        <v>13</v>
      </c>
      <c r="K201" s="141">
        <v>1</v>
      </c>
      <c r="L201" s="145">
        <v>1</v>
      </c>
      <c r="M201" s="141">
        <v>1</v>
      </c>
      <c r="N201" s="194">
        <v>0</v>
      </c>
      <c r="O201" s="185">
        <v>1</v>
      </c>
      <c r="P201" s="145">
        <v>8</v>
      </c>
      <c r="Q201" s="145">
        <v>12</v>
      </c>
      <c r="R201" s="141">
        <v>22</v>
      </c>
      <c r="S201" s="141">
        <v>2</v>
      </c>
      <c r="T201" s="141">
        <v>0</v>
      </c>
    </row>
    <row r="202" spans="1:20" ht="13.5" thickBot="1">
      <c r="A202" s="245">
        <v>2110</v>
      </c>
      <c r="B202" s="246" t="s">
        <v>719</v>
      </c>
      <c r="C202" s="245">
        <v>704</v>
      </c>
      <c r="D202" s="246" t="s">
        <v>720</v>
      </c>
      <c r="E202" s="188">
        <v>9</v>
      </c>
      <c r="F202" s="185">
        <v>7</v>
      </c>
      <c r="G202" s="145">
        <v>2</v>
      </c>
      <c r="H202" s="193">
        <v>2</v>
      </c>
      <c r="I202" s="141">
        <v>0</v>
      </c>
      <c r="J202" s="141">
        <v>4</v>
      </c>
      <c r="K202" s="141">
        <v>1</v>
      </c>
      <c r="L202" s="145">
        <v>2</v>
      </c>
      <c r="M202" s="141">
        <v>0</v>
      </c>
      <c r="N202" s="194">
        <v>0</v>
      </c>
      <c r="O202" s="185">
        <v>0</v>
      </c>
      <c r="P202" s="145">
        <v>3</v>
      </c>
      <c r="Q202" s="145">
        <v>4</v>
      </c>
      <c r="R202" s="141">
        <v>2</v>
      </c>
      <c r="S202" s="141">
        <v>0</v>
      </c>
      <c r="T202" s="141">
        <v>0</v>
      </c>
    </row>
    <row r="203" spans="1:20" ht="13.5" thickBot="1">
      <c r="A203" s="245">
        <v>1990</v>
      </c>
      <c r="B203" s="246" t="s">
        <v>721</v>
      </c>
      <c r="C203" s="245">
        <v>268</v>
      </c>
      <c r="D203" s="246" t="s">
        <v>722</v>
      </c>
      <c r="E203" s="188">
        <v>1</v>
      </c>
      <c r="F203" s="185">
        <v>0</v>
      </c>
      <c r="G203" s="145">
        <v>1</v>
      </c>
      <c r="H203" s="193">
        <v>0</v>
      </c>
      <c r="I203" s="141">
        <v>0</v>
      </c>
      <c r="J203" s="141">
        <v>0</v>
      </c>
      <c r="K203" s="141">
        <v>0</v>
      </c>
      <c r="L203" s="145">
        <v>0</v>
      </c>
      <c r="M203" s="141">
        <v>1</v>
      </c>
      <c r="N203" s="194">
        <v>0</v>
      </c>
      <c r="O203" s="185">
        <v>0</v>
      </c>
      <c r="P203" s="145">
        <v>0</v>
      </c>
      <c r="Q203" s="145">
        <v>0</v>
      </c>
      <c r="R203" s="141">
        <v>1</v>
      </c>
      <c r="S203" s="141">
        <v>0</v>
      </c>
      <c r="T203" s="141">
        <v>0</v>
      </c>
    </row>
    <row r="204" spans="1:20" ht="13.5" thickBot="1">
      <c r="A204" s="245">
        <v>2093</v>
      </c>
      <c r="B204" s="246" t="s">
        <v>723</v>
      </c>
      <c r="C204" s="245">
        <v>602</v>
      </c>
      <c r="D204" s="246" t="s">
        <v>724</v>
      </c>
      <c r="E204" s="188">
        <v>2</v>
      </c>
      <c r="F204" s="185">
        <v>1</v>
      </c>
      <c r="G204" s="145">
        <v>1</v>
      </c>
      <c r="H204" s="193">
        <v>2</v>
      </c>
      <c r="I204" s="141">
        <v>0</v>
      </c>
      <c r="J204" s="141">
        <v>0</v>
      </c>
      <c r="K204" s="141">
        <v>0</v>
      </c>
      <c r="L204" s="145">
        <v>0</v>
      </c>
      <c r="M204" s="141">
        <v>0</v>
      </c>
      <c r="N204" s="194">
        <v>0</v>
      </c>
      <c r="O204" s="185">
        <v>0</v>
      </c>
      <c r="P204" s="145">
        <v>0</v>
      </c>
      <c r="Q204" s="145">
        <v>0</v>
      </c>
      <c r="R204" s="141">
        <v>2</v>
      </c>
      <c r="S204" s="141">
        <v>0</v>
      </c>
      <c r="T204" s="141">
        <v>0</v>
      </c>
    </row>
    <row r="205" spans="1:20" ht="13.5" thickBot="1">
      <c r="A205" s="245">
        <v>3476</v>
      </c>
      <c r="B205" s="246" t="s">
        <v>943</v>
      </c>
      <c r="C205" s="245">
        <v>2831</v>
      </c>
      <c r="D205" s="246" t="s">
        <v>944</v>
      </c>
      <c r="E205" s="188">
        <v>0</v>
      </c>
      <c r="F205" s="185">
        <v>0</v>
      </c>
      <c r="G205" s="145">
        <v>0</v>
      </c>
      <c r="H205" s="193">
        <v>0</v>
      </c>
      <c r="I205" s="141">
        <v>0</v>
      </c>
      <c r="J205" s="141">
        <v>0</v>
      </c>
      <c r="K205" s="141">
        <v>0</v>
      </c>
      <c r="L205" s="145">
        <v>0</v>
      </c>
      <c r="M205" s="141">
        <v>0</v>
      </c>
      <c r="N205" s="194">
        <v>0</v>
      </c>
      <c r="O205" s="185">
        <v>0</v>
      </c>
      <c r="P205" s="145">
        <v>0</v>
      </c>
      <c r="Q205" s="145">
        <v>0</v>
      </c>
      <c r="R205" s="141">
        <v>0</v>
      </c>
      <c r="S205" s="141">
        <v>0</v>
      </c>
      <c r="T205" s="141">
        <v>0</v>
      </c>
    </row>
    <row r="206" spans="1:20" ht="13.5" thickBot="1">
      <c r="A206" s="245">
        <v>3476</v>
      </c>
      <c r="B206" s="246" t="s">
        <v>943</v>
      </c>
      <c r="C206" s="245">
        <v>2828</v>
      </c>
      <c r="D206" s="246" t="s">
        <v>969</v>
      </c>
      <c r="E206" s="188">
        <v>0</v>
      </c>
      <c r="F206" s="185">
        <v>0</v>
      </c>
      <c r="G206" s="145">
        <v>0</v>
      </c>
      <c r="H206" s="193">
        <v>0</v>
      </c>
      <c r="I206" s="141">
        <v>0</v>
      </c>
      <c r="J206" s="141">
        <v>0</v>
      </c>
      <c r="K206" s="141">
        <v>0</v>
      </c>
      <c r="L206" s="145">
        <v>0</v>
      </c>
      <c r="M206" s="141">
        <v>0</v>
      </c>
      <c r="N206" s="194">
        <v>0</v>
      </c>
      <c r="O206" s="185">
        <v>0</v>
      </c>
      <c r="P206" s="145">
        <v>0</v>
      </c>
      <c r="Q206" s="145">
        <v>0</v>
      </c>
      <c r="R206" s="141">
        <v>0</v>
      </c>
      <c r="S206" s="141">
        <v>0</v>
      </c>
      <c r="T206" s="141">
        <v>0</v>
      </c>
    </row>
    <row r="207" spans="1:20" ht="13.5" thickBot="1">
      <c r="A207" s="245">
        <v>3476</v>
      </c>
      <c r="B207" s="246" t="s">
        <v>943</v>
      </c>
      <c r="C207" s="245">
        <v>2848</v>
      </c>
      <c r="D207" s="246" t="s">
        <v>945</v>
      </c>
      <c r="E207" s="188">
        <v>0</v>
      </c>
      <c r="F207" s="185">
        <v>0</v>
      </c>
      <c r="G207" s="145">
        <v>0</v>
      </c>
      <c r="H207" s="193">
        <v>0</v>
      </c>
      <c r="I207" s="141">
        <v>0</v>
      </c>
      <c r="J207" s="141">
        <v>0</v>
      </c>
      <c r="K207" s="141">
        <v>0</v>
      </c>
      <c r="L207" s="145">
        <v>0</v>
      </c>
      <c r="M207" s="141">
        <v>0</v>
      </c>
      <c r="N207" s="194">
        <v>0</v>
      </c>
      <c r="O207" s="185">
        <v>0</v>
      </c>
      <c r="P207" s="145">
        <v>0</v>
      </c>
      <c r="Q207" s="145">
        <v>0</v>
      </c>
      <c r="R207" s="141">
        <v>0</v>
      </c>
      <c r="S207" s="141">
        <v>0</v>
      </c>
      <c r="T207" s="141">
        <v>0</v>
      </c>
    </row>
    <row r="208" spans="1:20" ht="13.5" thickBot="1">
      <c r="A208" s="245"/>
      <c r="B208" s="246"/>
      <c r="C208" s="245"/>
      <c r="D208" s="248" t="s">
        <v>239</v>
      </c>
      <c r="E208" s="189"/>
      <c r="F208" s="185"/>
      <c r="G208" s="145"/>
      <c r="H208" s="193"/>
      <c r="I208" s="141"/>
      <c r="J208" s="141"/>
      <c r="K208" s="141"/>
      <c r="L208" s="145"/>
      <c r="M208" s="141"/>
      <c r="N208" s="194"/>
      <c r="O208" s="185"/>
      <c r="P208" s="145"/>
      <c r="Q208" s="145"/>
      <c r="R208" s="141"/>
      <c r="S208" s="141"/>
      <c r="T208" s="141"/>
    </row>
    <row r="209" spans="1:20" ht="13.5" thickBot="1">
      <c r="A209" s="245">
        <v>3476</v>
      </c>
      <c r="B209" s="246" t="s">
        <v>943</v>
      </c>
      <c r="C209" s="245">
        <v>2836</v>
      </c>
      <c r="D209" s="246" t="s">
        <v>946</v>
      </c>
      <c r="E209" s="188">
        <v>0</v>
      </c>
      <c r="F209" s="185">
        <v>0</v>
      </c>
      <c r="G209" s="145">
        <v>0</v>
      </c>
      <c r="H209" s="193">
        <v>0</v>
      </c>
      <c r="I209" s="141">
        <v>0</v>
      </c>
      <c r="J209" s="141">
        <v>0</v>
      </c>
      <c r="K209" s="141">
        <v>0</v>
      </c>
      <c r="L209" s="145">
        <v>0</v>
      </c>
      <c r="M209" s="141">
        <v>0</v>
      </c>
      <c r="N209" s="194">
        <v>0</v>
      </c>
      <c r="O209" s="185">
        <v>0</v>
      </c>
      <c r="P209" s="145">
        <v>0</v>
      </c>
      <c r="Q209" s="145">
        <v>0</v>
      </c>
      <c r="R209" s="141">
        <v>0</v>
      </c>
      <c r="S209" s="141">
        <v>0</v>
      </c>
      <c r="T209" s="141">
        <v>0</v>
      </c>
    </row>
    <row r="210" spans="1:20" ht="13.5" thickBot="1">
      <c r="A210" s="245">
        <v>3476</v>
      </c>
      <c r="B210" s="246" t="s">
        <v>943</v>
      </c>
      <c r="C210" s="245">
        <v>2838</v>
      </c>
      <c r="D210" s="246" t="s">
        <v>938</v>
      </c>
      <c r="E210" s="188">
        <v>0</v>
      </c>
      <c r="F210" s="185">
        <v>0</v>
      </c>
      <c r="G210" s="145">
        <v>0</v>
      </c>
      <c r="H210" s="193">
        <v>0</v>
      </c>
      <c r="I210" s="141">
        <v>0</v>
      </c>
      <c r="J210" s="141">
        <v>0</v>
      </c>
      <c r="K210" s="141">
        <v>0</v>
      </c>
      <c r="L210" s="145">
        <v>0</v>
      </c>
      <c r="M210" s="141">
        <v>0</v>
      </c>
      <c r="N210" s="194">
        <v>0</v>
      </c>
      <c r="O210" s="185">
        <v>0</v>
      </c>
      <c r="P210" s="145">
        <v>0</v>
      </c>
      <c r="Q210" s="145">
        <v>0</v>
      </c>
      <c r="R210" s="141">
        <v>0</v>
      </c>
      <c r="S210" s="141">
        <v>0</v>
      </c>
      <c r="T210" s="141">
        <v>0</v>
      </c>
    </row>
    <row r="211" spans="1:20" ht="13.5" thickBot="1">
      <c r="A211" s="245">
        <v>3476</v>
      </c>
      <c r="B211" s="246" t="s">
        <v>943</v>
      </c>
      <c r="C211" s="245">
        <v>2839</v>
      </c>
      <c r="D211" s="246" t="s">
        <v>947</v>
      </c>
      <c r="E211" s="188">
        <v>0</v>
      </c>
      <c r="F211" s="185">
        <v>0</v>
      </c>
      <c r="G211" s="145">
        <v>0</v>
      </c>
      <c r="H211" s="193">
        <v>0</v>
      </c>
      <c r="I211" s="141">
        <v>0</v>
      </c>
      <c r="J211" s="141">
        <v>0</v>
      </c>
      <c r="K211" s="141">
        <v>0</v>
      </c>
      <c r="L211" s="145">
        <v>0</v>
      </c>
      <c r="M211" s="141">
        <v>0</v>
      </c>
      <c r="N211" s="194">
        <v>0</v>
      </c>
      <c r="O211" s="185">
        <v>0</v>
      </c>
      <c r="P211" s="145">
        <v>0</v>
      </c>
      <c r="Q211" s="145">
        <v>0</v>
      </c>
      <c r="R211" s="141">
        <v>0</v>
      </c>
      <c r="S211" s="141">
        <v>0</v>
      </c>
      <c r="T211" s="141">
        <v>0</v>
      </c>
    </row>
    <row r="212" spans="1:20" ht="13.5" thickBot="1">
      <c r="A212" s="245">
        <v>3476</v>
      </c>
      <c r="B212" s="246" t="s">
        <v>943</v>
      </c>
      <c r="C212" s="245">
        <v>2841</v>
      </c>
      <c r="D212" s="246" t="s">
        <v>948</v>
      </c>
      <c r="E212" s="188">
        <v>0</v>
      </c>
      <c r="F212" s="185">
        <v>0</v>
      </c>
      <c r="G212" s="145">
        <v>0</v>
      </c>
      <c r="H212" s="193">
        <v>0</v>
      </c>
      <c r="I212" s="141">
        <v>0</v>
      </c>
      <c r="J212" s="141">
        <v>0</v>
      </c>
      <c r="K212" s="141">
        <v>0</v>
      </c>
      <c r="L212" s="145">
        <v>0</v>
      </c>
      <c r="M212" s="141">
        <v>0</v>
      </c>
      <c r="N212" s="194">
        <v>0</v>
      </c>
      <c r="O212" s="185">
        <v>0</v>
      </c>
      <c r="P212" s="145">
        <v>0</v>
      </c>
      <c r="Q212" s="145">
        <v>0</v>
      </c>
      <c r="R212" s="141">
        <v>0</v>
      </c>
      <c r="S212" s="141">
        <v>0</v>
      </c>
      <c r="T212" s="141">
        <v>0</v>
      </c>
    </row>
    <row r="213" spans="1:20" ht="13.5" thickBot="1">
      <c r="A213" s="245">
        <v>3476</v>
      </c>
      <c r="B213" s="246" t="s">
        <v>943</v>
      </c>
      <c r="C213" s="245">
        <v>2842</v>
      </c>
      <c r="D213" s="246" t="s">
        <v>391</v>
      </c>
      <c r="E213" s="188">
        <v>0</v>
      </c>
      <c r="F213" s="185">
        <v>0</v>
      </c>
      <c r="G213" s="145">
        <v>0</v>
      </c>
      <c r="H213" s="193">
        <v>0</v>
      </c>
      <c r="I213" s="141">
        <v>0</v>
      </c>
      <c r="J213" s="141">
        <v>0</v>
      </c>
      <c r="K213" s="141">
        <v>0</v>
      </c>
      <c r="L213" s="145">
        <v>0</v>
      </c>
      <c r="M213" s="141">
        <v>0</v>
      </c>
      <c r="N213" s="194">
        <v>0</v>
      </c>
      <c r="O213" s="185">
        <v>0</v>
      </c>
      <c r="P213" s="145">
        <v>0</v>
      </c>
      <c r="Q213" s="145">
        <v>0</v>
      </c>
      <c r="R213" s="141">
        <v>0</v>
      </c>
      <c r="S213" s="141">
        <v>0</v>
      </c>
      <c r="T213" s="141">
        <v>0</v>
      </c>
    </row>
    <row r="214" spans="1:20" ht="13.5" thickBot="1">
      <c r="A214" s="245">
        <v>3476</v>
      </c>
      <c r="B214" s="246" t="s">
        <v>943</v>
      </c>
      <c r="C214" s="245">
        <v>2843</v>
      </c>
      <c r="D214" s="246" t="s">
        <v>949</v>
      </c>
      <c r="E214" s="188">
        <v>0</v>
      </c>
      <c r="F214" s="185">
        <v>0</v>
      </c>
      <c r="G214" s="145">
        <v>0</v>
      </c>
      <c r="H214" s="193">
        <v>0</v>
      </c>
      <c r="I214" s="141">
        <v>0</v>
      </c>
      <c r="J214" s="141">
        <v>0</v>
      </c>
      <c r="K214" s="141">
        <v>0</v>
      </c>
      <c r="L214" s="145">
        <v>0</v>
      </c>
      <c r="M214" s="141">
        <v>0</v>
      </c>
      <c r="N214" s="194">
        <v>0</v>
      </c>
      <c r="O214" s="185">
        <v>0</v>
      </c>
      <c r="P214" s="145">
        <v>0</v>
      </c>
      <c r="Q214" s="145">
        <v>0</v>
      </c>
      <c r="R214" s="141">
        <v>0</v>
      </c>
      <c r="S214" s="141">
        <v>0</v>
      </c>
      <c r="T214" s="141">
        <v>0</v>
      </c>
    </row>
    <row r="215" spans="1:20" ht="13.5" thickBot="1">
      <c r="A215" s="245">
        <v>3476</v>
      </c>
      <c r="B215" s="246" t="s">
        <v>943</v>
      </c>
      <c r="C215" s="245">
        <v>2846</v>
      </c>
      <c r="D215" s="246" t="s">
        <v>950</v>
      </c>
      <c r="E215" s="188">
        <v>0</v>
      </c>
      <c r="F215" s="185">
        <v>0</v>
      </c>
      <c r="G215" s="145">
        <v>0</v>
      </c>
      <c r="H215" s="193">
        <v>0</v>
      </c>
      <c r="I215" s="141">
        <v>0</v>
      </c>
      <c r="J215" s="141">
        <v>0</v>
      </c>
      <c r="K215" s="141">
        <v>0</v>
      </c>
      <c r="L215" s="145">
        <v>0</v>
      </c>
      <c r="M215" s="141">
        <v>0</v>
      </c>
      <c r="N215" s="194">
        <v>0</v>
      </c>
      <c r="O215" s="185">
        <v>0</v>
      </c>
      <c r="P215" s="145">
        <v>0</v>
      </c>
      <c r="Q215" s="145">
        <v>0</v>
      </c>
      <c r="R215" s="141">
        <v>0</v>
      </c>
      <c r="S215" s="141">
        <v>0</v>
      </c>
      <c r="T215" s="141">
        <v>0</v>
      </c>
    </row>
    <row r="216" spans="1:20" ht="13.5" thickBot="1">
      <c r="A216" s="245">
        <v>3476</v>
      </c>
      <c r="B216" s="246" t="s">
        <v>943</v>
      </c>
      <c r="C216" s="245">
        <v>2832</v>
      </c>
      <c r="D216" s="246" t="s">
        <v>951</v>
      </c>
      <c r="E216" s="188">
        <v>0</v>
      </c>
      <c r="F216" s="185">
        <v>0</v>
      </c>
      <c r="G216" s="145">
        <v>0</v>
      </c>
      <c r="H216" s="193">
        <v>0</v>
      </c>
      <c r="I216" s="141">
        <v>0</v>
      </c>
      <c r="J216" s="141">
        <v>0</v>
      </c>
      <c r="K216" s="141">
        <v>0</v>
      </c>
      <c r="L216" s="145">
        <v>0</v>
      </c>
      <c r="M216" s="141">
        <v>0</v>
      </c>
      <c r="N216" s="194">
        <v>0</v>
      </c>
      <c r="O216" s="185">
        <v>0</v>
      </c>
      <c r="P216" s="145">
        <v>0</v>
      </c>
      <c r="Q216" s="145">
        <v>0</v>
      </c>
      <c r="R216" s="141">
        <v>0</v>
      </c>
      <c r="S216" s="141">
        <v>0</v>
      </c>
      <c r="T216" s="141">
        <v>0</v>
      </c>
    </row>
    <row r="217" spans="1:20" ht="13.5" thickBot="1">
      <c r="A217" s="245">
        <v>3476</v>
      </c>
      <c r="B217" s="246" t="s">
        <v>943</v>
      </c>
      <c r="C217" s="245">
        <v>3129</v>
      </c>
      <c r="D217" s="246" t="s">
        <v>952</v>
      </c>
      <c r="E217" s="188">
        <v>0</v>
      </c>
      <c r="F217" s="185">
        <v>0</v>
      </c>
      <c r="G217" s="145">
        <v>0</v>
      </c>
      <c r="H217" s="193">
        <v>0</v>
      </c>
      <c r="I217" s="141">
        <v>0</v>
      </c>
      <c r="J217" s="141">
        <v>0</v>
      </c>
      <c r="K217" s="141">
        <v>0</v>
      </c>
      <c r="L217" s="145">
        <v>0</v>
      </c>
      <c r="M217" s="141">
        <v>0</v>
      </c>
      <c r="N217" s="194">
        <v>0</v>
      </c>
      <c r="O217" s="185">
        <v>0</v>
      </c>
      <c r="P217" s="145">
        <v>0</v>
      </c>
      <c r="Q217" s="145">
        <v>0</v>
      </c>
      <c r="R217" s="141">
        <v>0</v>
      </c>
      <c r="S217" s="141">
        <v>0</v>
      </c>
      <c r="T217" s="141">
        <v>0</v>
      </c>
    </row>
    <row r="218" spans="1:20" ht="13.5" thickBot="1">
      <c r="A218" s="245">
        <v>3476</v>
      </c>
      <c r="B218" s="246" t="s">
        <v>943</v>
      </c>
      <c r="C218" s="245">
        <v>2852</v>
      </c>
      <c r="D218" s="246" t="s">
        <v>953</v>
      </c>
      <c r="E218" s="188">
        <v>0</v>
      </c>
      <c r="F218" s="185">
        <v>0</v>
      </c>
      <c r="G218" s="145">
        <v>0</v>
      </c>
      <c r="H218" s="193">
        <v>0</v>
      </c>
      <c r="I218" s="141">
        <v>0</v>
      </c>
      <c r="J218" s="141">
        <v>0</v>
      </c>
      <c r="K218" s="141">
        <v>0</v>
      </c>
      <c r="L218" s="145">
        <v>0</v>
      </c>
      <c r="M218" s="141">
        <v>0</v>
      </c>
      <c r="N218" s="194">
        <v>0</v>
      </c>
      <c r="O218" s="185">
        <v>0</v>
      </c>
      <c r="P218" s="145">
        <v>0</v>
      </c>
      <c r="Q218" s="145">
        <v>0</v>
      </c>
      <c r="R218" s="141">
        <v>0</v>
      </c>
      <c r="S218" s="141">
        <v>0</v>
      </c>
      <c r="T218" s="141">
        <v>0</v>
      </c>
    </row>
    <row r="219" spans="1:20" ht="13.5" thickBot="1">
      <c r="A219" s="245">
        <v>3476</v>
      </c>
      <c r="B219" s="246" t="s">
        <v>943</v>
      </c>
      <c r="C219" s="245">
        <v>2858</v>
      </c>
      <c r="D219" s="246" t="s">
        <v>954</v>
      </c>
      <c r="E219" s="188">
        <v>0</v>
      </c>
      <c r="F219" s="185">
        <v>0</v>
      </c>
      <c r="G219" s="145">
        <v>0</v>
      </c>
      <c r="H219" s="193">
        <v>0</v>
      </c>
      <c r="I219" s="141">
        <v>0</v>
      </c>
      <c r="J219" s="141">
        <v>0</v>
      </c>
      <c r="K219" s="141">
        <v>0</v>
      </c>
      <c r="L219" s="145">
        <v>0</v>
      </c>
      <c r="M219" s="141">
        <v>0</v>
      </c>
      <c r="N219" s="194">
        <v>0</v>
      </c>
      <c r="O219" s="185">
        <v>0</v>
      </c>
      <c r="P219" s="145">
        <v>0</v>
      </c>
      <c r="Q219" s="145">
        <v>0</v>
      </c>
      <c r="R219" s="141">
        <v>0</v>
      </c>
      <c r="S219" s="141">
        <v>0</v>
      </c>
      <c r="T219" s="141">
        <v>0</v>
      </c>
    </row>
    <row r="220" spans="1:20" ht="13.5" thickBot="1">
      <c r="A220" s="245">
        <v>3476</v>
      </c>
      <c r="B220" s="246" t="s">
        <v>943</v>
      </c>
      <c r="C220" s="245">
        <v>2826</v>
      </c>
      <c r="D220" s="246" t="s">
        <v>955</v>
      </c>
      <c r="E220" s="188">
        <v>0</v>
      </c>
      <c r="F220" s="185">
        <v>0</v>
      </c>
      <c r="G220" s="145">
        <v>0</v>
      </c>
      <c r="H220" s="193">
        <v>0</v>
      </c>
      <c r="I220" s="141">
        <v>0</v>
      </c>
      <c r="J220" s="141">
        <v>0</v>
      </c>
      <c r="K220" s="141">
        <v>0</v>
      </c>
      <c r="L220" s="145">
        <v>0</v>
      </c>
      <c r="M220" s="141">
        <v>0</v>
      </c>
      <c r="N220" s="194">
        <v>0</v>
      </c>
      <c r="O220" s="185">
        <v>0</v>
      </c>
      <c r="P220" s="145">
        <v>0</v>
      </c>
      <c r="Q220" s="145">
        <v>0</v>
      </c>
      <c r="R220" s="141">
        <v>0</v>
      </c>
      <c r="S220" s="141">
        <v>0</v>
      </c>
      <c r="T220" s="141">
        <v>0</v>
      </c>
    </row>
    <row r="221" spans="1:20" ht="13.5" thickBot="1">
      <c r="A221" s="245">
        <v>3477</v>
      </c>
      <c r="B221" s="246" t="s">
        <v>956</v>
      </c>
      <c r="C221" s="245">
        <v>2258</v>
      </c>
      <c r="D221" s="246" t="s">
        <v>957</v>
      </c>
      <c r="E221" s="188">
        <v>0</v>
      </c>
      <c r="F221" s="185">
        <v>0</v>
      </c>
      <c r="G221" s="145">
        <v>0</v>
      </c>
      <c r="H221" s="193">
        <v>0</v>
      </c>
      <c r="I221" s="141">
        <v>0</v>
      </c>
      <c r="J221" s="141">
        <v>0</v>
      </c>
      <c r="K221" s="141">
        <v>0</v>
      </c>
      <c r="L221" s="145">
        <v>0</v>
      </c>
      <c r="M221" s="141">
        <v>0</v>
      </c>
      <c r="N221" s="194">
        <v>0</v>
      </c>
      <c r="O221" s="185">
        <v>0</v>
      </c>
      <c r="P221" s="145">
        <v>0</v>
      </c>
      <c r="Q221" s="145">
        <v>0</v>
      </c>
      <c r="R221" s="141">
        <v>0</v>
      </c>
      <c r="S221" s="141">
        <v>0</v>
      </c>
      <c r="T221" s="141">
        <v>0</v>
      </c>
    </row>
    <row r="222" spans="1:20" ht="13.5" thickBot="1">
      <c r="A222" s="245">
        <v>3477</v>
      </c>
      <c r="B222" s="246" t="s">
        <v>956</v>
      </c>
      <c r="C222" s="245">
        <v>2260</v>
      </c>
      <c r="D222" s="246" t="s">
        <v>958</v>
      </c>
      <c r="E222" s="188">
        <v>0</v>
      </c>
      <c r="F222" s="185">
        <v>0</v>
      </c>
      <c r="G222" s="145">
        <v>0</v>
      </c>
      <c r="H222" s="193">
        <v>0</v>
      </c>
      <c r="I222" s="141">
        <v>0</v>
      </c>
      <c r="J222" s="141">
        <v>0</v>
      </c>
      <c r="K222" s="141">
        <v>0</v>
      </c>
      <c r="L222" s="145">
        <v>0</v>
      </c>
      <c r="M222" s="141">
        <v>0</v>
      </c>
      <c r="N222" s="194">
        <v>0</v>
      </c>
      <c r="O222" s="185">
        <v>0</v>
      </c>
      <c r="P222" s="145">
        <v>0</v>
      </c>
      <c r="Q222" s="145">
        <v>0</v>
      </c>
      <c r="R222" s="141">
        <v>0</v>
      </c>
      <c r="S222" s="141">
        <v>0</v>
      </c>
      <c r="T222" s="141">
        <v>0</v>
      </c>
    </row>
    <row r="223" spans="1:20" ht="13.5" thickBot="1">
      <c r="A223" s="245">
        <v>3477</v>
      </c>
      <c r="B223" s="246" t="s">
        <v>956</v>
      </c>
      <c r="C223" s="245">
        <v>2387</v>
      </c>
      <c r="D223" s="246" t="s">
        <v>959</v>
      </c>
      <c r="E223" s="188">
        <v>0</v>
      </c>
      <c r="F223" s="185">
        <v>0</v>
      </c>
      <c r="G223" s="145">
        <v>0</v>
      </c>
      <c r="H223" s="193">
        <v>0</v>
      </c>
      <c r="I223" s="141">
        <v>0</v>
      </c>
      <c r="J223" s="141">
        <v>0</v>
      </c>
      <c r="K223" s="141">
        <v>0</v>
      </c>
      <c r="L223" s="145">
        <v>0</v>
      </c>
      <c r="M223" s="141">
        <v>0</v>
      </c>
      <c r="N223" s="194">
        <v>0</v>
      </c>
      <c r="O223" s="185">
        <v>0</v>
      </c>
      <c r="P223" s="145">
        <v>0</v>
      </c>
      <c r="Q223" s="145">
        <v>0</v>
      </c>
      <c r="R223" s="141">
        <v>0</v>
      </c>
      <c r="S223" s="141">
        <v>0</v>
      </c>
      <c r="T223" s="141">
        <v>0</v>
      </c>
    </row>
    <row r="224" spans="1:20" ht="13.5" thickBot="1">
      <c r="A224" s="245">
        <v>3477</v>
      </c>
      <c r="B224" s="246" t="s">
        <v>956</v>
      </c>
      <c r="C224" s="245">
        <v>2386</v>
      </c>
      <c r="D224" s="246" t="s">
        <v>960</v>
      </c>
      <c r="E224" s="188">
        <v>0</v>
      </c>
      <c r="F224" s="185">
        <v>0</v>
      </c>
      <c r="G224" s="145">
        <v>0</v>
      </c>
      <c r="H224" s="193">
        <v>0</v>
      </c>
      <c r="I224" s="141">
        <v>0</v>
      </c>
      <c r="J224" s="141">
        <v>0</v>
      </c>
      <c r="K224" s="141">
        <v>0</v>
      </c>
      <c r="L224" s="145">
        <v>0</v>
      </c>
      <c r="M224" s="141">
        <v>0</v>
      </c>
      <c r="N224" s="194">
        <v>0</v>
      </c>
      <c r="O224" s="185">
        <v>0</v>
      </c>
      <c r="P224" s="145">
        <v>0</v>
      </c>
      <c r="Q224" s="145">
        <v>0</v>
      </c>
      <c r="R224" s="141">
        <v>0</v>
      </c>
      <c r="S224" s="141">
        <v>0</v>
      </c>
      <c r="T224" s="141">
        <v>0</v>
      </c>
    </row>
    <row r="225" spans="1:20" ht="13.5" thickBot="1">
      <c r="A225" s="245">
        <v>3477</v>
      </c>
      <c r="B225" s="246" t="s">
        <v>956</v>
      </c>
      <c r="C225" s="245">
        <v>2388</v>
      </c>
      <c r="D225" s="246" t="s">
        <v>961</v>
      </c>
      <c r="E225" s="188">
        <v>0</v>
      </c>
      <c r="F225" s="185">
        <v>0</v>
      </c>
      <c r="G225" s="145">
        <v>0</v>
      </c>
      <c r="H225" s="193">
        <v>0</v>
      </c>
      <c r="I225" s="141">
        <v>0</v>
      </c>
      <c r="J225" s="141">
        <v>0</v>
      </c>
      <c r="K225" s="141">
        <v>0</v>
      </c>
      <c r="L225" s="145">
        <v>0</v>
      </c>
      <c r="M225" s="141">
        <v>0</v>
      </c>
      <c r="N225" s="194">
        <v>0</v>
      </c>
      <c r="O225" s="185">
        <v>0</v>
      </c>
      <c r="P225" s="145">
        <v>0</v>
      </c>
      <c r="Q225" s="145">
        <v>0</v>
      </c>
      <c r="R225" s="141">
        <v>0</v>
      </c>
      <c r="S225" s="141">
        <v>0</v>
      </c>
      <c r="T225" s="141">
        <v>0</v>
      </c>
    </row>
    <row r="226" spans="1:20" ht="13.5" thickBot="1">
      <c r="A226" s="245">
        <v>3477</v>
      </c>
      <c r="B226" s="246" t="s">
        <v>956</v>
      </c>
      <c r="C226" s="245">
        <v>1827</v>
      </c>
      <c r="D226" s="246" t="s">
        <v>962</v>
      </c>
      <c r="E226" s="188">
        <v>0</v>
      </c>
      <c r="F226" s="185">
        <v>0</v>
      </c>
      <c r="G226" s="145">
        <v>0</v>
      </c>
      <c r="H226" s="193">
        <v>0</v>
      </c>
      <c r="I226" s="141">
        <v>0</v>
      </c>
      <c r="J226" s="141">
        <v>0</v>
      </c>
      <c r="K226" s="141">
        <v>0</v>
      </c>
      <c r="L226" s="145">
        <v>0</v>
      </c>
      <c r="M226" s="141">
        <v>0</v>
      </c>
      <c r="N226" s="194">
        <v>0</v>
      </c>
      <c r="O226" s="185">
        <v>0</v>
      </c>
      <c r="P226" s="145">
        <v>0</v>
      </c>
      <c r="Q226" s="145">
        <v>0</v>
      </c>
      <c r="R226" s="141">
        <v>0</v>
      </c>
      <c r="S226" s="141">
        <v>0</v>
      </c>
      <c r="T226" s="141">
        <v>0</v>
      </c>
    </row>
    <row r="227" spans="1:20" ht="13.5" thickBot="1">
      <c r="A227" s="245">
        <v>3477</v>
      </c>
      <c r="B227" s="246" t="s">
        <v>956</v>
      </c>
      <c r="C227" s="245">
        <v>2385</v>
      </c>
      <c r="D227" s="246" t="s">
        <v>963</v>
      </c>
      <c r="E227" s="188">
        <v>0</v>
      </c>
      <c r="F227" s="185">
        <v>0</v>
      </c>
      <c r="G227" s="145">
        <v>0</v>
      </c>
      <c r="H227" s="193">
        <v>0</v>
      </c>
      <c r="I227" s="141">
        <v>0</v>
      </c>
      <c r="J227" s="141">
        <v>0</v>
      </c>
      <c r="K227" s="141">
        <v>0</v>
      </c>
      <c r="L227" s="145">
        <v>0</v>
      </c>
      <c r="M227" s="141">
        <v>0</v>
      </c>
      <c r="N227" s="194">
        <v>0</v>
      </c>
      <c r="O227" s="185">
        <v>0</v>
      </c>
      <c r="P227" s="145">
        <v>0</v>
      </c>
      <c r="Q227" s="145">
        <v>0</v>
      </c>
      <c r="R227" s="141">
        <v>0</v>
      </c>
      <c r="S227" s="141">
        <v>0</v>
      </c>
      <c r="T227" s="141">
        <v>0</v>
      </c>
    </row>
    <row r="228" spans="1:20" ht="13.5" thickBot="1">
      <c r="A228" s="245">
        <v>3477</v>
      </c>
      <c r="B228" s="246" t="s">
        <v>956</v>
      </c>
      <c r="C228" s="245">
        <v>4609</v>
      </c>
      <c r="D228" s="246" t="s">
        <v>392</v>
      </c>
      <c r="E228" s="188">
        <v>0</v>
      </c>
      <c r="F228" s="185">
        <v>0</v>
      </c>
      <c r="G228" s="145">
        <v>0</v>
      </c>
      <c r="H228" s="193">
        <v>0</v>
      </c>
      <c r="I228" s="141">
        <v>0</v>
      </c>
      <c r="J228" s="141">
        <v>0</v>
      </c>
      <c r="K228" s="141">
        <v>0</v>
      </c>
      <c r="L228" s="145">
        <v>0</v>
      </c>
      <c r="M228" s="141">
        <v>0</v>
      </c>
      <c r="N228" s="194">
        <v>0</v>
      </c>
      <c r="O228" s="185">
        <v>0</v>
      </c>
      <c r="P228" s="145">
        <v>0</v>
      </c>
      <c r="Q228" s="145">
        <v>0</v>
      </c>
      <c r="R228" s="141">
        <v>0</v>
      </c>
      <c r="S228" s="141">
        <v>0</v>
      </c>
      <c r="T228" s="141">
        <v>0</v>
      </c>
    </row>
    <row r="229" spans="1:20" ht="13.5" thickBot="1">
      <c r="A229" s="245">
        <v>3477</v>
      </c>
      <c r="B229" s="246" t="s">
        <v>956</v>
      </c>
      <c r="C229" s="245">
        <v>4588</v>
      </c>
      <c r="D229" s="246" t="s">
        <v>393</v>
      </c>
      <c r="E229" s="188">
        <v>0</v>
      </c>
      <c r="F229" s="185">
        <v>0</v>
      </c>
      <c r="G229" s="145">
        <v>0</v>
      </c>
      <c r="H229" s="193">
        <v>0</v>
      </c>
      <c r="I229" s="141">
        <v>0</v>
      </c>
      <c r="J229" s="141">
        <v>0</v>
      </c>
      <c r="K229" s="141">
        <v>0</v>
      </c>
      <c r="L229" s="145">
        <v>0</v>
      </c>
      <c r="M229" s="141">
        <v>0</v>
      </c>
      <c r="N229" s="194">
        <v>0</v>
      </c>
      <c r="O229" s="185">
        <v>0</v>
      </c>
      <c r="P229" s="145">
        <v>0</v>
      </c>
      <c r="Q229" s="145">
        <v>0</v>
      </c>
      <c r="R229" s="141">
        <v>0</v>
      </c>
      <c r="S229" s="141">
        <v>0</v>
      </c>
      <c r="T229" s="141">
        <v>0</v>
      </c>
    </row>
    <row r="230" spans="1:20" ht="13.5" thickBot="1">
      <c r="A230" s="245">
        <v>3477</v>
      </c>
      <c r="B230" s="246" t="s">
        <v>956</v>
      </c>
      <c r="C230" s="245">
        <v>1828</v>
      </c>
      <c r="D230" s="246" t="s">
        <v>964</v>
      </c>
      <c r="E230" s="188">
        <v>0</v>
      </c>
      <c r="F230" s="185">
        <v>0</v>
      </c>
      <c r="G230" s="145">
        <v>0</v>
      </c>
      <c r="H230" s="193">
        <v>0</v>
      </c>
      <c r="I230" s="141">
        <v>0</v>
      </c>
      <c r="J230" s="141">
        <v>0</v>
      </c>
      <c r="K230" s="141">
        <v>0</v>
      </c>
      <c r="L230" s="145">
        <v>0</v>
      </c>
      <c r="M230" s="141">
        <v>0</v>
      </c>
      <c r="N230" s="194">
        <v>0</v>
      </c>
      <c r="O230" s="185">
        <v>0</v>
      </c>
      <c r="P230" s="145">
        <v>0</v>
      </c>
      <c r="Q230" s="145">
        <v>0</v>
      </c>
      <c r="R230" s="141">
        <v>0</v>
      </c>
      <c r="S230" s="141">
        <v>0</v>
      </c>
      <c r="T230" s="141">
        <v>0</v>
      </c>
    </row>
    <row r="231" spans="1:20" ht="13.5" thickBot="1">
      <c r="A231" s="245">
        <v>2108</v>
      </c>
      <c r="B231" s="246" t="s">
        <v>725</v>
      </c>
      <c r="C231" s="245">
        <v>699</v>
      </c>
      <c r="D231" s="246" t="s">
        <v>726</v>
      </c>
      <c r="E231" s="188">
        <v>68</v>
      </c>
      <c r="F231" s="185">
        <v>33</v>
      </c>
      <c r="G231" s="145">
        <v>35</v>
      </c>
      <c r="H231" s="193">
        <v>26</v>
      </c>
      <c r="I231" s="141">
        <v>1</v>
      </c>
      <c r="J231" s="141">
        <v>35</v>
      </c>
      <c r="K231" s="141">
        <v>1</v>
      </c>
      <c r="L231" s="145">
        <v>3</v>
      </c>
      <c r="M231" s="141">
        <v>2</v>
      </c>
      <c r="N231" s="194">
        <v>0</v>
      </c>
      <c r="O231" s="185">
        <v>6</v>
      </c>
      <c r="P231" s="145">
        <v>15</v>
      </c>
      <c r="Q231" s="145">
        <v>20</v>
      </c>
      <c r="R231" s="141">
        <v>27</v>
      </c>
      <c r="S231" s="141">
        <v>0</v>
      </c>
      <c r="T231" s="141">
        <v>0</v>
      </c>
    </row>
    <row r="232" spans="1:20" ht="13.5" thickBot="1">
      <c r="A232" s="245">
        <v>1928</v>
      </c>
      <c r="B232" s="246" t="s">
        <v>727</v>
      </c>
      <c r="C232" s="245">
        <v>4585</v>
      </c>
      <c r="D232" s="246" t="s">
        <v>394</v>
      </c>
      <c r="E232" s="188">
        <v>0</v>
      </c>
      <c r="F232" s="185">
        <v>0</v>
      </c>
      <c r="G232" s="145">
        <v>0</v>
      </c>
      <c r="H232" s="193">
        <v>0</v>
      </c>
      <c r="I232" s="141">
        <v>0</v>
      </c>
      <c r="J232" s="141">
        <v>0</v>
      </c>
      <c r="K232" s="141">
        <v>0</v>
      </c>
      <c r="L232" s="145">
        <v>0</v>
      </c>
      <c r="M232" s="141">
        <v>0</v>
      </c>
      <c r="N232" s="194">
        <v>0</v>
      </c>
      <c r="O232" s="185">
        <v>0</v>
      </c>
      <c r="P232" s="145">
        <v>0</v>
      </c>
      <c r="Q232" s="145">
        <v>0</v>
      </c>
      <c r="R232" s="141">
        <v>0</v>
      </c>
      <c r="S232" s="141">
        <v>0</v>
      </c>
      <c r="T232" s="141">
        <v>0</v>
      </c>
    </row>
    <row r="233" spans="1:20" ht="13.5" thickBot="1">
      <c r="A233" s="245">
        <v>1928</v>
      </c>
      <c r="B233" s="246" t="s">
        <v>727</v>
      </c>
      <c r="C233" s="245">
        <v>118</v>
      </c>
      <c r="D233" s="246" t="s">
        <v>728</v>
      </c>
      <c r="E233" s="188">
        <v>25</v>
      </c>
      <c r="F233" s="185">
        <v>11</v>
      </c>
      <c r="G233" s="145">
        <v>14</v>
      </c>
      <c r="H233" s="193">
        <v>17</v>
      </c>
      <c r="I233" s="141">
        <v>0</v>
      </c>
      <c r="J233" s="141">
        <v>8</v>
      </c>
      <c r="K233" s="141">
        <v>0</v>
      </c>
      <c r="L233" s="145">
        <v>0</v>
      </c>
      <c r="M233" s="141">
        <v>0</v>
      </c>
      <c r="N233" s="194">
        <v>0</v>
      </c>
      <c r="O233" s="185">
        <v>0</v>
      </c>
      <c r="P233" s="145">
        <v>11</v>
      </c>
      <c r="Q233" s="145">
        <v>6</v>
      </c>
      <c r="R233" s="141">
        <v>8</v>
      </c>
      <c r="S233" s="141">
        <v>0</v>
      </c>
      <c r="T233" s="141">
        <v>0</v>
      </c>
    </row>
    <row r="234" spans="1:20" ht="23.25" thickBot="1">
      <c r="A234" s="245">
        <v>1928</v>
      </c>
      <c r="B234" s="246" t="s">
        <v>727</v>
      </c>
      <c r="C234" s="245">
        <v>2735</v>
      </c>
      <c r="D234" s="246" t="s">
        <v>924</v>
      </c>
      <c r="E234" s="188">
        <v>6</v>
      </c>
      <c r="F234" s="185">
        <v>4</v>
      </c>
      <c r="G234" s="145">
        <v>2</v>
      </c>
      <c r="H234" s="193">
        <v>5</v>
      </c>
      <c r="I234" s="141">
        <v>0</v>
      </c>
      <c r="J234" s="141">
        <v>0</v>
      </c>
      <c r="K234" s="141">
        <v>0</v>
      </c>
      <c r="L234" s="145">
        <v>0</v>
      </c>
      <c r="M234" s="141">
        <v>0</v>
      </c>
      <c r="N234" s="194">
        <v>1</v>
      </c>
      <c r="O234" s="185">
        <v>1</v>
      </c>
      <c r="P234" s="145">
        <v>3</v>
      </c>
      <c r="Q234" s="145">
        <v>2</v>
      </c>
      <c r="R234" s="141">
        <v>0</v>
      </c>
      <c r="S234" s="141">
        <v>0</v>
      </c>
      <c r="T234" s="141">
        <v>0</v>
      </c>
    </row>
    <row r="235" spans="1:20" ht="13.5" thickBot="1">
      <c r="A235" s="245">
        <v>1926</v>
      </c>
      <c r="B235" s="246" t="s">
        <v>729</v>
      </c>
      <c r="C235" s="245">
        <v>141</v>
      </c>
      <c r="D235" s="246" t="s">
        <v>730</v>
      </c>
      <c r="E235" s="188">
        <v>42</v>
      </c>
      <c r="F235" s="185">
        <v>27</v>
      </c>
      <c r="G235" s="145">
        <v>15</v>
      </c>
      <c r="H235" s="193">
        <v>34</v>
      </c>
      <c r="I235" s="141">
        <v>0</v>
      </c>
      <c r="J235" s="141">
        <v>5</v>
      </c>
      <c r="K235" s="141">
        <v>0</v>
      </c>
      <c r="L235" s="145">
        <v>1</v>
      </c>
      <c r="M235" s="141">
        <v>2</v>
      </c>
      <c r="N235" s="194">
        <v>0</v>
      </c>
      <c r="O235" s="185">
        <v>2</v>
      </c>
      <c r="P235" s="145">
        <v>5</v>
      </c>
      <c r="Q235" s="145">
        <v>9</v>
      </c>
      <c r="R235" s="141">
        <v>20</v>
      </c>
      <c r="S235" s="141">
        <v>6</v>
      </c>
      <c r="T235" s="141">
        <v>0</v>
      </c>
    </row>
    <row r="236" spans="1:20" ht="13.5" thickBot="1">
      <c r="A236" s="245">
        <v>2060</v>
      </c>
      <c r="B236" s="246" t="s">
        <v>731</v>
      </c>
      <c r="C236" s="245">
        <v>3360</v>
      </c>
      <c r="D236" s="246" t="s">
        <v>732</v>
      </c>
      <c r="E236" s="188">
        <v>0</v>
      </c>
      <c r="F236" s="185">
        <v>0</v>
      </c>
      <c r="G236" s="145">
        <v>0</v>
      </c>
      <c r="H236" s="193">
        <v>0</v>
      </c>
      <c r="I236" s="141">
        <v>0</v>
      </c>
      <c r="J236" s="141">
        <v>0</v>
      </c>
      <c r="K236" s="141">
        <v>0</v>
      </c>
      <c r="L236" s="145">
        <v>0</v>
      </c>
      <c r="M236" s="141">
        <v>0</v>
      </c>
      <c r="N236" s="194">
        <v>0</v>
      </c>
      <c r="O236" s="185">
        <v>0</v>
      </c>
      <c r="P236" s="145">
        <v>0</v>
      </c>
      <c r="Q236" s="145">
        <v>0</v>
      </c>
      <c r="R236" s="141">
        <v>0</v>
      </c>
      <c r="S236" s="141">
        <v>0</v>
      </c>
      <c r="T236" s="141">
        <v>0</v>
      </c>
    </row>
    <row r="237" spans="1:20" ht="13.5" thickBot="1">
      <c r="A237" s="245">
        <v>2181</v>
      </c>
      <c r="B237" s="246" t="s">
        <v>733</v>
      </c>
      <c r="C237" s="245">
        <v>931</v>
      </c>
      <c r="D237" s="246" t="s">
        <v>734</v>
      </c>
      <c r="E237" s="188">
        <v>45</v>
      </c>
      <c r="F237" s="185">
        <v>28</v>
      </c>
      <c r="G237" s="145">
        <v>17</v>
      </c>
      <c r="H237" s="193">
        <v>15</v>
      </c>
      <c r="I237" s="141">
        <v>8</v>
      </c>
      <c r="J237" s="141">
        <v>14</v>
      </c>
      <c r="K237" s="141">
        <v>7</v>
      </c>
      <c r="L237" s="145">
        <v>0</v>
      </c>
      <c r="M237" s="141">
        <v>1</v>
      </c>
      <c r="N237" s="194">
        <v>0</v>
      </c>
      <c r="O237" s="185">
        <v>2</v>
      </c>
      <c r="P237" s="145">
        <v>10</v>
      </c>
      <c r="Q237" s="145">
        <v>11</v>
      </c>
      <c r="R237" s="141">
        <v>14</v>
      </c>
      <c r="S237" s="141">
        <v>8</v>
      </c>
      <c r="T237" s="141">
        <v>0</v>
      </c>
    </row>
    <row r="238" spans="1:20" ht="13.5" thickBot="1">
      <c r="A238" s="245">
        <v>2207</v>
      </c>
      <c r="B238" s="246" t="s">
        <v>735</v>
      </c>
      <c r="C238" s="245">
        <v>4202</v>
      </c>
      <c r="D238" s="246" t="s">
        <v>736</v>
      </c>
      <c r="E238" s="188">
        <v>4</v>
      </c>
      <c r="F238" s="185">
        <v>2</v>
      </c>
      <c r="G238" s="145">
        <v>2</v>
      </c>
      <c r="H238" s="193">
        <v>0</v>
      </c>
      <c r="I238" s="141">
        <v>0</v>
      </c>
      <c r="J238" s="141">
        <v>0</v>
      </c>
      <c r="K238" s="141">
        <v>0</v>
      </c>
      <c r="L238" s="145">
        <v>4</v>
      </c>
      <c r="M238" s="141">
        <v>0</v>
      </c>
      <c r="N238" s="194">
        <v>0</v>
      </c>
      <c r="O238" s="185">
        <v>0</v>
      </c>
      <c r="P238" s="145">
        <v>1</v>
      </c>
      <c r="Q238" s="145">
        <v>1</v>
      </c>
      <c r="R238" s="141">
        <v>1</v>
      </c>
      <c r="S238" s="141">
        <v>1</v>
      </c>
      <c r="T238" s="141">
        <v>0</v>
      </c>
    </row>
    <row r="239" spans="1:20" ht="13.5" thickBot="1">
      <c r="A239" s="245">
        <v>2207</v>
      </c>
      <c r="B239" s="246" t="s">
        <v>735</v>
      </c>
      <c r="C239" s="245">
        <v>4116</v>
      </c>
      <c r="D239" s="246" t="s">
        <v>965</v>
      </c>
      <c r="E239" s="188">
        <v>0</v>
      </c>
      <c r="F239" s="185">
        <v>0</v>
      </c>
      <c r="G239" s="145">
        <v>0</v>
      </c>
      <c r="H239" s="193">
        <v>0</v>
      </c>
      <c r="I239" s="141">
        <v>0</v>
      </c>
      <c r="J239" s="141">
        <v>0</v>
      </c>
      <c r="K239" s="141">
        <v>0</v>
      </c>
      <c r="L239" s="145">
        <v>0</v>
      </c>
      <c r="M239" s="141">
        <v>0</v>
      </c>
      <c r="N239" s="194">
        <v>0</v>
      </c>
      <c r="O239" s="185">
        <v>0</v>
      </c>
      <c r="P239" s="145">
        <v>0</v>
      </c>
      <c r="Q239" s="145">
        <v>0</v>
      </c>
      <c r="R239" s="141">
        <v>0</v>
      </c>
      <c r="S239" s="141">
        <v>0</v>
      </c>
      <c r="T239" s="141">
        <v>0</v>
      </c>
    </row>
    <row r="240" spans="1:20" ht="13.5" thickBot="1">
      <c r="A240" s="245">
        <v>2207</v>
      </c>
      <c r="B240" s="246" t="s">
        <v>735</v>
      </c>
      <c r="C240" s="245">
        <v>1052</v>
      </c>
      <c r="D240" s="246" t="s">
        <v>737</v>
      </c>
      <c r="E240" s="188">
        <v>0</v>
      </c>
      <c r="F240" s="185">
        <v>0</v>
      </c>
      <c r="G240" s="145">
        <v>0</v>
      </c>
      <c r="H240" s="193">
        <v>0</v>
      </c>
      <c r="I240" s="141">
        <v>0</v>
      </c>
      <c r="J240" s="141">
        <v>0</v>
      </c>
      <c r="K240" s="141">
        <v>0</v>
      </c>
      <c r="L240" s="145">
        <v>0</v>
      </c>
      <c r="M240" s="141">
        <v>0</v>
      </c>
      <c r="N240" s="194">
        <v>0</v>
      </c>
      <c r="O240" s="185">
        <v>0</v>
      </c>
      <c r="P240" s="145">
        <v>0</v>
      </c>
      <c r="Q240" s="145">
        <v>0</v>
      </c>
      <c r="R240" s="141">
        <v>0</v>
      </c>
      <c r="S240" s="141">
        <v>0</v>
      </c>
      <c r="T240" s="141">
        <v>0</v>
      </c>
    </row>
    <row r="241" spans="1:20" ht="13.5" thickBot="1">
      <c r="A241" s="245">
        <v>2192</v>
      </c>
      <c r="B241" s="246" t="s">
        <v>738</v>
      </c>
      <c r="C241" s="245">
        <v>3378</v>
      </c>
      <c r="D241" s="246" t="s">
        <v>739</v>
      </c>
      <c r="E241" s="188">
        <v>0</v>
      </c>
      <c r="F241" s="185">
        <v>0</v>
      </c>
      <c r="G241" s="145">
        <v>0</v>
      </c>
      <c r="H241" s="193">
        <v>0</v>
      </c>
      <c r="I241" s="141">
        <v>0</v>
      </c>
      <c r="J241" s="141">
        <v>0</v>
      </c>
      <c r="K241" s="141">
        <v>0</v>
      </c>
      <c r="L241" s="145">
        <v>0</v>
      </c>
      <c r="M241" s="141">
        <v>0</v>
      </c>
      <c r="N241" s="194">
        <v>0</v>
      </c>
      <c r="O241" s="185">
        <v>0</v>
      </c>
      <c r="P241" s="145">
        <v>0</v>
      </c>
      <c r="Q241" s="145">
        <v>0</v>
      </c>
      <c r="R241" s="141">
        <v>0</v>
      </c>
      <c r="S241" s="141">
        <v>0</v>
      </c>
      <c r="T241" s="141">
        <v>0</v>
      </c>
    </row>
    <row r="242" spans="1:20" ht="13.5" thickBot="1">
      <c r="A242" s="245">
        <v>1900</v>
      </c>
      <c r="B242" s="246" t="s">
        <v>740</v>
      </c>
      <c r="C242" s="245">
        <v>22</v>
      </c>
      <c r="D242" s="246" t="s">
        <v>741</v>
      </c>
      <c r="E242" s="188">
        <v>12</v>
      </c>
      <c r="F242" s="185">
        <v>6</v>
      </c>
      <c r="G242" s="145">
        <v>6</v>
      </c>
      <c r="H242" s="193">
        <v>10</v>
      </c>
      <c r="I242" s="141">
        <v>0</v>
      </c>
      <c r="J242" s="141">
        <v>2</v>
      </c>
      <c r="K242" s="141">
        <v>0</v>
      </c>
      <c r="L242" s="145">
        <v>0</v>
      </c>
      <c r="M242" s="141">
        <v>0</v>
      </c>
      <c r="N242" s="194">
        <v>0</v>
      </c>
      <c r="O242" s="185">
        <v>0</v>
      </c>
      <c r="P242" s="145">
        <v>1</v>
      </c>
      <c r="Q242" s="145">
        <v>3</v>
      </c>
      <c r="R242" s="141">
        <v>4</v>
      </c>
      <c r="S242" s="141">
        <v>4</v>
      </c>
      <c r="T242" s="141">
        <v>0</v>
      </c>
    </row>
    <row r="243" spans="1:20" ht="13.5" thickBot="1">
      <c r="A243" s="245">
        <v>2039</v>
      </c>
      <c r="B243" s="246" t="s">
        <v>742</v>
      </c>
      <c r="C243" s="245">
        <v>3247</v>
      </c>
      <c r="D243" s="246" t="s">
        <v>895</v>
      </c>
      <c r="E243" s="188">
        <v>23</v>
      </c>
      <c r="F243" s="185">
        <v>14</v>
      </c>
      <c r="G243" s="145">
        <v>9</v>
      </c>
      <c r="H243" s="193">
        <v>17</v>
      </c>
      <c r="I243" s="141">
        <v>0</v>
      </c>
      <c r="J243" s="141">
        <v>3</v>
      </c>
      <c r="K243" s="141">
        <v>0</v>
      </c>
      <c r="L243" s="145">
        <v>2</v>
      </c>
      <c r="M243" s="141">
        <v>1</v>
      </c>
      <c r="N243" s="194">
        <v>0</v>
      </c>
      <c r="O243" s="185">
        <v>3</v>
      </c>
      <c r="P243" s="145">
        <v>3</v>
      </c>
      <c r="Q243" s="145">
        <v>5</v>
      </c>
      <c r="R243" s="141">
        <v>12</v>
      </c>
      <c r="S243" s="141">
        <v>0</v>
      </c>
      <c r="T243" s="141">
        <v>0</v>
      </c>
    </row>
    <row r="244" spans="1:20" ht="13.5" thickBot="1">
      <c r="A244" s="245">
        <v>2039</v>
      </c>
      <c r="B244" s="246" t="s">
        <v>742</v>
      </c>
      <c r="C244" s="245">
        <v>374</v>
      </c>
      <c r="D244" s="246" t="s">
        <v>743</v>
      </c>
      <c r="E244" s="188">
        <v>40</v>
      </c>
      <c r="F244" s="185">
        <v>26</v>
      </c>
      <c r="G244" s="145">
        <v>14</v>
      </c>
      <c r="H244" s="193">
        <v>22</v>
      </c>
      <c r="I244" s="141">
        <v>1</v>
      </c>
      <c r="J244" s="141">
        <v>12</v>
      </c>
      <c r="K244" s="141">
        <v>0</v>
      </c>
      <c r="L244" s="145">
        <v>0</v>
      </c>
      <c r="M244" s="141">
        <v>0</v>
      </c>
      <c r="N244" s="194">
        <v>5</v>
      </c>
      <c r="O244" s="185">
        <v>3</v>
      </c>
      <c r="P244" s="145">
        <v>9</v>
      </c>
      <c r="Q244" s="145">
        <v>9</v>
      </c>
      <c r="R244" s="141">
        <v>19</v>
      </c>
      <c r="S244" s="141">
        <v>0</v>
      </c>
      <c r="T244" s="141">
        <v>0</v>
      </c>
    </row>
    <row r="245" spans="1:20" ht="13.5" thickBot="1">
      <c r="A245" s="245">
        <v>2202</v>
      </c>
      <c r="B245" s="246" t="s">
        <v>744</v>
      </c>
      <c r="C245" s="245">
        <v>1028</v>
      </c>
      <c r="D245" s="246" t="s">
        <v>745</v>
      </c>
      <c r="E245" s="188">
        <v>2</v>
      </c>
      <c r="F245" s="185">
        <v>1</v>
      </c>
      <c r="G245" s="145">
        <v>1</v>
      </c>
      <c r="H245" s="193">
        <v>1</v>
      </c>
      <c r="I245" s="141">
        <v>0</v>
      </c>
      <c r="J245" s="141">
        <v>0</v>
      </c>
      <c r="K245" s="141">
        <v>0</v>
      </c>
      <c r="L245" s="145">
        <v>1</v>
      </c>
      <c r="M245" s="141">
        <v>0</v>
      </c>
      <c r="N245" s="194">
        <v>0</v>
      </c>
      <c r="O245" s="185">
        <v>0</v>
      </c>
      <c r="P245" s="145">
        <v>0</v>
      </c>
      <c r="Q245" s="145">
        <v>0</v>
      </c>
      <c r="R245" s="141">
        <v>2</v>
      </c>
      <c r="S245" s="141">
        <v>0</v>
      </c>
      <c r="T245" s="141">
        <v>0</v>
      </c>
    </row>
    <row r="246" spans="1:20" ht="13.5" thickBot="1">
      <c r="A246" s="245">
        <v>1897</v>
      </c>
      <c r="B246" s="246" t="s">
        <v>747</v>
      </c>
      <c r="C246" s="245">
        <v>15</v>
      </c>
      <c r="D246" s="246" t="s">
        <v>748</v>
      </c>
      <c r="E246" s="188">
        <v>1</v>
      </c>
      <c r="F246" s="185">
        <v>1</v>
      </c>
      <c r="G246" s="145">
        <v>0</v>
      </c>
      <c r="H246" s="193">
        <v>1</v>
      </c>
      <c r="I246" s="141">
        <v>0</v>
      </c>
      <c r="J246" s="141">
        <v>0</v>
      </c>
      <c r="K246" s="141">
        <v>0</v>
      </c>
      <c r="L246" s="145">
        <v>0</v>
      </c>
      <c r="M246" s="141">
        <v>0</v>
      </c>
      <c r="N246" s="194">
        <v>0</v>
      </c>
      <c r="O246" s="185">
        <v>0</v>
      </c>
      <c r="P246" s="145">
        <v>0</v>
      </c>
      <c r="Q246" s="145">
        <v>0</v>
      </c>
      <c r="R246" s="141">
        <v>0</v>
      </c>
      <c r="S246" s="141">
        <v>1</v>
      </c>
      <c r="T246" s="141">
        <v>0</v>
      </c>
    </row>
    <row r="247" spans="1:20" ht="13.5" thickBot="1">
      <c r="A247" s="245">
        <v>2081</v>
      </c>
      <c r="B247" s="246" t="s">
        <v>749</v>
      </c>
      <c r="C247" s="245">
        <v>502</v>
      </c>
      <c r="D247" s="246" t="s">
        <v>750</v>
      </c>
      <c r="E247" s="188">
        <v>4</v>
      </c>
      <c r="F247" s="185">
        <v>1</v>
      </c>
      <c r="G247" s="145">
        <v>3</v>
      </c>
      <c r="H247" s="193">
        <v>4</v>
      </c>
      <c r="I247" s="141">
        <v>0</v>
      </c>
      <c r="J247" s="141">
        <v>0</v>
      </c>
      <c r="K247" s="141">
        <v>0</v>
      </c>
      <c r="L247" s="145">
        <v>0</v>
      </c>
      <c r="M247" s="141">
        <v>0</v>
      </c>
      <c r="N247" s="194">
        <v>0</v>
      </c>
      <c r="O247" s="185">
        <v>0</v>
      </c>
      <c r="P247" s="145">
        <v>2</v>
      </c>
      <c r="Q247" s="145">
        <v>1</v>
      </c>
      <c r="R247" s="141">
        <v>0</v>
      </c>
      <c r="S247" s="141">
        <v>1</v>
      </c>
      <c r="T247" s="141">
        <v>0</v>
      </c>
    </row>
    <row r="248" spans="1:20" ht="13.5" thickBot="1">
      <c r="A248" s="245">
        <v>1973</v>
      </c>
      <c r="B248" s="246" t="s">
        <v>751</v>
      </c>
      <c r="C248" s="245">
        <v>229</v>
      </c>
      <c r="D248" s="246" t="s">
        <v>752</v>
      </c>
      <c r="E248" s="188">
        <v>0</v>
      </c>
      <c r="F248" s="185">
        <v>0</v>
      </c>
      <c r="G248" s="145">
        <v>0</v>
      </c>
      <c r="H248" s="193">
        <v>0</v>
      </c>
      <c r="I248" s="141">
        <v>0</v>
      </c>
      <c r="J248" s="141">
        <v>0</v>
      </c>
      <c r="K248" s="141">
        <v>0</v>
      </c>
      <c r="L248" s="145">
        <v>0</v>
      </c>
      <c r="M248" s="141">
        <v>0</v>
      </c>
      <c r="N248" s="194">
        <v>0</v>
      </c>
      <c r="O248" s="185">
        <v>0</v>
      </c>
      <c r="P248" s="145">
        <v>0</v>
      </c>
      <c r="Q248" s="145">
        <v>0</v>
      </c>
      <c r="R248" s="141">
        <v>0</v>
      </c>
      <c r="S248" s="141">
        <v>0</v>
      </c>
      <c r="T248" s="141">
        <v>0</v>
      </c>
    </row>
    <row r="249" spans="1:20" ht="13.5" thickBot="1">
      <c r="A249" s="245">
        <v>2180</v>
      </c>
      <c r="B249" s="246" t="s">
        <v>753</v>
      </c>
      <c r="C249" s="245">
        <v>4507</v>
      </c>
      <c r="D249" s="246" t="s">
        <v>925</v>
      </c>
      <c r="E249" s="188">
        <v>76</v>
      </c>
      <c r="F249" s="185">
        <v>43</v>
      </c>
      <c r="G249" s="145">
        <v>33</v>
      </c>
      <c r="H249" s="193">
        <v>26</v>
      </c>
      <c r="I249" s="141">
        <v>17</v>
      </c>
      <c r="J249" s="141">
        <v>21</v>
      </c>
      <c r="K249" s="141">
        <v>9</v>
      </c>
      <c r="L249" s="145">
        <v>2</v>
      </c>
      <c r="M249" s="141">
        <v>0</v>
      </c>
      <c r="N249" s="194">
        <v>1</v>
      </c>
      <c r="O249" s="185">
        <v>1</v>
      </c>
      <c r="P249" s="145">
        <v>5</v>
      </c>
      <c r="Q249" s="145">
        <v>41</v>
      </c>
      <c r="R249" s="141">
        <v>24</v>
      </c>
      <c r="S249" s="141">
        <v>5</v>
      </c>
      <c r="T249" s="141">
        <v>0</v>
      </c>
    </row>
    <row r="250" spans="1:20" ht="23.25" thickBot="1">
      <c r="A250" s="245">
        <v>2180</v>
      </c>
      <c r="B250" s="246" t="s">
        <v>753</v>
      </c>
      <c r="C250" s="245">
        <v>4162</v>
      </c>
      <c r="D250" s="246" t="s">
        <v>754</v>
      </c>
      <c r="E250" s="188">
        <v>36</v>
      </c>
      <c r="F250" s="185">
        <v>26</v>
      </c>
      <c r="G250" s="145">
        <v>10</v>
      </c>
      <c r="H250" s="193">
        <v>15</v>
      </c>
      <c r="I250" s="141">
        <v>5</v>
      </c>
      <c r="J250" s="141">
        <v>10</v>
      </c>
      <c r="K250" s="141">
        <v>4</v>
      </c>
      <c r="L250" s="145">
        <v>2</v>
      </c>
      <c r="M250" s="141">
        <v>0</v>
      </c>
      <c r="N250" s="194">
        <v>0</v>
      </c>
      <c r="O250" s="185">
        <v>5</v>
      </c>
      <c r="P250" s="145">
        <v>7</v>
      </c>
      <c r="Q250" s="145">
        <v>8</v>
      </c>
      <c r="R250" s="141">
        <v>11</v>
      </c>
      <c r="S250" s="141">
        <v>5</v>
      </c>
      <c r="T250" s="141">
        <v>0</v>
      </c>
    </row>
    <row r="251" spans="1:20" ht="13.5" thickBot="1">
      <c r="A251" s="245">
        <v>2180</v>
      </c>
      <c r="B251" s="246" t="s">
        <v>753</v>
      </c>
      <c r="C251" s="245">
        <v>906</v>
      </c>
      <c r="D251" s="246" t="s">
        <v>755</v>
      </c>
      <c r="E251" s="188">
        <v>18</v>
      </c>
      <c r="F251" s="185">
        <v>12</v>
      </c>
      <c r="G251" s="145">
        <v>6</v>
      </c>
      <c r="H251" s="193">
        <v>13</v>
      </c>
      <c r="I251" s="141">
        <v>0</v>
      </c>
      <c r="J251" s="141">
        <v>2</v>
      </c>
      <c r="K251" s="141">
        <v>2</v>
      </c>
      <c r="L251" s="145">
        <v>1</v>
      </c>
      <c r="M251" s="141">
        <v>0</v>
      </c>
      <c r="N251" s="194">
        <v>0</v>
      </c>
      <c r="O251" s="185">
        <v>0</v>
      </c>
      <c r="P251" s="145">
        <v>5</v>
      </c>
      <c r="Q251" s="145">
        <v>3</v>
      </c>
      <c r="R251" s="141">
        <v>4</v>
      </c>
      <c r="S251" s="141">
        <v>6</v>
      </c>
      <c r="T251" s="141">
        <v>0</v>
      </c>
    </row>
    <row r="252" spans="1:20" ht="13.5" thickBot="1">
      <c r="A252" s="245">
        <v>2180</v>
      </c>
      <c r="B252" s="246" t="s">
        <v>753</v>
      </c>
      <c r="C252" s="245">
        <v>4153</v>
      </c>
      <c r="D252" s="246" t="s">
        <v>756</v>
      </c>
      <c r="E252" s="188">
        <v>30</v>
      </c>
      <c r="F252" s="185">
        <v>20</v>
      </c>
      <c r="G252" s="145">
        <v>10</v>
      </c>
      <c r="H252" s="193">
        <v>12</v>
      </c>
      <c r="I252" s="141">
        <v>1</v>
      </c>
      <c r="J252" s="141">
        <v>9</v>
      </c>
      <c r="K252" s="141">
        <v>6</v>
      </c>
      <c r="L252" s="145">
        <v>1</v>
      </c>
      <c r="M252" s="141">
        <v>1</v>
      </c>
      <c r="N252" s="194">
        <v>0</v>
      </c>
      <c r="O252" s="185">
        <v>6</v>
      </c>
      <c r="P252" s="145">
        <v>7</v>
      </c>
      <c r="Q252" s="145">
        <v>14</v>
      </c>
      <c r="R252" s="141">
        <v>0</v>
      </c>
      <c r="S252" s="141">
        <v>3</v>
      </c>
      <c r="T252" s="141">
        <v>0</v>
      </c>
    </row>
    <row r="253" spans="1:20" ht="13.5" thickBot="1">
      <c r="A253" s="245">
        <v>2180</v>
      </c>
      <c r="B253" s="246" t="s">
        <v>753</v>
      </c>
      <c r="C253" s="245">
        <v>909</v>
      </c>
      <c r="D253" s="246" t="s">
        <v>757</v>
      </c>
      <c r="E253" s="188">
        <v>31</v>
      </c>
      <c r="F253" s="185">
        <v>18</v>
      </c>
      <c r="G253" s="145">
        <v>13</v>
      </c>
      <c r="H253" s="193">
        <v>20</v>
      </c>
      <c r="I253" s="141">
        <v>4</v>
      </c>
      <c r="J253" s="141">
        <v>2</v>
      </c>
      <c r="K253" s="141">
        <v>2</v>
      </c>
      <c r="L253" s="145">
        <v>2</v>
      </c>
      <c r="M253" s="141">
        <v>1</v>
      </c>
      <c r="N253" s="194">
        <v>0</v>
      </c>
      <c r="O253" s="185">
        <v>2</v>
      </c>
      <c r="P253" s="145">
        <v>10</v>
      </c>
      <c r="Q253" s="145">
        <v>6</v>
      </c>
      <c r="R253" s="141">
        <v>4</v>
      </c>
      <c r="S253" s="141">
        <v>9</v>
      </c>
      <c r="T253" s="141">
        <v>0</v>
      </c>
    </row>
    <row r="254" spans="1:20" ht="13.5" thickBot="1">
      <c r="A254" s="245">
        <v>2180</v>
      </c>
      <c r="B254" s="246" t="s">
        <v>753</v>
      </c>
      <c r="C254" s="245">
        <v>911</v>
      </c>
      <c r="D254" s="246" t="s">
        <v>758</v>
      </c>
      <c r="E254" s="188">
        <v>71</v>
      </c>
      <c r="F254" s="185">
        <v>48</v>
      </c>
      <c r="G254" s="145">
        <v>23</v>
      </c>
      <c r="H254" s="193">
        <v>46</v>
      </c>
      <c r="I254" s="141">
        <v>4</v>
      </c>
      <c r="J254" s="141">
        <v>9</v>
      </c>
      <c r="K254" s="141">
        <v>6</v>
      </c>
      <c r="L254" s="145">
        <v>2</v>
      </c>
      <c r="M254" s="141">
        <v>3</v>
      </c>
      <c r="N254" s="194">
        <v>1</v>
      </c>
      <c r="O254" s="185">
        <v>5</v>
      </c>
      <c r="P254" s="145">
        <v>16</v>
      </c>
      <c r="Q254" s="145">
        <v>18</v>
      </c>
      <c r="R254" s="141">
        <v>17</v>
      </c>
      <c r="S254" s="141">
        <v>15</v>
      </c>
      <c r="T254" s="141">
        <v>0</v>
      </c>
    </row>
    <row r="255" spans="1:20" ht="13.5" thickBot="1">
      <c r="A255" s="245">
        <v>2180</v>
      </c>
      <c r="B255" s="246" t="s">
        <v>753</v>
      </c>
      <c r="C255" s="245">
        <v>912</v>
      </c>
      <c r="D255" s="246" t="s">
        <v>759</v>
      </c>
      <c r="E255" s="188">
        <v>36</v>
      </c>
      <c r="F255" s="185">
        <v>18</v>
      </c>
      <c r="G255" s="145">
        <v>18</v>
      </c>
      <c r="H255" s="193">
        <v>16</v>
      </c>
      <c r="I255" s="141">
        <v>11</v>
      </c>
      <c r="J255" s="141">
        <v>5</v>
      </c>
      <c r="K255" s="141">
        <v>3</v>
      </c>
      <c r="L255" s="145">
        <v>1</v>
      </c>
      <c r="M255" s="141">
        <v>0</v>
      </c>
      <c r="N255" s="194">
        <v>0</v>
      </c>
      <c r="O255" s="185">
        <v>2</v>
      </c>
      <c r="P255" s="145">
        <v>6</v>
      </c>
      <c r="Q255" s="145">
        <v>11</v>
      </c>
      <c r="R255" s="141">
        <v>8</v>
      </c>
      <c r="S255" s="141">
        <v>9</v>
      </c>
      <c r="T255" s="141">
        <v>0</v>
      </c>
    </row>
    <row r="256" spans="1:20" ht="13.5" thickBot="1">
      <c r="A256" s="245">
        <v>2180</v>
      </c>
      <c r="B256" s="246" t="s">
        <v>753</v>
      </c>
      <c r="C256" s="245">
        <v>913</v>
      </c>
      <c r="D256" s="246" t="s">
        <v>624</v>
      </c>
      <c r="E256" s="188">
        <v>41</v>
      </c>
      <c r="F256" s="185">
        <v>22</v>
      </c>
      <c r="G256" s="145">
        <v>19</v>
      </c>
      <c r="H256" s="193">
        <v>5</v>
      </c>
      <c r="I256" s="141">
        <v>21</v>
      </c>
      <c r="J256" s="141">
        <v>8</v>
      </c>
      <c r="K256" s="141">
        <v>5</v>
      </c>
      <c r="L256" s="145">
        <v>2</v>
      </c>
      <c r="M256" s="141">
        <v>0</v>
      </c>
      <c r="N256" s="194">
        <v>0</v>
      </c>
      <c r="O256" s="185">
        <v>6</v>
      </c>
      <c r="P256" s="145">
        <v>9</v>
      </c>
      <c r="Q256" s="145">
        <v>5</v>
      </c>
      <c r="R256" s="141">
        <v>9</v>
      </c>
      <c r="S256" s="141">
        <v>12</v>
      </c>
      <c r="T256" s="141">
        <v>0</v>
      </c>
    </row>
    <row r="257" spans="1:20" ht="23.25" thickBot="1">
      <c r="A257" s="245">
        <v>2180</v>
      </c>
      <c r="B257" s="246" t="s">
        <v>753</v>
      </c>
      <c r="C257" s="245">
        <v>4464</v>
      </c>
      <c r="D257" s="246" t="s">
        <v>395</v>
      </c>
      <c r="E257" s="188">
        <v>6</v>
      </c>
      <c r="F257" s="185">
        <v>2</v>
      </c>
      <c r="G257" s="145">
        <v>4</v>
      </c>
      <c r="H257" s="193">
        <v>2</v>
      </c>
      <c r="I257" s="141">
        <v>1</v>
      </c>
      <c r="J257" s="141">
        <v>3</v>
      </c>
      <c r="K257" s="141">
        <v>0</v>
      </c>
      <c r="L257" s="145">
        <v>0</v>
      </c>
      <c r="M257" s="141">
        <v>0</v>
      </c>
      <c r="N257" s="194">
        <v>0</v>
      </c>
      <c r="O257" s="185">
        <v>5</v>
      </c>
      <c r="P257" s="145">
        <v>1</v>
      </c>
      <c r="Q257" s="145">
        <v>0</v>
      </c>
      <c r="R257" s="141">
        <v>0</v>
      </c>
      <c r="S257" s="141">
        <v>0</v>
      </c>
      <c r="T257" s="141">
        <v>0</v>
      </c>
    </row>
    <row r="258" spans="1:20" ht="13.5" thickBot="1">
      <c r="A258" s="245">
        <v>2180</v>
      </c>
      <c r="B258" s="246" t="s">
        <v>753</v>
      </c>
      <c r="C258" s="245">
        <v>914</v>
      </c>
      <c r="D258" s="246" t="s">
        <v>760</v>
      </c>
      <c r="E258" s="188">
        <v>19</v>
      </c>
      <c r="F258" s="185">
        <v>12</v>
      </c>
      <c r="G258" s="145">
        <v>7</v>
      </c>
      <c r="H258" s="193">
        <v>15</v>
      </c>
      <c r="I258" s="141">
        <v>0</v>
      </c>
      <c r="J258" s="141">
        <v>2</v>
      </c>
      <c r="K258" s="141">
        <v>2</v>
      </c>
      <c r="L258" s="145">
        <v>0</v>
      </c>
      <c r="M258" s="141">
        <v>0</v>
      </c>
      <c r="N258" s="194">
        <v>0</v>
      </c>
      <c r="O258" s="185">
        <v>6</v>
      </c>
      <c r="P258" s="145">
        <v>5</v>
      </c>
      <c r="Q258" s="145">
        <v>6</v>
      </c>
      <c r="R258" s="141">
        <v>2</v>
      </c>
      <c r="S258" s="141">
        <v>0</v>
      </c>
      <c r="T258" s="141">
        <v>0</v>
      </c>
    </row>
    <row r="259" spans="1:20" ht="13.5" thickBot="1">
      <c r="A259" s="245"/>
      <c r="B259" s="246"/>
      <c r="C259" s="245"/>
      <c r="D259" s="248" t="s">
        <v>239</v>
      </c>
      <c r="E259" s="189"/>
      <c r="F259" s="185"/>
      <c r="G259" s="145"/>
      <c r="H259" s="193"/>
      <c r="I259" s="141"/>
      <c r="J259" s="141"/>
      <c r="K259" s="141"/>
      <c r="L259" s="145"/>
      <c r="M259" s="141"/>
      <c r="N259" s="194"/>
      <c r="O259" s="185"/>
      <c r="P259" s="145"/>
      <c r="Q259" s="145"/>
      <c r="R259" s="141"/>
      <c r="S259" s="141"/>
      <c r="T259" s="141"/>
    </row>
    <row r="260" spans="1:20" ht="13.5" thickBot="1">
      <c r="A260" s="245">
        <v>2180</v>
      </c>
      <c r="B260" s="246" t="s">
        <v>753</v>
      </c>
      <c r="C260" s="245">
        <v>915</v>
      </c>
      <c r="D260" s="246" t="s">
        <v>770</v>
      </c>
      <c r="E260" s="188">
        <v>23</v>
      </c>
      <c r="F260" s="185">
        <v>14</v>
      </c>
      <c r="G260" s="145">
        <v>9</v>
      </c>
      <c r="H260" s="193">
        <v>9</v>
      </c>
      <c r="I260" s="141">
        <v>5</v>
      </c>
      <c r="J260" s="141">
        <v>6</v>
      </c>
      <c r="K260" s="141">
        <v>3</v>
      </c>
      <c r="L260" s="145">
        <v>0</v>
      </c>
      <c r="M260" s="141">
        <v>0</v>
      </c>
      <c r="N260" s="194">
        <v>0</v>
      </c>
      <c r="O260" s="185">
        <v>3</v>
      </c>
      <c r="P260" s="145">
        <v>3</v>
      </c>
      <c r="Q260" s="145">
        <v>6</v>
      </c>
      <c r="R260" s="141">
        <v>3</v>
      </c>
      <c r="S260" s="141">
        <v>8</v>
      </c>
      <c r="T260" s="141">
        <v>0</v>
      </c>
    </row>
    <row r="261" spans="1:20" ht="13.5" thickBot="1">
      <c r="A261" s="245">
        <v>2180</v>
      </c>
      <c r="B261" s="246" t="s">
        <v>753</v>
      </c>
      <c r="C261" s="245">
        <v>916</v>
      </c>
      <c r="D261" s="246" t="s">
        <v>926</v>
      </c>
      <c r="E261" s="188">
        <v>1</v>
      </c>
      <c r="F261" s="185">
        <v>0</v>
      </c>
      <c r="G261" s="145">
        <v>1</v>
      </c>
      <c r="H261" s="193">
        <v>1</v>
      </c>
      <c r="I261" s="141">
        <v>0</v>
      </c>
      <c r="J261" s="141">
        <v>0</v>
      </c>
      <c r="K261" s="141">
        <v>0</v>
      </c>
      <c r="L261" s="145">
        <v>0</v>
      </c>
      <c r="M261" s="141">
        <v>0</v>
      </c>
      <c r="N261" s="194">
        <v>0</v>
      </c>
      <c r="O261" s="185">
        <v>0</v>
      </c>
      <c r="P261" s="145">
        <v>0</v>
      </c>
      <c r="Q261" s="145">
        <v>0</v>
      </c>
      <c r="R261" s="141">
        <v>0</v>
      </c>
      <c r="S261" s="141">
        <v>1</v>
      </c>
      <c r="T261" s="141">
        <v>0</v>
      </c>
    </row>
    <row r="262" spans="1:20" ht="23.25" thickBot="1">
      <c r="A262" s="245">
        <v>2180</v>
      </c>
      <c r="B262" s="246" t="s">
        <v>753</v>
      </c>
      <c r="C262" s="245">
        <v>4154</v>
      </c>
      <c r="D262" s="246" t="s">
        <v>771</v>
      </c>
      <c r="E262" s="188">
        <v>20</v>
      </c>
      <c r="F262" s="185">
        <v>11</v>
      </c>
      <c r="G262" s="145">
        <v>9</v>
      </c>
      <c r="H262" s="193">
        <v>15</v>
      </c>
      <c r="I262" s="141">
        <v>1</v>
      </c>
      <c r="J262" s="141">
        <v>2</v>
      </c>
      <c r="K262" s="141">
        <v>2</v>
      </c>
      <c r="L262" s="145">
        <v>0</v>
      </c>
      <c r="M262" s="141">
        <v>0</v>
      </c>
      <c r="N262" s="194">
        <v>0</v>
      </c>
      <c r="O262" s="185">
        <v>0</v>
      </c>
      <c r="P262" s="145">
        <v>6</v>
      </c>
      <c r="Q262" s="145">
        <v>7</v>
      </c>
      <c r="R262" s="141">
        <v>5</v>
      </c>
      <c r="S262" s="141">
        <v>2</v>
      </c>
      <c r="T262" s="141">
        <v>0</v>
      </c>
    </row>
    <row r="263" spans="1:20" ht="23.25" thickBot="1">
      <c r="A263" s="245">
        <v>2180</v>
      </c>
      <c r="B263" s="246" t="s">
        <v>753</v>
      </c>
      <c r="C263" s="245">
        <v>4165</v>
      </c>
      <c r="D263" s="246" t="s">
        <v>772</v>
      </c>
      <c r="E263" s="188">
        <v>12</v>
      </c>
      <c r="F263" s="185">
        <v>10</v>
      </c>
      <c r="G263" s="145">
        <v>2</v>
      </c>
      <c r="H263" s="193">
        <v>2</v>
      </c>
      <c r="I263" s="141">
        <v>6</v>
      </c>
      <c r="J263" s="141">
        <v>2</v>
      </c>
      <c r="K263" s="141">
        <v>1</v>
      </c>
      <c r="L263" s="145">
        <v>1</v>
      </c>
      <c r="M263" s="141">
        <v>0</v>
      </c>
      <c r="N263" s="194">
        <v>0</v>
      </c>
      <c r="O263" s="185">
        <v>2</v>
      </c>
      <c r="P263" s="145">
        <v>0</v>
      </c>
      <c r="Q263" s="145">
        <v>4</v>
      </c>
      <c r="R263" s="141">
        <v>4</v>
      </c>
      <c r="S263" s="141">
        <v>2</v>
      </c>
      <c r="T263" s="141">
        <v>0</v>
      </c>
    </row>
    <row r="264" spans="1:20" ht="13.5" thickBot="1">
      <c r="A264" s="245">
        <v>2180</v>
      </c>
      <c r="B264" s="246" t="s">
        <v>753</v>
      </c>
      <c r="C264" s="245">
        <v>4156</v>
      </c>
      <c r="D264" s="246" t="s">
        <v>773</v>
      </c>
      <c r="E264" s="188">
        <v>21</v>
      </c>
      <c r="F264" s="185">
        <v>9</v>
      </c>
      <c r="G264" s="145">
        <v>12</v>
      </c>
      <c r="H264" s="193">
        <v>12</v>
      </c>
      <c r="I264" s="141">
        <v>3</v>
      </c>
      <c r="J264" s="141">
        <v>5</v>
      </c>
      <c r="K264" s="141">
        <v>0</v>
      </c>
      <c r="L264" s="145">
        <v>1</v>
      </c>
      <c r="M264" s="141">
        <v>0</v>
      </c>
      <c r="N264" s="194">
        <v>0</v>
      </c>
      <c r="O264" s="185">
        <v>3</v>
      </c>
      <c r="P264" s="145">
        <v>6</v>
      </c>
      <c r="Q264" s="145">
        <v>5</v>
      </c>
      <c r="R264" s="141">
        <v>4</v>
      </c>
      <c r="S264" s="141">
        <v>3</v>
      </c>
      <c r="T264" s="141">
        <v>0</v>
      </c>
    </row>
    <row r="265" spans="1:20" ht="13.5" thickBot="1">
      <c r="A265" s="245">
        <v>2180</v>
      </c>
      <c r="B265" s="246" t="s">
        <v>753</v>
      </c>
      <c r="C265" s="245">
        <v>4164</v>
      </c>
      <c r="D265" s="246" t="s">
        <v>774</v>
      </c>
      <c r="E265" s="188">
        <v>13</v>
      </c>
      <c r="F265" s="185">
        <v>5</v>
      </c>
      <c r="G265" s="145">
        <v>8</v>
      </c>
      <c r="H265" s="193">
        <v>1</v>
      </c>
      <c r="I265" s="141">
        <v>1</v>
      </c>
      <c r="J265" s="141">
        <v>11</v>
      </c>
      <c r="K265" s="141">
        <v>0</v>
      </c>
      <c r="L265" s="145">
        <v>0</v>
      </c>
      <c r="M265" s="141">
        <v>0</v>
      </c>
      <c r="N265" s="194">
        <v>0</v>
      </c>
      <c r="O265" s="185">
        <v>2</v>
      </c>
      <c r="P265" s="145">
        <v>4</v>
      </c>
      <c r="Q265" s="145">
        <v>4</v>
      </c>
      <c r="R265" s="141">
        <v>2</v>
      </c>
      <c r="S265" s="141">
        <v>1</v>
      </c>
      <c r="T265" s="141">
        <v>0</v>
      </c>
    </row>
    <row r="266" spans="1:20" ht="13.5" thickBot="1">
      <c r="A266" s="245">
        <v>2180</v>
      </c>
      <c r="B266" s="246" t="s">
        <v>753</v>
      </c>
      <c r="C266" s="245">
        <v>3616</v>
      </c>
      <c r="D266" s="246" t="s">
        <v>396</v>
      </c>
      <c r="E266" s="188">
        <v>5</v>
      </c>
      <c r="F266" s="185">
        <v>3</v>
      </c>
      <c r="G266" s="145">
        <v>2</v>
      </c>
      <c r="H266" s="193">
        <v>3</v>
      </c>
      <c r="I266" s="141">
        <v>1</v>
      </c>
      <c r="J266" s="141">
        <v>1</v>
      </c>
      <c r="K266" s="141">
        <v>0</v>
      </c>
      <c r="L266" s="145">
        <v>0</v>
      </c>
      <c r="M266" s="141">
        <v>0</v>
      </c>
      <c r="N266" s="194">
        <v>0</v>
      </c>
      <c r="O266" s="185">
        <v>1</v>
      </c>
      <c r="P266" s="145">
        <v>1</v>
      </c>
      <c r="Q266" s="145">
        <v>0</v>
      </c>
      <c r="R266" s="141">
        <v>2</v>
      </c>
      <c r="S266" s="141">
        <v>1</v>
      </c>
      <c r="T266" s="141">
        <v>0</v>
      </c>
    </row>
    <row r="267" spans="1:20" ht="13.5" thickBot="1">
      <c r="A267" s="245">
        <v>2180</v>
      </c>
      <c r="B267" s="246" t="s">
        <v>753</v>
      </c>
      <c r="C267" s="245">
        <v>922</v>
      </c>
      <c r="D267" s="246" t="s">
        <v>775</v>
      </c>
      <c r="E267" s="188">
        <v>46</v>
      </c>
      <c r="F267" s="185">
        <v>30</v>
      </c>
      <c r="G267" s="145">
        <v>16</v>
      </c>
      <c r="H267" s="193">
        <v>37</v>
      </c>
      <c r="I267" s="141">
        <v>1</v>
      </c>
      <c r="J267" s="141">
        <v>2</v>
      </c>
      <c r="K267" s="141">
        <v>4</v>
      </c>
      <c r="L267" s="145">
        <v>1</v>
      </c>
      <c r="M267" s="141">
        <v>1</v>
      </c>
      <c r="N267" s="194">
        <v>0</v>
      </c>
      <c r="O267" s="185">
        <v>2</v>
      </c>
      <c r="P267" s="145">
        <v>9</v>
      </c>
      <c r="Q267" s="145">
        <v>16</v>
      </c>
      <c r="R267" s="141">
        <v>4</v>
      </c>
      <c r="S267" s="141">
        <v>15</v>
      </c>
      <c r="T267" s="141">
        <v>0</v>
      </c>
    </row>
    <row r="268" spans="1:20" ht="13.5" thickBot="1">
      <c r="A268" s="245">
        <v>1967</v>
      </c>
      <c r="B268" s="246" t="s">
        <v>776</v>
      </c>
      <c r="C268" s="245">
        <v>211</v>
      </c>
      <c r="D268" s="246" t="s">
        <v>777</v>
      </c>
      <c r="E268" s="188">
        <v>2</v>
      </c>
      <c r="F268" s="185">
        <v>0</v>
      </c>
      <c r="G268" s="145">
        <v>2</v>
      </c>
      <c r="H268" s="193">
        <v>2</v>
      </c>
      <c r="I268" s="141">
        <v>0</v>
      </c>
      <c r="J268" s="141">
        <v>0</v>
      </c>
      <c r="K268" s="141">
        <v>0</v>
      </c>
      <c r="L268" s="145">
        <v>0</v>
      </c>
      <c r="M268" s="141">
        <v>0</v>
      </c>
      <c r="N268" s="194">
        <v>0</v>
      </c>
      <c r="O268" s="185">
        <v>1</v>
      </c>
      <c r="P268" s="145">
        <v>0</v>
      </c>
      <c r="Q268" s="145">
        <v>1</v>
      </c>
      <c r="R268" s="141">
        <v>0</v>
      </c>
      <c r="S268" s="141">
        <v>0</v>
      </c>
      <c r="T268" s="141">
        <v>0</v>
      </c>
    </row>
    <row r="269" spans="1:20" ht="13.5" thickBot="1">
      <c r="A269" s="245">
        <v>2009</v>
      </c>
      <c r="B269" s="246" t="s">
        <v>778</v>
      </c>
      <c r="C269" s="245">
        <v>3349</v>
      </c>
      <c r="D269" s="246" t="s">
        <v>779</v>
      </c>
      <c r="E269" s="188">
        <v>0</v>
      </c>
      <c r="F269" s="185">
        <v>0</v>
      </c>
      <c r="G269" s="145">
        <v>0</v>
      </c>
      <c r="H269" s="193">
        <v>0</v>
      </c>
      <c r="I269" s="141">
        <v>0</v>
      </c>
      <c r="J269" s="141">
        <v>0</v>
      </c>
      <c r="K269" s="141">
        <v>0</v>
      </c>
      <c r="L269" s="145">
        <v>0</v>
      </c>
      <c r="M269" s="141">
        <v>0</v>
      </c>
      <c r="N269" s="194">
        <v>0</v>
      </c>
      <c r="O269" s="185">
        <v>0</v>
      </c>
      <c r="P269" s="145">
        <v>0</v>
      </c>
      <c r="Q269" s="145">
        <v>0</v>
      </c>
      <c r="R269" s="141">
        <v>0</v>
      </c>
      <c r="S269" s="141">
        <v>0</v>
      </c>
      <c r="T269" s="141">
        <v>0</v>
      </c>
    </row>
    <row r="270" spans="1:20" ht="13.5" thickBot="1">
      <c r="A270" s="245">
        <v>2045</v>
      </c>
      <c r="B270" s="246" t="s">
        <v>780</v>
      </c>
      <c r="C270" s="245">
        <v>3356</v>
      </c>
      <c r="D270" s="246" t="s">
        <v>781</v>
      </c>
      <c r="E270" s="188">
        <v>4</v>
      </c>
      <c r="F270" s="185">
        <v>3</v>
      </c>
      <c r="G270" s="145">
        <v>1</v>
      </c>
      <c r="H270" s="193">
        <v>4</v>
      </c>
      <c r="I270" s="141">
        <v>0</v>
      </c>
      <c r="J270" s="141">
        <v>0</v>
      </c>
      <c r="K270" s="141">
        <v>0</v>
      </c>
      <c r="L270" s="145">
        <v>0</v>
      </c>
      <c r="M270" s="141">
        <v>0</v>
      </c>
      <c r="N270" s="194">
        <v>0</v>
      </c>
      <c r="O270" s="185">
        <v>0</v>
      </c>
      <c r="P270" s="145">
        <v>0</v>
      </c>
      <c r="Q270" s="145">
        <v>1</v>
      </c>
      <c r="R270" s="141">
        <v>3</v>
      </c>
      <c r="S270" s="141">
        <v>0</v>
      </c>
      <c r="T270" s="141">
        <v>0</v>
      </c>
    </row>
    <row r="271" spans="1:20" ht="13.5" thickBot="1">
      <c r="A271" s="245">
        <v>1946</v>
      </c>
      <c r="B271" s="246" t="s">
        <v>782</v>
      </c>
      <c r="C271" s="245">
        <v>4234</v>
      </c>
      <c r="D271" s="246" t="s">
        <v>896</v>
      </c>
      <c r="E271" s="188">
        <v>2</v>
      </c>
      <c r="F271" s="185">
        <v>1</v>
      </c>
      <c r="G271" s="145">
        <v>1</v>
      </c>
      <c r="H271" s="193">
        <v>2</v>
      </c>
      <c r="I271" s="141">
        <v>0</v>
      </c>
      <c r="J271" s="141">
        <v>0</v>
      </c>
      <c r="K271" s="141">
        <v>0</v>
      </c>
      <c r="L271" s="145">
        <v>0</v>
      </c>
      <c r="M271" s="141">
        <v>0</v>
      </c>
      <c r="N271" s="194">
        <v>0</v>
      </c>
      <c r="O271" s="185">
        <v>0</v>
      </c>
      <c r="P271" s="145">
        <v>0</v>
      </c>
      <c r="Q271" s="145">
        <v>1</v>
      </c>
      <c r="R271" s="141">
        <v>0</v>
      </c>
      <c r="S271" s="141">
        <v>1</v>
      </c>
      <c r="T271" s="141">
        <v>0</v>
      </c>
    </row>
    <row r="272" spans="1:20" s="110" customFormat="1" ht="13.5" thickBot="1">
      <c r="A272" s="245">
        <v>1946</v>
      </c>
      <c r="B272" s="246" t="s">
        <v>782</v>
      </c>
      <c r="C272" s="245">
        <v>174</v>
      </c>
      <c r="D272" s="246" t="s">
        <v>783</v>
      </c>
      <c r="E272" s="188">
        <v>13</v>
      </c>
      <c r="F272" s="185">
        <v>9</v>
      </c>
      <c r="G272" s="145">
        <v>4</v>
      </c>
      <c r="H272" s="193">
        <v>13</v>
      </c>
      <c r="I272" s="141">
        <v>0</v>
      </c>
      <c r="J272" s="141">
        <v>0</v>
      </c>
      <c r="K272" s="141">
        <v>0</v>
      </c>
      <c r="L272" s="145">
        <v>0</v>
      </c>
      <c r="M272" s="141">
        <v>0</v>
      </c>
      <c r="N272" s="194">
        <v>0</v>
      </c>
      <c r="O272" s="185">
        <v>0</v>
      </c>
      <c r="P272" s="145">
        <v>0</v>
      </c>
      <c r="Q272" s="145">
        <v>8</v>
      </c>
      <c r="R272" s="141">
        <v>4</v>
      </c>
      <c r="S272" s="141">
        <v>1</v>
      </c>
      <c r="T272" s="141">
        <v>0</v>
      </c>
    </row>
    <row r="273" spans="1:20" ht="13.5" thickBot="1">
      <c r="A273" s="245">
        <v>1977</v>
      </c>
      <c r="B273" s="246" t="s">
        <v>784</v>
      </c>
      <c r="C273" s="245">
        <v>255</v>
      </c>
      <c r="D273" s="246" t="s">
        <v>927</v>
      </c>
      <c r="E273" s="188">
        <v>11</v>
      </c>
      <c r="F273" s="185">
        <v>8</v>
      </c>
      <c r="G273" s="145">
        <v>3</v>
      </c>
      <c r="H273" s="193">
        <v>9</v>
      </c>
      <c r="I273" s="141">
        <v>0</v>
      </c>
      <c r="J273" s="141">
        <v>2</v>
      </c>
      <c r="K273" s="141">
        <v>0</v>
      </c>
      <c r="L273" s="145">
        <v>0</v>
      </c>
      <c r="M273" s="141">
        <v>0</v>
      </c>
      <c r="N273" s="194">
        <v>0</v>
      </c>
      <c r="O273" s="185">
        <v>0</v>
      </c>
      <c r="P273" s="145">
        <v>1</v>
      </c>
      <c r="Q273" s="145">
        <v>3</v>
      </c>
      <c r="R273" s="141">
        <v>4</v>
      </c>
      <c r="S273" s="141">
        <v>3</v>
      </c>
      <c r="T273" s="141">
        <v>0</v>
      </c>
    </row>
    <row r="274" spans="1:20" ht="13.5" thickBot="1">
      <c r="A274" s="245">
        <v>1977</v>
      </c>
      <c r="B274" s="246" t="s">
        <v>784</v>
      </c>
      <c r="C274" s="245">
        <v>4394</v>
      </c>
      <c r="D274" s="246" t="s">
        <v>897</v>
      </c>
      <c r="E274" s="188">
        <v>1</v>
      </c>
      <c r="F274" s="185">
        <v>1</v>
      </c>
      <c r="G274" s="145">
        <v>0</v>
      </c>
      <c r="H274" s="193">
        <v>1</v>
      </c>
      <c r="I274" s="141">
        <v>0</v>
      </c>
      <c r="J274" s="141">
        <v>0</v>
      </c>
      <c r="K274" s="141">
        <v>0</v>
      </c>
      <c r="L274" s="145">
        <v>0</v>
      </c>
      <c r="M274" s="141">
        <v>0</v>
      </c>
      <c r="N274" s="194">
        <v>0</v>
      </c>
      <c r="O274" s="185">
        <v>0</v>
      </c>
      <c r="P274" s="145">
        <v>0</v>
      </c>
      <c r="Q274" s="145">
        <v>0</v>
      </c>
      <c r="R274" s="141">
        <v>1</v>
      </c>
      <c r="S274" s="141">
        <v>0</v>
      </c>
      <c r="T274" s="141">
        <v>0</v>
      </c>
    </row>
    <row r="275" spans="1:20" ht="13.5" thickBot="1">
      <c r="A275" s="245">
        <v>1977</v>
      </c>
      <c r="B275" s="246" t="s">
        <v>784</v>
      </c>
      <c r="C275" s="245">
        <v>263</v>
      </c>
      <c r="D275" s="246" t="s">
        <v>785</v>
      </c>
      <c r="E275" s="188">
        <v>44</v>
      </c>
      <c r="F275" s="185">
        <v>32</v>
      </c>
      <c r="G275" s="145">
        <v>12</v>
      </c>
      <c r="H275" s="193">
        <v>33</v>
      </c>
      <c r="I275" s="141">
        <v>0</v>
      </c>
      <c r="J275" s="141">
        <v>8</v>
      </c>
      <c r="K275" s="141">
        <v>1</v>
      </c>
      <c r="L275" s="145">
        <v>1</v>
      </c>
      <c r="M275" s="141">
        <v>0</v>
      </c>
      <c r="N275" s="194">
        <v>1</v>
      </c>
      <c r="O275" s="185">
        <v>4</v>
      </c>
      <c r="P275" s="145">
        <v>4</v>
      </c>
      <c r="Q275" s="145">
        <v>11</v>
      </c>
      <c r="R275" s="141">
        <v>13</v>
      </c>
      <c r="S275" s="141">
        <v>12</v>
      </c>
      <c r="T275" s="141">
        <v>0</v>
      </c>
    </row>
    <row r="276" spans="1:20" ht="13.5" thickBot="1">
      <c r="A276" s="245">
        <v>2001</v>
      </c>
      <c r="B276" s="246" t="s">
        <v>786</v>
      </c>
      <c r="C276" s="245">
        <v>310</v>
      </c>
      <c r="D276" s="246" t="s">
        <v>787</v>
      </c>
      <c r="E276" s="188">
        <v>8</v>
      </c>
      <c r="F276" s="185">
        <v>5</v>
      </c>
      <c r="G276" s="145">
        <v>3</v>
      </c>
      <c r="H276" s="193">
        <v>7</v>
      </c>
      <c r="I276" s="141">
        <v>0</v>
      </c>
      <c r="J276" s="141">
        <v>0</v>
      </c>
      <c r="K276" s="141">
        <v>0</v>
      </c>
      <c r="L276" s="145">
        <v>1</v>
      </c>
      <c r="M276" s="141">
        <v>0</v>
      </c>
      <c r="N276" s="194">
        <v>0</v>
      </c>
      <c r="O276" s="185">
        <v>1</v>
      </c>
      <c r="P276" s="145">
        <v>0</v>
      </c>
      <c r="Q276" s="145">
        <v>5</v>
      </c>
      <c r="R276" s="141">
        <v>2</v>
      </c>
      <c r="S276" s="141">
        <v>0</v>
      </c>
      <c r="T276" s="141">
        <v>0</v>
      </c>
    </row>
    <row r="277" spans="1:20" ht="13.5" thickBot="1">
      <c r="A277" s="245">
        <v>2182</v>
      </c>
      <c r="B277" s="246" t="s">
        <v>788</v>
      </c>
      <c r="C277" s="245">
        <v>957</v>
      </c>
      <c r="D277" s="246" t="s">
        <v>789</v>
      </c>
      <c r="E277" s="188">
        <v>138</v>
      </c>
      <c r="F277" s="185">
        <v>82</v>
      </c>
      <c r="G277" s="145">
        <v>56</v>
      </c>
      <c r="H277" s="193">
        <v>68</v>
      </c>
      <c r="I277" s="141">
        <v>12</v>
      </c>
      <c r="J277" s="141">
        <v>51</v>
      </c>
      <c r="K277" s="141">
        <v>6</v>
      </c>
      <c r="L277" s="145">
        <v>1</v>
      </c>
      <c r="M277" s="141">
        <v>0</v>
      </c>
      <c r="N277" s="194">
        <v>0</v>
      </c>
      <c r="O277" s="185">
        <v>32</v>
      </c>
      <c r="P277" s="145">
        <v>32</v>
      </c>
      <c r="Q277" s="145">
        <v>42</v>
      </c>
      <c r="R277" s="141">
        <v>17</v>
      </c>
      <c r="S277" s="141">
        <v>15</v>
      </c>
      <c r="T277" s="141">
        <v>0</v>
      </c>
    </row>
    <row r="278" spans="1:20" ht="13.5" thickBot="1">
      <c r="A278" s="245">
        <v>2182</v>
      </c>
      <c r="B278" s="246" t="s">
        <v>788</v>
      </c>
      <c r="C278" s="245">
        <v>1343</v>
      </c>
      <c r="D278" s="246" t="s">
        <v>928</v>
      </c>
      <c r="E278" s="188">
        <v>17</v>
      </c>
      <c r="F278" s="185">
        <v>7</v>
      </c>
      <c r="G278" s="145">
        <v>10</v>
      </c>
      <c r="H278" s="193">
        <v>8</v>
      </c>
      <c r="I278" s="141">
        <v>0</v>
      </c>
      <c r="J278" s="141">
        <v>6</v>
      </c>
      <c r="K278" s="141">
        <v>0</v>
      </c>
      <c r="L278" s="145">
        <v>3</v>
      </c>
      <c r="M278" s="141">
        <v>0</v>
      </c>
      <c r="N278" s="194">
        <v>0</v>
      </c>
      <c r="O278" s="185">
        <v>7</v>
      </c>
      <c r="P278" s="145">
        <v>3</v>
      </c>
      <c r="Q278" s="145">
        <v>6</v>
      </c>
      <c r="R278" s="141">
        <v>1</v>
      </c>
      <c r="S278" s="141">
        <v>0</v>
      </c>
      <c r="T278" s="141">
        <v>0</v>
      </c>
    </row>
    <row r="279" spans="1:20" ht="13.5" thickBot="1">
      <c r="A279" s="245">
        <v>1999</v>
      </c>
      <c r="B279" s="246" t="s">
        <v>790</v>
      </c>
      <c r="C279" s="245">
        <v>4228</v>
      </c>
      <c r="D279" s="246" t="s">
        <v>898</v>
      </c>
      <c r="E279" s="188">
        <v>4</v>
      </c>
      <c r="F279" s="185">
        <v>2</v>
      </c>
      <c r="G279" s="145">
        <v>2</v>
      </c>
      <c r="H279" s="193">
        <v>4</v>
      </c>
      <c r="I279" s="141">
        <v>0</v>
      </c>
      <c r="J279" s="141">
        <v>0</v>
      </c>
      <c r="K279" s="141">
        <v>0</v>
      </c>
      <c r="L279" s="145">
        <v>0</v>
      </c>
      <c r="M279" s="141">
        <v>0</v>
      </c>
      <c r="N279" s="194">
        <v>0</v>
      </c>
      <c r="O279" s="185">
        <v>0</v>
      </c>
      <c r="P279" s="145">
        <v>1</v>
      </c>
      <c r="Q279" s="145">
        <v>1</v>
      </c>
      <c r="R279" s="141">
        <v>2</v>
      </c>
      <c r="S279" s="141">
        <v>0</v>
      </c>
      <c r="T279" s="141">
        <v>0</v>
      </c>
    </row>
    <row r="280" spans="1:20" ht="13.5" thickBot="1">
      <c r="A280" s="245">
        <v>1999</v>
      </c>
      <c r="B280" s="246" t="s">
        <v>790</v>
      </c>
      <c r="C280" s="245">
        <v>305</v>
      </c>
      <c r="D280" s="246" t="s">
        <v>791</v>
      </c>
      <c r="E280" s="188">
        <v>2</v>
      </c>
      <c r="F280" s="185">
        <v>2</v>
      </c>
      <c r="G280" s="145">
        <v>0</v>
      </c>
      <c r="H280" s="193">
        <v>2</v>
      </c>
      <c r="I280" s="141">
        <v>0</v>
      </c>
      <c r="J280" s="141">
        <v>0</v>
      </c>
      <c r="K280" s="141">
        <v>0</v>
      </c>
      <c r="L280" s="145">
        <v>0</v>
      </c>
      <c r="M280" s="141">
        <v>0</v>
      </c>
      <c r="N280" s="194">
        <v>0</v>
      </c>
      <c r="O280" s="185">
        <v>0</v>
      </c>
      <c r="P280" s="145">
        <v>2</v>
      </c>
      <c r="Q280" s="145">
        <v>0</v>
      </c>
      <c r="R280" s="141">
        <v>0</v>
      </c>
      <c r="S280" s="141">
        <v>0</v>
      </c>
      <c r="T280" s="141">
        <v>0</v>
      </c>
    </row>
    <row r="281" spans="1:20" ht="13.5" thickBot="1">
      <c r="A281" s="245">
        <v>2188</v>
      </c>
      <c r="B281" s="246" t="s">
        <v>792</v>
      </c>
      <c r="C281" s="245">
        <v>1345</v>
      </c>
      <c r="D281" s="246" t="s">
        <v>793</v>
      </c>
      <c r="E281" s="188">
        <v>0</v>
      </c>
      <c r="F281" s="185">
        <v>0</v>
      </c>
      <c r="G281" s="145">
        <v>0</v>
      </c>
      <c r="H281" s="193">
        <v>0</v>
      </c>
      <c r="I281" s="141">
        <v>0</v>
      </c>
      <c r="J281" s="141">
        <v>0</v>
      </c>
      <c r="K281" s="141">
        <v>0</v>
      </c>
      <c r="L281" s="145">
        <v>0</v>
      </c>
      <c r="M281" s="141">
        <v>0</v>
      </c>
      <c r="N281" s="194">
        <v>0</v>
      </c>
      <c r="O281" s="185">
        <v>0</v>
      </c>
      <c r="P281" s="145">
        <v>0</v>
      </c>
      <c r="Q281" s="145">
        <v>0</v>
      </c>
      <c r="R281" s="141">
        <v>0</v>
      </c>
      <c r="S281" s="141">
        <v>0</v>
      </c>
      <c r="T281" s="141">
        <v>0</v>
      </c>
    </row>
    <row r="282" spans="1:20" ht="13.5" thickBot="1">
      <c r="A282" s="245">
        <v>2044</v>
      </c>
      <c r="B282" s="246" t="s">
        <v>794</v>
      </c>
      <c r="C282" s="245">
        <v>401</v>
      </c>
      <c r="D282" s="246" t="s">
        <v>795</v>
      </c>
      <c r="E282" s="188">
        <v>6</v>
      </c>
      <c r="F282" s="185">
        <v>5</v>
      </c>
      <c r="G282" s="145">
        <v>1</v>
      </c>
      <c r="H282" s="193">
        <v>6</v>
      </c>
      <c r="I282" s="141">
        <v>0</v>
      </c>
      <c r="J282" s="141">
        <v>0</v>
      </c>
      <c r="K282" s="141">
        <v>0</v>
      </c>
      <c r="L282" s="145">
        <v>0</v>
      </c>
      <c r="M282" s="141">
        <v>0</v>
      </c>
      <c r="N282" s="194">
        <v>0</v>
      </c>
      <c r="O282" s="185">
        <v>3</v>
      </c>
      <c r="P282" s="145">
        <v>0</v>
      </c>
      <c r="Q282" s="145">
        <v>3</v>
      </c>
      <c r="R282" s="141">
        <v>0</v>
      </c>
      <c r="S282" s="141">
        <v>0</v>
      </c>
      <c r="T282" s="141">
        <v>0</v>
      </c>
    </row>
    <row r="283" spans="1:20" ht="13.5" thickBot="1">
      <c r="A283" s="245">
        <v>2142</v>
      </c>
      <c r="B283" s="246" t="s">
        <v>796</v>
      </c>
      <c r="C283" s="245">
        <v>4589</v>
      </c>
      <c r="D283" s="246" t="s">
        <v>397</v>
      </c>
      <c r="E283" s="188">
        <v>153</v>
      </c>
      <c r="F283" s="185">
        <v>69</v>
      </c>
      <c r="G283" s="145">
        <v>84</v>
      </c>
      <c r="H283" s="193">
        <v>69</v>
      </c>
      <c r="I283" s="141">
        <v>3</v>
      </c>
      <c r="J283" s="141">
        <v>60</v>
      </c>
      <c r="K283" s="141">
        <v>1</v>
      </c>
      <c r="L283" s="145">
        <v>3</v>
      </c>
      <c r="M283" s="141">
        <v>9</v>
      </c>
      <c r="N283" s="194">
        <v>8</v>
      </c>
      <c r="O283" s="185">
        <v>3</v>
      </c>
      <c r="P283" s="145">
        <v>21</v>
      </c>
      <c r="Q283" s="145">
        <v>43</v>
      </c>
      <c r="R283" s="141">
        <v>83</v>
      </c>
      <c r="S283" s="141">
        <v>3</v>
      </c>
      <c r="T283" s="141">
        <v>0</v>
      </c>
    </row>
    <row r="284" spans="1:20" ht="13.5" thickBot="1">
      <c r="A284" s="245">
        <v>2142</v>
      </c>
      <c r="B284" s="246" t="s">
        <v>796</v>
      </c>
      <c r="C284" s="245">
        <v>771</v>
      </c>
      <c r="D284" s="246" t="s">
        <v>797</v>
      </c>
      <c r="E284" s="188">
        <v>84</v>
      </c>
      <c r="F284" s="185">
        <v>48</v>
      </c>
      <c r="G284" s="145">
        <v>36</v>
      </c>
      <c r="H284" s="193">
        <v>30</v>
      </c>
      <c r="I284" s="141">
        <v>1</v>
      </c>
      <c r="J284" s="141">
        <v>40</v>
      </c>
      <c r="K284" s="141">
        <v>7</v>
      </c>
      <c r="L284" s="145">
        <v>3</v>
      </c>
      <c r="M284" s="141">
        <v>0</v>
      </c>
      <c r="N284" s="194">
        <v>3</v>
      </c>
      <c r="O284" s="185">
        <v>14</v>
      </c>
      <c r="P284" s="145">
        <v>20</v>
      </c>
      <c r="Q284" s="145">
        <v>14</v>
      </c>
      <c r="R284" s="141">
        <v>22</v>
      </c>
      <c r="S284" s="141">
        <v>14</v>
      </c>
      <c r="T284" s="141">
        <v>0</v>
      </c>
    </row>
    <row r="285" spans="1:20" ht="13.5" thickBot="1">
      <c r="A285" s="245">
        <v>2142</v>
      </c>
      <c r="B285" s="246" t="s">
        <v>796</v>
      </c>
      <c r="C285" s="245">
        <v>772</v>
      </c>
      <c r="D285" s="246" t="s">
        <v>798</v>
      </c>
      <c r="E285" s="188">
        <v>36</v>
      </c>
      <c r="F285" s="185">
        <v>20</v>
      </c>
      <c r="G285" s="145">
        <v>16</v>
      </c>
      <c r="H285" s="193">
        <v>16</v>
      </c>
      <c r="I285" s="141">
        <v>0</v>
      </c>
      <c r="J285" s="141">
        <v>12</v>
      </c>
      <c r="K285" s="141">
        <v>2</v>
      </c>
      <c r="L285" s="145">
        <v>1</v>
      </c>
      <c r="M285" s="141">
        <v>1</v>
      </c>
      <c r="N285" s="194">
        <v>4</v>
      </c>
      <c r="O285" s="185">
        <v>2</v>
      </c>
      <c r="P285" s="145">
        <v>4</v>
      </c>
      <c r="Q285" s="145">
        <v>10</v>
      </c>
      <c r="R285" s="141">
        <v>16</v>
      </c>
      <c r="S285" s="141">
        <v>4</v>
      </c>
      <c r="T285" s="141">
        <v>0</v>
      </c>
    </row>
    <row r="286" spans="1:20" ht="13.5" thickBot="1">
      <c r="A286" s="245">
        <v>2142</v>
      </c>
      <c r="B286" s="246" t="s">
        <v>796</v>
      </c>
      <c r="C286" s="245">
        <v>773</v>
      </c>
      <c r="D286" s="246" t="s">
        <v>799</v>
      </c>
      <c r="E286" s="188">
        <v>107</v>
      </c>
      <c r="F286" s="185">
        <v>60</v>
      </c>
      <c r="G286" s="145">
        <v>47</v>
      </c>
      <c r="H286" s="193">
        <v>44</v>
      </c>
      <c r="I286" s="141">
        <v>6</v>
      </c>
      <c r="J286" s="141">
        <v>42</v>
      </c>
      <c r="K286" s="141">
        <v>4</v>
      </c>
      <c r="L286" s="145">
        <v>3</v>
      </c>
      <c r="M286" s="141">
        <v>4</v>
      </c>
      <c r="N286" s="194">
        <v>4</v>
      </c>
      <c r="O286" s="185">
        <v>13</v>
      </c>
      <c r="P286" s="145">
        <v>21</v>
      </c>
      <c r="Q286" s="145">
        <v>20</v>
      </c>
      <c r="R286" s="141">
        <v>39</v>
      </c>
      <c r="S286" s="141">
        <v>14</v>
      </c>
      <c r="T286" s="141">
        <v>0</v>
      </c>
    </row>
    <row r="287" spans="1:20" ht="13.5" thickBot="1">
      <c r="A287" s="245">
        <v>2142</v>
      </c>
      <c r="B287" s="246" t="s">
        <v>796</v>
      </c>
      <c r="C287" s="245">
        <v>4596</v>
      </c>
      <c r="D287" s="246" t="s">
        <v>929</v>
      </c>
      <c r="E287" s="188">
        <v>387</v>
      </c>
      <c r="F287" s="185">
        <v>247</v>
      </c>
      <c r="G287" s="145">
        <v>140</v>
      </c>
      <c r="H287" s="193">
        <v>215</v>
      </c>
      <c r="I287" s="141">
        <v>9</v>
      </c>
      <c r="J287" s="141">
        <v>100</v>
      </c>
      <c r="K287" s="141">
        <v>9</v>
      </c>
      <c r="L287" s="145">
        <v>9</v>
      </c>
      <c r="M287" s="141">
        <v>18</v>
      </c>
      <c r="N287" s="194">
        <v>27</v>
      </c>
      <c r="O287" s="185">
        <v>14</v>
      </c>
      <c r="P287" s="145">
        <v>30</v>
      </c>
      <c r="Q287" s="145">
        <v>53</v>
      </c>
      <c r="R287" s="141">
        <v>255</v>
      </c>
      <c r="S287" s="141">
        <v>35</v>
      </c>
      <c r="T287" s="141">
        <v>0</v>
      </c>
    </row>
    <row r="288" spans="1:20" ht="13.5" thickBot="1">
      <c r="A288" s="245">
        <v>2142</v>
      </c>
      <c r="B288" s="246" t="s">
        <v>796</v>
      </c>
      <c r="C288" s="245">
        <v>775</v>
      </c>
      <c r="D288" s="246" t="s">
        <v>800</v>
      </c>
      <c r="E288" s="188">
        <v>70</v>
      </c>
      <c r="F288" s="185">
        <v>44</v>
      </c>
      <c r="G288" s="145">
        <v>26</v>
      </c>
      <c r="H288" s="193">
        <v>32</v>
      </c>
      <c r="I288" s="141">
        <v>0</v>
      </c>
      <c r="J288" s="141">
        <v>31</v>
      </c>
      <c r="K288" s="141">
        <v>3</v>
      </c>
      <c r="L288" s="145">
        <v>1</v>
      </c>
      <c r="M288" s="141">
        <v>3</v>
      </c>
      <c r="N288" s="194">
        <v>0</v>
      </c>
      <c r="O288" s="185">
        <v>5</v>
      </c>
      <c r="P288" s="145">
        <v>11</v>
      </c>
      <c r="Q288" s="145">
        <v>15</v>
      </c>
      <c r="R288" s="141">
        <v>31</v>
      </c>
      <c r="S288" s="141">
        <v>8</v>
      </c>
      <c r="T288" s="141">
        <v>0</v>
      </c>
    </row>
    <row r="289" spans="1:20" ht="13.5" thickBot="1">
      <c r="A289" s="245">
        <v>2142</v>
      </c>
      <c r="B289" s="246" t="s">
        <v>796</v>
      </c>
      <c r="C289" s="245">
        <v>774</v>
      </c>
      <c r="D289" s="246" t="s">
        <v>801</v>
      </c>
      <c r="E289" s="188">
        <v>18</v>
      </c>
      <c r="F289" s="185">
        <v>13</v>
      </c>
      <c r="G289" s="145">
        <v>5</v>
      </c>
      <c r="H289" s="193">
        <v>15</v>
      </c>
      <c r="I289" s="141">
        <v>0</v>
      </c>
      <c r="J289" s="141">
        <v>1</v>
      </c>
      <c r="K289" s="141">
        <v>1</v>
      </c>
      <c r="L289" s="145">
        <v>1</v>
      </c>
      <c r="M289" s="141">
        <v>0</v>
      </c>
      <c r="N289" s="194">
        <v>0</v>
      </c>
      <c r="O289" s="185">
        <v>4</v>
      </c>
      <c r="P289" s="145">
        <v>2</v>
      </c>
      <c r="Q289" s="145">
        <v>3</v>
      </c>
      <c r="R289" s="141">
        <v>4</v>
      </c>
      <c r="S289" s="141">
        <v>5</v>
      </c>
      <c r="T289" s="141">
        <v>0</v>
      </c>
    </row>
    <row r="290" spans="1:20" ht="13.5" thickBot="1">
      <c r="A290" s="245">
        <v>2142</v>
      </c>
      <c r="B290" s="246" t="s">
        <v>796</v>
      </c>
      <c r="C290" s="245">
        <v>3463</v>
      </c>
      <c r="D290" s="246" t="s">
        <v>802</v>
      </c>
      <c r="E290" s="188">
        <v>33</v>
      </c>
      <c r="F290" s="185">
        <v>19</v>
      </c>
      <c r="G290" s="145">
        <v>14</v>
      </c>
      <c r="H290" s="193">
        <v>17</v>
      </c>
      <c r="I290" s="141">
        <v>0</v>
      </c>
      <c r="J290" s="141">
        <v>8</v>
      </c>
      <c r="K290" s="141">
        <v>3</v>
      </c>
      <c r="L290" s="145">
        <v>1</v>
      </c>
      <c r="M290" s="141">
        <v>3</v>
      </c>
      <c r="N290" s="194">
        <v>1</v>
      </c>
      <c r="O290" s="185">
        <v>6</v>
      </c>
      <c r="P290" s="145">
        <v>9</v>
      </c>
      <c r="Q290" s="145">
        <v>6</v>
      </c>
      <c r="R290" s="141">
        <v>9</v>
      </c>
      <c r="S290" s="141">
        <v>3</v>
      </c>
      <c r="T290" s="141">
        <v>0</v>
      </c>
    </row>
    <row r="291" spans="1:20" ht="13.5" thickBot="1">
      <c r="A291" s="245">
        <v>2104</v>
      </c>
      <c r="B291" s="246" t="s">
        <v>803</v>
      </c>
      <c r="C291" s="245">
        <v>683</v>
      </c>
      <c r="D291" s="246" t="s">
        <v>804</v>
      </c>
      <c r="E291" s="188">
        <v>14</v>
      </c>
      <c r="F291" s="185">
        <v>7</v>
      </c>
      <c r="G291" s="145">
        <v>7</v>
      </c>
      <c r="H291" s="193">
        <v>11</v>
      </c>
      <c r="I291" s="141">
        <v>0</v>
      </c>
      <c r="J291" s="141">
        <v>2</v>
      </c>
      <c r="K291" s="141">
        <v>0</v>
      </c>
      <c r="L291" s="145">
        <v>1</v>
      </c>
      <c r="M291" s="141">
        <v>0</v>
      </c>
      <c r="N291" s="194">
        <v>0</v>
      </c>
      <c r="O291" s="185">
        <v>1</v>
      </c>
      <c r="P291" s="145">
        <v>0</v>
      </c>
      <c r="Q291" s="145">
        <v>2</v>
      </c>
      <c r="R291" s="141">
        <v>7</v>
      </c>
      <c r="S291" s="141">
        <v>4</v>
      </c>
      <c r="T291" s="141">
        <v>0</v>
      </c>
    </row>
    <row r="292" spans="1:20" ht="13.5" thickBot="1">
      <c r="A292" s="245">
        <v>1944</v>
      </c>
      <c r="B292" s="246" t="s">
        <v>805</v>
      </c>
      <c r="C292" s="245">
        <v>162</v>
      </c>
      <c r="D292" s="246" t="s">
        <v>806</v>
      </c>
      <c r="E292" s="188">
        <v>2</v>
      </c>
      <c r="F292" s="185">
        <v>0</v>
      </c>
      <c r="G292" s="145">
        <v>2</v>
      </c>
      <c r="H292" s="193">
        <v>2</v>
      </c>
      <c r="I292" s="141">
        <v>0</v>
      </c>
      <c r="J292" s="141">
        <v>0</v>
      </c>
      <c r="K292" s="141">
        <v>0</v>
      </c>
      <c r="L292" s="145">
        <v>0</v>
      </c>
      <c r="M292" s="141">
        <v>0</v>
      </c>
      <c r="N292" s="194">
        <v>0</v>
      </c>
      <c r="O292" s="185">
        <v>0</v>
      </c>
      <c r="P292" s="145">
        <v>1</v>
      </c>
      <c r="Q292" s="145">
        <v>0</v>
      </c>
      <c r="R292" s="141">
        <v>1</v>
      </c>
      <c r="S292" s="141">
        <v>0</v>
      </c>
      <c r="T292" s="141">
        <v>0</v>
      </c>
    </row>
    <row r="293" spans="1:20" ht="13.5" thickBot="1">
      <c r="A293" s="245">
        <v>2103</v>
      </c>
      <c r="B293" s="246" t="s">
        <v>807</v>
      </c>
      <c r="C293" s="245">
        <v>4399</v>
      </c>
      <c r="D293" s="246" t="s">
        <v>899</v>
      </c>
      <c r="E293" s="188">
        <v>51</v>
      </c>
      <c r="F293" s="185">
        <v>25</v>
      </c>
      <c r="G293" s="145">
        <v>26</v>
      </c>
      <c r="H293" s="193">
        <v>37</v>
      </c>
      <c r="I293" s="141">
        <v>0</v>
      </c>
      <c r="J293" s="141">
        <v>5</v>
      </c>
      <c r="K293" s="141">
        <v>0</v>
      </c>
      <c r="L293" s="145">
        <v>2</v>
      </c>
      <c r="M293" s="141">
        <v>0</v>
      </c>
      <c r="N293" s="194">
        <v>7</v>
      </c>
      <c r="O293" s="185">
        <v>24</v>
      </c>
      <c r="P293" s="145">
        <v>12</v>
      </c>
      <c r="Q293" s="145">
        <v>15</v>
      </c>
      <c r="R293" s="141">
        <v>0</v>
      </c>
      <c r="S293" s="141">
        <v>0</v>
      </c>
      <c r="T293" s="141">
        <v>0</v>
      </c>
    </row>
    <row r="294" spans="1:20" ht="13.5" thickBot="1">
      <c r="A294" s="245">
        <v>2103</v>
      </c>
      <c r="B294" s="246" t="s">
        <v>807</v>
      </c>
      <c r="C294" s="245">
        <v>678</v>
      </c>
      <c r="D294" s="246" t="s">
        <v>808</v>
      </c>
      <c r="E294" s="188">
        <v>4</v>
      </c>
      <c r="F294" s="185">
        <v>3</v>
      </c>
      <c r="G294" s="145">
        <v>1</v>
      </c>
      <c r="H294" s="193">
        <v>4</v>
      </c>
      <c r="I294" s="141">
        <v>0</v>
      </c>
      <c r="J294" s="141">
        <v>0</v>
      </c>
      <c r="K294" s="141">
        <v>0</v>
      </c>
      <c r="L294" s="145">
        <v>0</v>
      </c>
      <c r="M294" s="141">
        <v>0</v>
      </c>
      <c r="N294" s="194">
        <v>0</v>
      </c>
      <c r="O294" s="185">
        <v>0</v>
      </c>
      <c r="P294" s="145">
        <v>0</v>
      </c>
      <c r="Q294" s="145">
        <v>1</v>
      </c>
      <c r="R294" s="141">
        <v>3</v>
      </c>
      <c r="S294" s="141">
        <v>0</v>
      </c>
      <c r="T294" s="141">
        <v>0</v>
      </c>
    </row>
    <row r="295" spans="1:20" ht="13.5" thickBot="1">
      <c r="A295" s="245">
        <v>1935</v>
      </c>
      <c r="B295" s="246" t="s">
        <v>809</v>
      </c>
      <c r="C295" s="245">
        <v>154</v>
      </c>
      <c r="D295" s="246" t="s">
        <v>810</v>
      </c>
      <c r="E295" s="188">
        <v>37</v>
      </c>
      <c r="F295" s="185">
        <v>18</v>
      </c>
      <c r="G295" s="145">
        <v>19</v>
      </c>
      <c r="H295" s="193">
        <v>24</v>
      </c>
      <c r="I295" s="141">
        <v>0</v>
      </c>
      <c r="J295" s="141">
        <v>10</v>
      </c>
      <c r="K295" s="141">
        <v>0</v>
      </c>
      <c r="L295" s="145">
        <v>1</v>
      </c>
      <c r="M295" s="141">
        <v>0</v>
      </c>
      <c r="N295" s="194">
        <v>2</v>
      </c>
      <c r="O295" s="185">
        <v>5</v>
      </c>
      <c r="P295" s="145">
        <v>7</v>
      </c>
      <c r="Q295" s="145">
        <v>18</v>
      </c>
      <c r="R295" s="141">
        <v>7</v>
      </c>
      <c r="S295" s="141">
        <v>0</v>
      </c>
      <c r="T295" s="141">
        <v>0</v>
      </c>
    </row>
    <row r="296" spans="1:20" ht="13.5" thickBot="1">
      <c r="A296" s="245">
        <v>2257</v>
      </c>
      <c r="B296" s="246" t="s">
        <v>811</v>
      </c>
      <c r="C296" s="245">
        <v>2732</v>
      </c>
      <c r="D296" s="246" t="s">
        <v>930</v>
      </c>
      <c r="E296" s="188">
        <v>20</v>
      </c>
      <c r="F296" s="185">
        <v>9</v>
      </c>
      <c r="G296" s="145">
        <v>11</v>
      </c>
      <c r="H296" s="193">
        <v>18</v>
      </c>
      <c r="I296" s="141">
        <v>0</v>
      </c>
      <c r="J296" s="141">
        <v>0</v>
      </c>
      <c r="K296" s="141">
        <v>0</v>
      </c>
      <c r="L296" s="145">
        <v>2</v>
      </c>
      <c r="M296" s="141">
        <v>0</v>
      </c>
      <c r="N296" s="194">
        <v>0</v>
      </c>
      <c r="O296" s="185">
        <v>0</v>
      </c>
      <c r="P296" s="145">
        <v>1</v>
      </c>
      <c r="Q296" s="145">
        <v>6</v>
      </c>
      <c r="R296" s="141">
        <v>13</v>
      </c>
      <c r="S296" s="141">
        <v>0</v>
      </c>
      <c r="T296" s="141">
        <v>0</v>
      </c>
    </row>
    <row r="297" spans="1:20" ht="13.5" thickBot="1">
      <c r="A297" s="245">
        <v>2257</v>
      </c>
      <c r="B297" s="246" t="s">
        <v>811</v>
      </c>
      <c r="C297" s="245">
        <v>1237</v>
      </c>
      <c r="D297" s="246" t="s">
        <v>812</v>
      </c>
      <c r="E297" s="188">
        <v>3</v>
      </c>
      <c r="F297" s="185">
        <v>1</v>
      </c>
      <c r="G297" s="145">
        <v>2</v>
      </c>
      <c r="H297" s="193">
        <v>3</v>
      </c>
      <c r="I297" s="141">
        <v>0</v>
      </c>
      <c r="J297" s="141">
        <v>0</v>
      </c>
      <c r="K297" s="141">
        <v>0</v>
      </c>
      <c r="L297" s="145">
        <v>0</v>
      </c>
      <c r="M297" s="141">
        <v>0</v>
      </c>
      <c r="N297" s="194">
        <v>0</v>
      </c>
      <c r="O297" s="185">
        <v>0</v>
      </c>
      <c r="P297" s="145">
        <v>1</v>
      </c>
      <c r="Q297" s="145">
        <v>2</v>
      </c>
      <c r="R297" s="141">
        <v>0</v>
      </c>
      <c r="S297" s="141">
        <v>0</v>
      </c>
      <c r="T297" s="141">
        <v>0</v>
      </c>
    </row>
    <row r="298" spans="1:20" ht="13.5" thickBot="1">
      <c r="A298" s="245">
        <v>2257</v>
      </c>
      <c r="B298" s="246" t="s">
        <v>811</v>
      </c>
      <c r="C298" s="245">
        <v>2728</v>
      </c>
      <c r="D298" s="246" t="s">
        <v>900</v>
      </c>
      <c r="E298" s="188">
        <v>0</v>
      </c>
      <c r="F298" s="185">
        <v>0</v>
      </c>
      <c r="G298" s="145">
        <v>0</v>
      </c>
      <c r="H298" s="193">
        <v>0</v>
      </c>
      <c r="I298" s="141">
        <v>0</v>
      </c>
      <c r="J298" s="141">
        <v>0</v>
      </c>
      <c r="K298" s="141">
        <v>0</v>
      </c>
      <c r="L298" s="145">
        <v>0</v>
      </c>
      <c r="M298" s="141">
        <v>0</v>
      </c>
      <c r="N298" s="194">
        <v>0</v>
      </c>
      <c r="O298" s="185">
        <v>0</v>
      </c>
      <c r="P298" s="145">
        <v>0</v>
      </c>
      <c r="Q298" s="145">
        <v>0</v>
      </c>
      <c r="R298" s="141">
        <v>0</v>
      </c>
      <c r="S298" s="141">
        <v>0</v>
      </c>
      <c r="T298" s="141">
        <v>0</v>
      </c>
    </row>
    <row r="299" spans="1:20" ht="13.5" thickBot="1">
      <c r="A299" s="245">
        <v>2195</v>
      </c>
      <c r="B299" s="246" t="s">
        <v>813</v>
      </c>
      <c r="C299" s="245">
        <v>1010</v>
      </c>
      <c r="D299" s="246" t="s">
        <v>814</v>
      </c>
      <c r="E299" s="188">
        <v>0</v>
      </c>
      <c r="F299" s="185">
        <v>0</v>
      </c>
      <c r="G299" s="145">
        <v>0</v>
      </c>
      <c r="H299" s="193">
        <v>0</v>
      </c>
      <c r="I299" s="141">
        <v>0</v>
      </c>
      <c r="J299" s="141">
        <v>0</v>
      </c>
      <c r="K299" s="141">
        <v>0</v>
      </c>
      <c r="L299" s="145">
        <v>0</v>
      </c>
      <c r="M299" s="141">
        <v>0</v>
      </c>
      <c r="N299" s="194">
        <v>0</v>
      </c>
      <c r="O299" s="185">
        <v>0</v>
      </c>
      <c r="P299" s="145">
        <v>0</v>
      </c>
      <c r="Q299" s="145">
        <v>0</v>
      </c>
      <c r="R299" s="141">
        <v>0</v>
      </c>
      <c r="S299" s="141">
        <v>0</v>
      </c>
      <c r="T299" s="141">
        <v>0</v>
      </c>
    </row>
    <row r="300" spans="1:20" ht="13.5" thickBot="1">
      <c r="A300" s="245">
        <v>2244</v>
      </c>
      <c r="B300" s="246" t="s">
        <v>815</v>
      </c>
      <c r="C300" s="245">
        <v>1193</v>
      </c>
      <c r="D300" s="246" t="s">
        <v>816</v>
      </c>
      <c r="E300" s="188">
        <v>12</v>
      </c>
      <c r="F300" s="185">
        <v>5</v>
      </c>
      <c r="G300" s="145">
        <v>7</v>
      </c>
      <c r="H300" s="193">
        <v>10</v>
      </c>
      <c r="I300" s="141">
        <v>0</v>
      </c>
      <c r="J300" s="141">
        <v>2</v>
      </c>
      <c r="K300" s="141">
        <v>0</v>
      </c>
      <c r="L300" s="145">
        <v>0</v>
      </c>
      <c r="M300" s="141">
        <v>0</v>
      </c>
      <c r="N300" s="194">
        <v>0</v>
      </c>
      <c r="O300" s="185">
        <v>1</v>
      </c>
      <c r="P300" s="145">
        <v>1</v>
      </c>
      <c r="Q300" s="145">
        <v>4</v>
      </c>
      <c r="R300" s="141">
        <v>6</v>
      </c>
      <c r="S300" s="141">
        <v>0</v>
      </c>
      <c r="T300" s="141">
        <v>0</v>
      </c>
    </row>
    <row r="301" spans="1:20" ht="13.5" thickBot="1">
      <c r="A301" s="245">
        <v>2138</v>
      </c>
      <c r="B301" s="246" t="s">
        <v>817</v>
      </c>
      <c r="C301" s="245">
        <v>812</v>
      </c>
      <c r="D301" s="246" t="s">
        <v>818</v>
      </c>
      <c r="E301" s="188">
        <v>34</v>
      </c>
      <c r="F301" s="185">
        <v>16</v>
      </c>
      <c r="G301" s="145">
        <v>18</v>
      </c>
      <c r="H301" s="193">
        <v>27</v>
      </c>
      <c r="I301" s="141">
        <v>0</v>
      </c>
      <c r="J301" s="141">
        <v>7</v>
      </c>
      <c r="K301" s="141">
        <v>0</v>
      </c>
      <c r="L301" s="145">
        <v>0</v>
      </c>
      <c r="M301" s="141">
        <v>0</v>
      </c>
      <c r="N301" s="194">
        <v>0</v>
      </c>
      <c r="O301" s="185">
        <v>5</v>
      </c>
      <c r="P301" s="145">
        <v>10</v>
      </c>
      <c r="Q301" s="145">
        <v>6</v>
      </c>
      <c r="R301" s="141">
        <v>11</v>
      </c>
      <c r="S301" s="141">
        <v>2</v>
      </c>
      <c r="T301" s="141">
        <v>0</v>
      </c>
    </row>
    <row r="302" spans="1:20" ht="13.5" thickBot="1">
      <c r="A302" s="245">
        <v>1978</v>
      </c>
      <c r="B302" s="246" t="s">
        <v>819</v>
      </c>
      <c r="C302" s="245">
        <v>1294</v>
      </c>
      <c r="D302" s="246" t="s">
        <v>820</v>
      </c>
      <c r="E302" s="188">
        <v>7</v>
      </c>
      <c r="F302" s="185">
        <v>7</v>
      </c>
      <c r="G302" s="145">
        <v>0</v>
      </c>
      <c r="H302" s="193">
        <v>6</v>
      </c>
      <c r="I302" s="141">
        <v>0</v>
      </c>
      <c r="J302" s="141">
        <v>0</v>
      </c>
      <c r="K302" s="141">
        <v>0</v>
      </c>
      <c r="L302" s="145">
        <v>0</v>
      </c>
      <c r="M302" s="141">
        <v>0</v>
      </c>
      <c r="N302" s="194">
        <v>1</v>
      </c>
      <c r="O302" s="185">
        <v>0</v>
      </c>
      <c r="P302" s="145">
        <v>0</v>
      </c>
      <c r="Q302" s="145">
        <v>0</v>
      </c>
      <c r="R302" s="141">
        <v>7</v>
      </c>
      <c r="S302" s="141">
        <v>0</v>
      </c>
      <c r="T302" s="141">
        <v>0</v>
      </c>
    </row>
    <row r="303" spans="1:20" ht="13.5" thickBot="1">
      <c r="A303" s="245">
        <v>2096</v>
      </c>
      <c r="B303" s="246" t="s">
        <v>821</v>
      </c>
      <c r="C303" s="245">
        <v>610</v>
      </c>
      <c r="D303" s="246" t="s">
        <v>822</v>
      </c>
      <c r="E303" s="188">
        <v>11</v>
      </c>
      <c r="F303" s="185">
        <v>6</v>
      </c>
      <c r="G303" s="145">
        <v>5</v>
      </c>
      <c r="H303" s="193">
        <v>8</v>
      </c>
      <c r="I303" s="141">
        <v>0</v>
      </c>
      <c r="J303" s="141">
        <v>1</v>
      </c>
      <c r="K303" s="141">
        <v>0</v>
      </c>
      <c r="L303" s="145">
        <v>2</v>
      </c>
      <c r="M303" s="141">
        <v>0</v>
      </c>
      <c r="N303" s="194">
        <v>0</v>
      </c>
      <c r="O303" s="185">
        <v>0</v>
      </c>
      <c r="P303" s="145">
        <v>3</v>
      </c>
      <c r="Q303" s="145">
        <v>2</v>
      </c>
      <c r="R303" s="141">
        <v>6</v>
      </c>
      <c r="S303" s="141">
        <v>0</v>
      </c>
      <c r="T303" s="141">
        <v>0</v>
      </c>
    </row>
    <row r="304" spans="1:20" ht="13.5" thickBot="1">
      <c r="A304" s="245">
        <v>2087</v>
      </c>
      <c r="B304" s="246" t="s">
        <v>823</v>
      </c>
      <c r="C304" s="245">
        <v>4555</v>
      </c>
      <c r="D304" s="246" t="s">
        <v>398</v>
      </c>
      <c r="E304" s="188">
        <v>1</v>
      </c>
      <c r="F304" s="185">
        <v>1</v>
      </c>
      <c r="G304" s="145">
        <v>0</v>
      </c>
      <c r="H304" s="193">
        <v>1</v>
      </c>
      <c r="I304" s="141">
        <v>0</v>
      </c>
      <c r="J304" s="141">
        <v>0</v>
      </c>
      <c r="K304" s="141">
        <v>0</v>
      </c>
      <c r="L304" s="145">
        <v>0</v>
      </c>
      <c r="M304" s="141">
        <v>0</v>
      </c>
      <c r="N304" s="194">
        <v>0</v>
      </c>
      <c r="O304" s="185">
        <v>1</v>
      </c>
      <c r="P304" s="145">
        <v>0</v>
      </c>
      <c r="Q304" s="145">
        <v>0</v>
      </c>
      <c r="R304" s="141">
        <v>0</v>
      </c>
      <c r="S304" s="141">
        <v>0</v>
      </c>
      <c r="T304" s="141">
        <v>0</v>
      </c>
    </row>
    <row r="305" spans="1:20" ht="13.5" thickBot="1">
      <c r="A305" s="245">
        <v>2087</v>
      </c>
      <c r="B305" s="246" t="s">
        <v>823</v>
      </c>
      <c r="C305" s="245">
        <v>1791</v>
      </c>
      <c r="D305" s="246" t="s">
        <v>931</v>
      </c>
      <c r="E305" s="188">
        <v>9</v>
      </c>
      <c r="F305" s="185">
        <v>6</v>
      </c>
      <c r="G305" s="145">
        <v>3</v>
      </c>
      <c r="H305" s="193">
        <v>7</v>
      </c>
      <c r="I305" s="141">
        <v>0</v>
      </c>
      <c r="J305" s="141">
        <v>0</v>
      </c>
      <c r="K305" s="141">
        <v>0</v>
      </c>
      <c r="L305" s="145">
        <v>1</v>
      </c>
      <c r="M305" s="141">
        <v>0</v>
      </c>
      <c r="N305" s="194">
        <v>1</v>
      </c>
      <c r="O305" s="185">
        <v>1</v>
      </c>
      <c r="P305" s="145">
        <v>6</v>
      </c>
      <c r="Q305" s="145">
        <v>2</v>
      </c>
      <c r="R305" s="141">
        <v>0</v>
      </c>
      <c r="S305" s="141">
        <v>0</v>
      </c>
      <c r="T305" s="141">
        <v>0</v>
      </c>
    </row>
    <row r="306" spans="1:20" ht="13.5" thickBot="1">
      <c r="A306" s="245">
        <v>2087</v>
      </c>
      <c r="B306" s="246" t="s">
        <v>823</v>
      </c>
      <c r="C306" s="245">
        <v>2417</v>
      </c>
      <c r="D306" s="246" t="s">
        <v>901</v>
      </c>
      <c r="E306" s="188">
        <v>1</v>
      </c>
      <c r="F306" s="185">
        <v>1</v>
      </c>
      <c r="G306" s="145">
        <v>0</v>
      </c>
      <c r="H306" s="193">
        <v>1</v>
      </c>
      <c r="I306" s="141">
        <v>0</v>
      </c>
      <c r="J306" s="141">
        <v>0</v>
      </c>
      <c r="K306" s="141">
        <v>0</v>
      </c>
      <c r="L306" s="145">
        <v>0</v>
      </c>
      <c r="M306" s="141">
        <v>0</v>
      </c>
      <c r="N306" s="194">
        <v>0</v>
      </c>
      <c r="O306" s="185">
        <v>0</v>
      </c>
      <c r="P306" s="145">
        <v>1</v>
      </c>
      <c r="Q306" s="145">
        <v>0</v>
      </c>
      <c r="R306" s="141">
        <v>0</v>
      </c>
      <c r="S306" s="141">
        <v>0</v>
      </c>
      <c r="T306" s="141">
        <v>0</v>
      </c>
    </row>
    <row r="307" spans="1:20" ht="13.5" thickBot="1">
      <c r="A307" s="245">
        <v>2087</v>
      </c>
      <c r="B307" s="246" t="s">
        <v>823</v>
      </c>
      <c r="C307" s="245">
        <v>4395</v>
      </c>
      <c r="D307" s="246" t="s">
        <v>902</v>
      </c>
      <c r="E307" s="188">
        <v>0</v>
      </c>
      <c r="F307" s="185">
        <v>0</v>
      </c>
      <c r="G307" s="145">
        <v>0</v>
      </c>
      <c r="H307" s="193">
        <v>0</v>
      </c>
      <c r="I307" s="141">
        <v>0</v>
      </c>
      <c r="J307" s="141">
        <v>0</v>
      </c>
      <c r="K307" s="141">
        <v>0</v>
      </c>
      <c r="L307" s="145">
        <v>0</v>
      </c>
      <c r="M307" s="141">
        <v>0</v>
      </c>
      <c r="N307" s="194">
        <v>0</v>
      </c>
      <c r="O307" s="185">
        <v>0</v>
      </c>
      <c r="P307" s="145">
        <v>0</v>
      </c>
      <c r="Q307" s="145">
        <v>0</v>
      </c>
      <c r="R307" s="141">
        <v>0</v>
      </c>
      <c r="S307" s="141">
        <v>0</v>
      </c>
      <c r="T307" s="141">
        <v>0</v>
      </c>
    </row>
    <row r="308" spans="1:20" ht="13.5" thickBot="1">
      <c r="A308" s="245">
        <v>2087</v>
      </c>
      <c r="B308" s="246" t="s">
        <v>823</v>
      </c>
      <c r="C308" s="245">
        <v>580</v>
      </c>
      <c r="D308" s="246" t="s">
        <v>824</v>
      </c>
      <c r="E308" s="188">
        <v>10</v>
      </c>
      <c r="F308" s="185">
        <v>6</v>
      </c>
      <c r="G308" s="145">
        <v>4</v>
      </c>
      <c r="H308" s="193">
        <v>8</v>
      </c>
      <c r="I308" s="141">
        <v>0</v>
      </c>
      <c r="J308" s="141">
        <v>0</v>
      </c>
      <c r="K308" s="141">
        <v>1</v>
      </c>
      <c r="L308" s="145">
        <v>1</v>
      </c>
      <c r="M308" s="141">
        <v>0</v>
      </c>
      <c r="N308" s="194">
        <v>0</v>
      </c>
      <c r="O308" s="185">
        <v>2</v>
      </c>
      <c r="P308" s="145">
        <v>4</v>
      </c>
      <c r="Q308" s="145">
        <v>3</v>
      </c>
      <c r="R308" s="141">
        <v>1</v>
      </c>
      <c r="S308" s="141">
        <v>0</v>
      </c>
      <c r="T308" s="141">
        <v>0</v>
      </c>
    </row>
    <row r="309" spans="1:20" ht="13.5" thickBot="1">
      <c r="A309" s="245">
        <v>1994</v>
      </c>
      <c r="B309" s="246" t="s">
        <v>825</v>
      </c>
      <c r="C309" s="245">
        <v>293</v>
      </c>
      <c r="D309" s="246" t="s">
        <v>826</v>
      </c>
      <c r="E309" s="188">
        <v>8</v>
      </c>
      <c r="F309" s="185">
        <v>4</v>
      </c>
      <c r="G309" s="145">
        <v>4</v>
      </c>
      <c r="H309" s="193">
        <v>7</v>
      </c>
      <c r="I309" s="141">
        <v>0</v>
      </c>
      <c r="J309" s="141">
        <v>0</v>
      </c>
      <c r="K309" s="141">
        <v>0</v>
      </c>
      <c r="L309" s="145">
        <v>1</v>
      </c>
      <c r="M309" s="141">
        <v>0</v>
      </c>
      <c r="N309" s="194">
        <v>0</v>
      </c>
      <c r="O309" s="185">
        <v>0</v>
      </c>
      <c r="P309" s="145">
        <v>1</v>
      </c>
      <c r="Q309" s="145">
        <v>2</v>
      </c>
      <c r="R309" s="141">
        <v>5</v>
      </c>
      <c r="S309" s="141">
        <v>0</v>
      </c>
      <c r="T309" s="141">
        <v>0</v>
      </c>
    </row>
    <row r="310" spans="1:20" ht="13.5" thickBot="1">
      <c r="A310" s="245"/>
      <c r="B310" s="246"/>
      <c r="C310" s="245"/>
      <c r="D310" s="248" t="s">
        <v>239</v>
      </c>
      <c r="E310" s="189"/>
      <c r="F310" s="185"/>
      <c r="G310" s="145"/>
      <c r="H310" s="193"/>
      <c r="I310" s="141"/>
      <c r="J310" s="141"/>
      <c r="K310" s="141"/>
      <c r="L310" s="145"/>
      <c r="M310" s="141"/>
      <c r="N310" s="194"/>
      <c r="O310" s="185"/>
      <c r="P310" s="145"/>
      <c r="Q310" s="145"/>
      <c r="R310" s="141"/>
      <c r="S310" s="141"/>
      <c r="T310" s="141"/>
    </row>
    <row r="311" spans="1:20" ht="13.5" thickBot="1">
      <c r="A311" s="245">
        <v>2225</v>
      </c>
      <c r="B311" s="246" t="s">
        <v>827</v>
      </c>
      <c r="C311" s="245">
        <v>1109</v>
      </c>
      <c r="D311" s="246" t="s">
        <v>828</v>
      </c>
      <c r="E311" s="188">
        <v>1</v>
      </c>
      <c r="F311" s="185">
        <v>1</v>
      </c>
      <c r="G311" s="145">
        <v>0</v>
      </c>
      <c r="H311" s="193">
        <v>0</v>
      </c>
      <c r="I311" s="141">
        <v>0</v>
      </c>
      <c r="J311" s="141">
        <v>1</v>
      </c>
      <c r="K311" s="141">
        <v>0</v>
      </c>
      <c r="L311" s="145">
        <v>0</v>
      </c>
      <c r="M311" s="141">
        <v>0</v>
      </c>
      <c r="N311" s="194">
        <v>0</v>
      </c>
      <c r="O311" s="185">
        <v>1</v>
      </c>
      <c r="P311" s="145">
        <v>0</v>
      </c>
      <c r="Q311" s="145">
        <v>0</v>
      </c>
      <c r="R311" s="141">
        <v>0</v>
      </c>
      <c r="S311" s="141">
        <v>0</v>
      </c>
      <c r="T311" s="141">
        <v>0</v>
      </c>
    </row>
    <row r="312" spans="1:20" ht="13.5" thickBot="1">
      <c r="A312" s="245">
        <v>2247</v>
      </c>
      <c r="B312" s="246" t="s">
        <v>829</v>
      </c>
      <c r="C312" s="245">
        <v>3403</v>
      </c>
      <c r="D312" s="246" t="s">
        <v>830</v>
      </c>
      <c r="E312" s="188">
        <v>0</v>
      </c>
      <c r="F312" s="185">
        <v>0</v>
      </c>
      <c r="G312" s="145">
        <v>0</v>
      </c>
      <c r="H312" s="193">
        <v>0</v>
      </c>
      <c r="I312" s="141">
        <v>0</v>
      </c>
      <c r="J312" s="141">
        <v>0</v>
      </c>
      <c r="K312" s="141">
        <v>0</v>
      </c>
      <c r="L312" s="145">
        <v>0</v>
      </c>
      <c r="M312" s="141">
        <v>0</v>
      </c>
      <c r="N312" s="194">
        <v>0</v>
      </c>
      <c r="O312" s="185">
        <v>0</v>
      </c>
      <c r="P312" s="145">
        <v>0</v>
      </c>
      <c r="Q312" s="145">
        <v>0</v>
      </c>
      <c r="R312" s="141">
        <v>0</v>
      </c>
      <c r="S312" s="141">
        <v>0</v>
      </c>
      <c r="T312" s="141">
        <v>0</v>
      </c>
    </row>
    <row r="313" spans="1:20" ht="13.5" thickBot="1">
      <c r="A313" s="245">
        <v>2083</v>
      </c>
      <c r="B313" s="246" t="s">
        <v>831</v>
      </c>
      <c r="C313" s="245">
        <v>4440</v>
      </c>
      <c r="D313" s="246" t="s">
        <v>832</v>
      </c>
      <c r="E313" s="188">
        <v>1</v>
      </c>
      <c r="F313" s="185">
        <v>0</v>
      </c>
      <c r="G313" s="145">
        <v>1</v>
      </c>
      <c r="H313" s="193">
        <v>1</v>
      </c>
      <c r="I313" s="141">
        <v>0</v>
      </c>
      <c r="J313" s="141">
        <v>0</v>
      </c>
      <c r="K313" s="141">
        <v>0</v>
      </c>
      <c r="L313" s="145">
        <v>0</v>
      </c>
      <c r="M313" s="141">
        <v>0</v>
      </c>
      <c r="N313" s="194">
        <v>0</v>
      </c>
      <c r="O313" s="185">
        <v>0</v>
      </c>
      <c r="P313" s="145">
        <v>0</v>
      </c>
      <c r="Q313" s="145">
        <v>1</v>
      </c>
      <c r="R313" s="141">
        <v>0</v>
      </c>
      <c r="S313" s="141">
        <v>0</v>
      </c>
      <c r="T313" s="141">
        <v>0</v>
      </c>
    </row>
    <row r="314" spans="1:20" ht="13.5" thickBot="1">
      <c r="A314" s="245">
        <v>2083</v>
      </c>
      <c r="B314" s="246" t="s">
        <v>831</v>
      </c>
      <c r="C314" s="245">
        <v>1354</v>
      </c>
      <c r="D314" s="246" t="s">
        <v>932</v>
      </c>
      <c r="E314" s="188">
        <v>26</v>
      </c>
      <c r="F314" s="185">
        <v>11</v>
      </c>
      <c r="G314" s="145">
        <v>15</v>
      </c>
      <c r="H314" s="193">
        <v>21</v>
      </c>
      <c r="I314" s="141">
        <v>0</v>
      </c>
      <c r="J314" s="141">
        <v>5</v>
      </c>
      <c r="K314" s="141">
        <v>0</v>
      </c>
      <c r="L314" s="145">
        <v>0</v>
      </c>
      <c r="M314" s="141">
        <v>0</v>
      </c>
      <c r="N314" s="194">
        <v>0</v>
      </c>
      <c r="O314" s="185">
        <v>0</v>
      </c>
      <c r="P314" s="145">
        <v>3</v>
      </c>
      <c r="Q314" s="145">
        <v>6</v>
      </c>
      <c r="R314" s="141">
        <v>17</v>
      </c>
      <c r="S314" s="141">
        <v>0</v>
      </c>
      <c r="T314" s="141">
        <v>0</v>
      </c>
    </row>
    <row r="315" spans="1:20" ht="13.5" thickBot="1">
      <c r="A315" s="245">
        <v>2083</v>
      </c>
      <c r="B315" s="246" t="s">
        <v>831</v>
      </c>
      <c r="C315" s="245">
        <v>560</v>
      </c>
      <c r="D315" s="246" t="s">
        <v>833</v>
      </c>
      <c r="E315" s="188">
        <v>62</v>
      </c>
      <c r="F315" s="185">
        <v>38</v>
      </c>
      <c r="G315" s="145">
        <v>24</v>
      </c>
      <c r="H315" s="193">
        <v>35</v>
      </c>
      <c r="I315" s="141">
        <v>2</v>
      </c>
      <c r="J315" s="141">
        <v>17</v>
      </c>
      <c r="K315" s="141">
        <v>3</v>
      </c>
      <c r="L315" s="145">
        <v>4</v>
      </c>
      <c r="M315" s="141">
        <v>1</v>
      </c>
      <c r="N315" s="194">
        <v>0</v>
      </c>
      <c r="O315" s="185">
        <v>8</v>
      </c>
      <c r="P315" s="145">
        <v>12</v>
      </c>
      <c r="Q315" s="145">
        <v>8</v>
      </c>
      <c r="R315" s="141">
        <v>29</v>
      </c>
      <c r="S315" s="141">
        <v>5</v>
      </c>
      <c r="T315" s="141">
        <v>0</v>
      </c>
    </row>
    <row r="316" spans="1:20" ht="13.5" thickBot="1">
      <c r="A316" s="245">
        <v>2083</v>
      </c>
      <c r="B316" s="246" t="s">
        <v>831</v>
      </c>
      <c r="C316" s="245">
        <v>561</v>
      </c>
      <c r="D316" s="246" t="s">
        <v>834</v>
      </c>
      <c r="E316" s="188">
        <v>47</v>
      </c>
      <c r="F316" s="185">
        <v>26</v>
      </c>
      <c r="G316" s="145">
        <v>21</v>
      </c>
      <c r="H316" s="193">
        <v>37</v>
      </c>
      <c r="I316" s="141">
        <v>1</v>
      </c>
      <c r="J316" s="141">
        <v>4</v>
      </c>
      <c r="K316" s="141">
        <v>0</v>
      </c>
      <c r="L316" s="145">
        <v>2</v>
      </c>
      <c r="M316" s="141">
        <v>3</v>
      </c>
      <c r="N316" s="194">
        <v>0</v>
      </c>
      <c r="O316" s="185">
        <v>6</v>
      </c>
      <c r="P316" s="145">
        <v>12</v>
      </c>
      <c r="Q316" s="145">
        <v>9</v>
      </c>
      <c r="R316" s="141">
        <v>20</v>
      </c>
      <c r="S316" s="141">
        <v>0</v>
      </c>
      <c r="T316" s="141">
        <v>0</v>
      </c>
    </row>
    <row r="317" spans="1:20" s="110" customFormat="1" ht="13.5" thickBot="1">
      <c r="A317" s="245">
        <v>1948</v>
      </c>
      <c r="B317" s="246" t="s">
        <v>835</v>
      </c>
      <c r="C317" s="245">
        <v>2716</v>
      </c>
      <c r="D317" s="246" t="s">
        <v>933</v>
      </c>
      <c r="E317" s="188">
        <v>5</v>
      </c>
      <c r="F317" s="185">
        <v>4</v>
      </c>
      <c r="G317" s="145">
        <v>1</v>
      </c>
      <c r="H317" s="193">
        <v>5</v>
      </c>
      <c r="I317" s="141">
        <v>0</v>
      </c>
      <c r="J317" s="141">
        <v>0</v>
      </c>
      <c r="K317" s="141">
        <v>0</v>
      </c>
      <c r="L317" s="145">
        <v>0</v>
      </c>
      <c r="M317" s="141">
        <v>0</v>
      </c>
      <c r="N317" s="194">
        <v>0</v>
      </c>
      <c r="O317" s="185">
        <v>0</v>
      </c>
      <c r="P317" s="145">
        <v>0</v>
      </c>
      <c r="Q317" s="145">
        <v>0</v>
      </c>
      <c r="R317" s="141">
        <v>5</v>
      </c>
      <c r="S317" s="141">
        <v>0</v>
      </c>
      <c r="T317" s="141">
        <v>0</v>
      </c>
    </row>
    <row r="318" spans="1:20" ht="13.5" thickBot="1">
      <c r="A318" s="245">
        <v>1948</v>
      </c>
      <c r="B318" s="246" t="s">
        <v>835</v>
      </c>
      <c r="C318" s="245">
        <v>185</v>
      </c>
      <c r="D318" s="246" t="s">
        <v>836</v>
      </c>
      <c r="E318" s="188">
        <v>25</v>
      </c>
      <c r="F318" s="185">
        <v>13</v>
      </c>
      <c r="G318" s="145">
        <v>12</v>
      </c>
      <c r="H318" s="193">
        <v>20</v>
      </c>
      <c r="I318" s="141">
        <v>1</v>
      </c>
      <c r="J318" s="141">
        <v>4</v>
      </c>
      <c r="K318" s="141">
        <v>0</v>
      </c>
      <c r="L318" s="145">
        <v>0</v>
      </c>
      <c r="M318" s="141">
        <v>0</v>
      </c>
      <c r="N318" s="194">
        <v>0</v>
      </c>
      <c r="O318" s="185">
        <v>2</v>
      </c>
      <c r="P318" s="145">
        <v>5</v>
      </c>
      <c r="Q318" s="145">
        <v>8</v>
      </c>
      <c r="R318" s="141">
        <v>7</v>
      </c>
      <c r="S318" s="141">
        <v>3</v>
      </c>
      <c r="T318" s="141">
        <v>0</v>
      </c>
    </row>
    <row r="319" spans="1:20" ht="13.5" thickBot="1">
      <c r="A319" s="245">
        <v>2144</v>
      </c>
      <c r="B319" s="246" t="s">
        <v>837</v>
      </c>
      <c r="C319" s="245">
        <v>779</v>
      </c>
      <c r="D319" s="246" t="s">
        <v>838</v>
      </c>
      <c r="E319" s="188">
        <v>0</v>
      </c>
      <c r="F319" s="185">
        <v>0</v>
      </c>
      <c r="G319" s="145">
        <v>0</v>
      </c>
      <c r="H319" s="193">
        <v>0</v>
      </c>
      <c r="I319" s="141">
        <v>0</v>
      </c>
      <c r="J319" s="141">
        <v>0</v>
      </c>
      <c r="K319" s="141">
        <v>0</v>
      </c>
      <c r="L319" s="145">
        <v>0</v>
      </c>
      <c r="M319" s="141">
        <v>0</v>
      </c>
      <c r="N319" s="194">
        <v>0</v>
      </c>
      <c r="O319" s="185">
        <v>0</v>
      </c>
      <c r="P319" s="145">
        <v>0</v>
      </c>
      <c r="Q319" s="145">
        <v>0</v>
      </c>
      <c r="R319" s="141">
        <v>0</v>
      </c>
      <c r="S319" s="141">
        <v>0</v>
      </c>
      <c r="T319" s="141">
        <v>0</v>
      </c>
    </row>
    <row r="320" spans="1:20" ht="13.5" thickBot="1">
      <c r="A320" s="245">
        <v>2209</v>
      </c>
      <c r="B320" s="246" t="s">
        <v>839</v>
      </c>
      <c r="C320" s="245">
        <v>1061</v>
      </c>
      <c r="D320" s="246" t="s">
        <v>840</v>
      </c>
      <c r="E320" s="188">
        <v>0</v>
      </c>
      <c r="F320" s="185">
        <v>0</v>
      </c>
      <c r="G320" s="145">
        <v>0</v>
      </c>
      <c r="H320" s="193">
        <v>0</v>
      </c>
      <c r="I320" s="141">
        <v>0</v>
      </c>
      <c r="J320" s="141">
        <v>0</v>
      </c>
      <c r="K320" s="141">
        <v>0</v>
      </c>
      <c r="L320" s="145">
        <v>0</v>
      </c>
      <c r="M320" s="141">
        <v>0</v>
      </c>
      <c r="N320" s="194">
        <v>0</v>
      </c>
      <c r="O320" s="185">
        <v>0</v>
      </c>
      <c r="P320" s="145">
        <v>0</v>
      </c>
      <c r="Q320" s="145">
        <v>0</v>
      </c>
      <c r="R320" s="141">
        <v>0</v>
      </c>
      <c r="S320" s="141">
        <v>0</v>
      </c>
      <c r="T320" s="141">
        <v>0</v>
      </c>
    </row>
    <row r="321" spans="1:20" ht="13.5" thickBot="1">
      <c r="A321" s="245">
        <v>2003</v>
      </c>
      <c r="B321" s="246" t="s">
        <v>841</v>
      </c>
      <c r="C321" s="245">
        <v>321</v>
      </c>
      <c r="D321" s="246" t="s">
        <v>842</v>
      </c>
      <c r="E321" s="188">
        <v>8</v>
      </c>
      <c r="F321" s="185">
        <v>6</v>
      </c>
      <c r="G321" s="145">
        <v>2</v>
      </c>
      <c r="H321" s="193">
        <v>7</v>
      </c>
      <c r="I321" s="141">
        <v>0</v>
      </c>
      <c r="J321" s="141">
        <v>0</v>
      </c>
      <c r="K321" s="141">
        <v>0</v>
      </c>
      <c r="L321" s="145">
        <v>1</v>
      </c>
      <c r="M321" s="141">
        <v>0</v>
      </c>
      <c r="N321" s="194">
        <v>0</v>
      </c>
      <c r="O321" s="185">
        <v>2</v>
      </c>
      <c r="P321" s="145">
        <v>1</v>
      </c>
      <c r="Q321" s="145">
        <v>3</v>
      </c>
      <c r="R321" s="141">
        <v>2</v>
      </c>
      <c r="S321" s="141">
        <v>0</v>
      </c>
      <c r="T321" s="141">
        <v>0</v>
      </c>
    </row>
    <row r="322" spans="1:20" ht="13.5" thickBot="1">
      <c r="A322" s="245">
        <v>2102</v>
      </c>
      <c r="B322" s="246" t="s">
        <v>843</v>
      </c>
      <c r="C322" s="245">
        <v>669</v>
      </c>
      <c r="D322" s="246" t="s">
        <v>844</v>
      </c>
      <c r="E322" s="188">
        <v>37</v>
      </c>
      <c r="F322" s="185">
        <v>19</v>
      </c>
      <c r="G322" s="145">
        <v>18</v>
      </c>
      <c r="H322" s="193">
        <v>36</v>
      </c>
      <c r="I322" s="141">
        <v>0</v>
      </c>
      <c r="J322" s="141">
        <v>1</v>
      </c>
      <c r="K322" s="141">
        <v>0</v>
      </c>
      <c r="L322" s="145">
        <v>0</v>
      </c>
      <c r="M322" s="141">
        <v>0</v>
      </c>
      <c r="N322" s="194">
        <v>0</v>
      </c>
      <c r="O322" s="185">
        <v>2</v>
      </c>
      <c r="P322" s="145">
        <v>3</v>
      </c>
      <c r="Q322" s="145">
        <v>9</v>
      </c>
      <c r="R322" s="141">
        <v>13</v>
      </c>
      <c r="S322" s="141">
        <v>10</v>
      </c>
      <c r="T322" s="141">
        <v>0</v>
      </c>
    </row>
    <row r="323" spans="1:20" ht="13.5" thickBot="1">
      <c r="A323" s="245">
        <v>2055</v>
      </c>
      <c r="B323" s="246" t="s">
        <v>845</v>
      </c>
      <c r="C323" s="245">
        <v>455</v>
      </c>
      <c r="D323" s="246" t="s">
        <v>847</v>
      </c>
      <c r="E323" s="188">
        <v>21</v>
      </c>
      <c r="F323" s="185">
        <v>9</v>
      </c>
      <c r="G323" s="145">
        <v>12</v>
      </c>
      <c r="H323" s="193">
        <v>18</v>
      </c>
      <c r="I323" s="141">
        <v>0</v>
      </c>
      <c r="J323" s="141">
        <v>0</v>
      </c>
      <c r="K323" s="141">
        <v>0</v>
      </c>
      <c r="L323" s="145">
        <v>3</v>
      </c>
      <c r="M323" s="141">
        <v>0</v>
      </c>
      <c r="N323" s="194">
        <v>0</v>
      </c>
      <c r="O323" s="185">
        <v>1</v>
      </c>
      <c r="P323" s="145">
        <v>6</v>
      </c>
      <c r="Q323" s="145">
        <v>5</v>
      </c>
      <c r="R323" s="141">
        <v>9</v>
      </c>
      <c r="S323" s="141">
        <v>0</v>
      </c>
      <c r="T323" s="141">
        <v>0</v>
      </c>
    </row>
    <row r="324" spans="1:20" ht="13.5" thickBot="1">
      <c r="A324" s="245">
        <v>2055</v>
      </c>
      <c r="B324" s="246" t="s">
        <v>845</v>
      </c>
      <c r="C324" s="245">
        <v>456</v>
      </c>
      <c r="D324" s="246" t="s">
        <v>848</v>
      </c>
      <c r="E324" s="188">
        <v>16</v>
      </c>
      <c r="F324" s="185">
        <v>6</v>
      </c>
      <c r="G324" s="145">
        <v>10</v>
      </c>
      <c r="H324" s="193">
        <v>14</v>
      </c>
      <c r="I324" s="141">
        <v>0</v>
      </c>
      <c r="J324" s="141">
        <v>1</v>
      </c>
      <c r="K324" s="141">
        <v>0</v>
      </c>
      <c r="L324" s="145">
        <v>1</v>
      </c>
      <c r="M324" s="141">
        <v>0</v>
      </c>
      <c r="N324" s="194">
        <v>0</v>
      </c>
      <c r="O324" s="185">
        <v>1</v>
      </c>
      <c r="P324" s="145">
        <v>4</v>
      </c>
      <c r="Q324" s="145">
        <v>4</v>
      </c>
      <c r="R324" s="141">
        <v>7</v>
      </c>
      <c r="S324" s="141">
        <v>0</v>
      </c>
      <c r="T324" s="141">
        <v>0</v>
      </c>
    </row>
    <row r="325" spans="1:20" ht="13.5" thickBot="1">
      <c r="A325" s="245">
        <v>2055</v>
      </c>
      <c r="B325" s="246" t="s">
        <v>845</v>
      </c>
      <c r="C325" s="245">
        <v>457</v>
      </c>
      <c r="D325" s="246" t="s">
        <v>849</v>
      </c>
      <c r="E325" s="188">
        <v>28</v>
      </c>
      <c r="F325" s="185">
        <v>13</v>
      </c>
      <c r="G325" s="145">
        <v>15</v>
      </c>
      <c r="H325" s="193">
        <v>25</v>
      </c>
      <c r="I325" s="141">
        <v>0</v>
      </c>
      <c r="J325" s="141">
        <v>0</v>
      </c>
      <c r="K325" s="141">
        <v>2</v>
      </c>
      <c r="L325" s="145">
        <v>1</v>
      </c>
      <c r="M325" s="141">
        <v>0</v>
      </c>
      <c r="N325" s="194">
        <v>0</v>
      </c>
      <c r="O325" s="185">
        <v>4</v>
      </c>
      <c r="P325" s="145">
        <v>4</v>
      </c>
      <c r="Q325" s="145">
        <v>6</v>
      </c>
      <c r="R325" s="141">
        <v>14</v>
      </c>
      <c r="S325" s="141">
        <v>0</v>
      </c>
      <c r="T325" s="141">
        <v>0</v>
      </c>
    </row>
    <row r="326" spans="1:20" ht="13.5" thickBot="1">
      <c r="A326" s="245">
        <v>2242</v>
      </c>
      <c r="B326" s="246" t="s">
        <v>850</v>
      </c>
      <c r="C326" s="245">
        <v>2714</v>
      </c>
      <c r="D326" s="246" t="s">
        <v>967</v>
      </c>
      <c r="E326" s="188">
        <v>15</v>
      </c>
      <c r="F326" s="185">
        <v>4</v>
      </c>
      <c r="G326" s="145">
        <v>11</v>
      </c>
      <c r="H326" s="193">
        <v>6</v>
      </c>
      <c r="I326" s="141">
        <v>0</v>
      </c>
      <c r="J326" s="141">
        <v>8</v>
      </c>
      <c r="K326" s="141">
        <v>0</v>
      </c>
      <c r="L326" s="145">
        <v>0</v>
      </c>
      <c r="M326" s="141">
        <v>1</v>
      </c>
      <c r="N326" s="194">
        <v>0</v>
      </c>
      <c r="O326" s="185">
        <v>1</v>
      </c>
      <c r="P326" s="145">
        <v>3</v>
      </c>
      <c r="Q326" s="145">
        <v>4</v>
      </c>
      <c r="R326" s="141">
        <v>7</v>
      </c>
      <c r="S326" s="141">
        <v>0</v>
      </c>
      <c r="T326" s="141">
        <v>0</v>
      </c>
    </row>
    <row r="327" spans="1:20" ht="13.5" thickBot="1">
      <c r="A327" s="245">
        <v>2242</v>
      </c>
      <c r="B327" s="246" t="s">
        <v>850</v>
      </c>
      <c r="C327" s="245">
        <v>1146</v>
      </c>
      <c r="D327" s="246" t="s">
        <v>851</v>
      </c>
      <c r="E327" s="188">
        <v>39</v>
      </c>
      <c r="F327" s="185">
        <v>19</v>
      </c>
      <c r="G327" s="145">
        <v>20</v>
      </c>
      <c r="H327" s="193">
        <v>15</v>
      </c>
      <c r="I327" s="141">
        <v>0</v>
      </c>
      <c r="J327" s="141">
        <v>21</v>
      </c>
      <c r="K327" s="141">
        <v>0</v>
      </c>
      <c r="L327" s="145">
        <v>0</v>
      </c>
      <c r="M327" s="141">
        <v>2</v>
      </c>
      <c r="N327" s="194">
        <v>1</v>
      </c>
      <c r="O327" s="185">
        <v>7</v>
      </c>
      <c r="P327" s="145">
        <v>12</v>
      </c>
      <c r="Q327" s="145">
        <v>10</v>
      </c>
      <c r="R327" s="141">
        <v>10</v>
      </c>
      <c r="S327" s="141">
        <v>0</v>
      </c>
      <c r="T327" s="141">
        <v>0</v>
      </c>
    </row>
    <row r="328" spans="1:20" ht="13.5" thickBot="1">
      <c r="A328" s="245">
        <v>2242</v>
      </c>
      <c r="B328" s="246" t="s">
        <v>850</v>
      </c>
      <c r="C328" s="245">
        <v>1301</v>
      </c>
      <c r="D328" s="246" t="s">
        <v>852</v>
      </c>
      <c r="E328" s="188">
        <v>31</v>
      </c>
      <c r="F328" s="185">
        <v>15</v>
      </c>
      <c r="G328" s="145">
        <v>16</v>
      </c>
      <c r="H328" s="193">
        <v>19</v>
      </c>
      <c r="I328" s="141">
        <v>1</v>
      </c>
      <c r="J328" s="141">
        <v>9</v>
      </c>
      <c r="K328" s="141">
        <v>2</v>
      </c>
      <c r="L328" s="145">
        <v>0</v>
      </c>
      <c r="M328" s="141">
        <v>0</v>
      </c>
      <c r="N328" s="194">
        <v>0</v>
      </c>
      <c r="O328" s="185">
        <v>4</v>
      </c>
      <c r="P328" s="145">
        <v>7</v>
      </c>
      <c r="Q328" s="145">
        <v>9</v>
      </c>
      <c r="R328" s="141">
        <v>11</v>
      </c>
      <c r="S328" s="141">
        <v>0</v>
      </c>
      <c r="T328" s="141">
        <v>0</v>
      </c>
    </row>
    <row r="329" spans="1:20" ht="13.5" thickBot="1">
      <c r="A329" s="245">
        <v>2197</v>
      </c>
      <c r="B329" s="246" t="s">
        <v>853</v>
      </c>
      <c r="C329" s="245">
        <v>1017</v>
      </c>
      <c r="D329" s="246" t="s">
        <v>854</v>
      </c>
      <c r="E329" s="188">
        <v>21</v>
      </c>
      <c r="F329" s="185">
        <v>13</v>
      </c>
      <c r="G329" s="145">
        <v>8</v>
      </c>
      <c r="H329" s="193">
        <v>10</v>
      </c>
      <c r="I329" s="141">
        <v>0</v>
      </c>
      <c r="J329" s="141">
        <v>10</v>
      </c>
      <c r="K329" s="141">
        <v>0</v>
      </c>
      <c r="L329" s="145">
        <v>0</v>
      </c>
      <c r="M329" s="141">
        <v>0</v>
      </c>
      <c r="N329" s="194">
        <v>1</v>
      </c>
      <c r="O329" s="185">
        <v>4</v>
      </c>
      <c r="P329" s="145">
        <v>2</v>
      </c>
      <c r="Q329" s="145">
        <v>12</v>
      </c>
      <c r="R329" s="141">
        <v>2</v>
      </c>
      <c r="S329" s="141">
        <v>1</v>
      </c>
      <c r="T329" s="141">
        <v>0</v>
      </c>
    </row>
    <row r="330" spans="1:20" ht="13.5" thickBot="1">
      <c r="A330" s="245">
        <v>2210</v>
      </c>
      <c r="B330" s="246" t="s">
        <v>855</v>
      </c>
      <c r="C330" s="245">
        <v>3432</v>
      </c>
      <c r="D330" s="246" t="s">
        <v>856</v>
      </c>
      <c r="E330" s="188">
        <v>0</v>
      </c>
      <c r="F330" s="185">
        <v>0</v>
      </c>
      <c r="G330" s="145">
        <v>0</v>
      </c>
      <c r="H330" s="193">
        <v>0</v>
      </c>
      <c r="I330" s="141">
        <v>0</v>
      </c>
      <c r="J330" s="141">
        <v>0</v>
      </c>
      <c r="K330" s="141">
        <v>0</v>
      </c>
      <c r="L330" s="145">
        <v>0</v>
      </c>
      <c r="M330" s="141">
        <v>0</v>
      </c>
      <c r="N330" s="194">
        <v>0</v>
      </c>
      <c r="O330" s="185">
        <v>0</v>
      </c>
      <c r="P330" s="145">
        <v>0</v>
      </c>
      <c r="Q330" s="145">
        <v>0</v>
      </c>
      <c r="R330" s="141">
        <v>0</v>
      </c>
      <c r="S330" s="141">
        <v>0</v>
      </c>
      <c r="T330" s="141">
        <v>0</v>
      </c>
    </row>
    <row r="331" spans="1:20" ht="13.5" thickBot="1">
      <c r="A331" s="245">
        <v>2204</v>
      </c>
      <c r="B331" s="246" t="s">
        <v>857</v>
      </c>
      <c r="C331" s="245">
        <v>1033</v>
      </c>
      <c r="D331" s="246" t="s">
        <v>858</v>
      </c>
      <c r="E331" s="188">
        <v>11</v>
      </c>
      <c r="F331" s="185">
        <v>4</v>
      </c>
      <c r="G331" s="145">
        <v>7</v>
      </c>
      <c r="H331" s="193">
        <v>3</v>
      </c>
      <c r="I331" s="141">
        <v>0</v>
      </c>
      <c r="J331" s="141">
        <v>8</v>
      </c>
      <c r="K331" s="141">
        <v>0</v>
      </c>
      <c r="L331" s="145">
        <v>0</v>
      </c>
      <c r="M331" s="141">
        <v>0</v>
      </c>
      <c r="N331" s="194">
        <v>0</v>
      </c>
      <c r="O331" s="185">
        <v>3</v>
      </c>
      <c r="P331" s="145">
        <v>3</v>
      </c>
      <c r="Q331" s="145">
        <v>3</v>
      </c>
      <c r="R331" s="141">
        <v>2</v>
      </c>
      <c r="S331" s="141">
        <v>0</v>
      </c>
      <c r="T331" s="141">
        <v>0</v>
      </c>
    </row>
    <row r="332" spans="1:20" ht="13.5" thickBot="1">
      <c r="A332" s="245">
        <v>2213</v>
      </c>
      <c r="B332" s="246" t="s">
        <v>859</v>
      </c>
      <c r="C332" s="245">
        <v>1075</v>
      </c>
      <c r="D332" s="246" t="s">
        <v>860</v>
      </c>
      <c r="E332" s="188">
        <v>1</v>
      </c>
      <c r="F332" s="185">
        <v>1</v>
      </c>
      <c r="G332" s="145">
        <v>0</v>
      </c>
      <c r="H332" s="193">
        <v>1</v>
      </c>
      <c r="I332" s="141">
        <v>0</v>
      </c>
      <c r="J332" s="141">
        <v>0</v>
      </c>
      <c r="K332" s="141">
        <v>0</v>
      </c>
      <c r="L332" s="145">
        <v>0</v>
      </c>
      <c r="M332" s="141">
        <v>0</v>
      </c>
      <c r="N332" s="194">
        <v>0</v>
      </c>
      <c r="O332" s="185">
        <v>0</v>
      </c>
      <c r="P332" s="145">
        <v>0</v>
      </c>
      <c r="Q332" s="145">
        <v>1</v>
      </c>
      <c r="R332" s="141">
        <v>0</v>
      </c>
      <c r="S332" s="141">
        <v>0</v>
      </c>
      <c r="T332" s="141">
        <v>0</v>
      </c>
    </row>
    <row r="333" spans="1:20" ht="13.5" thickBot="1">
      <c r="A333" s="245">
        <v>2116</v>
      </c>
      <c r="B333" s="246" t="s">
        <v>861</v>
      </c>
      <c r="C333" s="245">
        <v>713</v>
      </c>
      <c r="D333" s="246" t="s">
        <v>862</v>
      </c>
      <c r="E333" s="188">
        <v>13</v>
      </c>
      <c r="F333" s="185">
        <v>5</v>
      </c>
      <c r="G333" s="145">
        <v>8</v>
      </c>
      <c r="H333" s="193">
        <v>7</v>
      </c>
      <c r="I333" s="141">
        <v>0</v>
      </c>
      <c r="J333" s="141">
        <v>5</v>
      </c>
      <c r="K333" s="141">
        <v>0</v>
      </c>
      <c r="L333" s="145">
        <v>0</v>
      </c>
      <c r="M333" s="141">
        <v>0</v>
      </c>
      <c r="N333" s="194">
        <v>1</v>
      </c>
      <c r="O333" s="185">
        <v>2</v>
      </c>
      <c r="P333" s="145">
        <v>1</v>
      </c>
      <c r="Q333" s="145">
        <v>7</v>
      </c>
      <c r="R333" s="141">
        <v>3</v>
      </c>
      <c r="S333" s="141">
        <v>0</v>
      </c>
      <c r="T333" s="141">
        <v>0</v>
      </c>
    </row>
    <row r="334" spans="1:20" ht="13.5" thickBot="1">
      <c r="A334" s="245">
        <v>1947</v>
      </c>
      <c r="B334" s="246" t="s">
        <v>863</v>
      </c>
      <c r="C334" s="245">
        <v>178</v>
      </c>
      <c r="D334" s="246" t="s">
        <v>864</v>
      </c>
      <c r="E334" s="188">
        <v>5</v>
      </c>
      <c r="F334" s="185">
        <v>2</v>
      </c>
      <c r="G334" s="145">
        <v>3</v>
      </c>
      <c r="H334" s="193">
        <v>5</v>
      </c>
      <c r="I334" s="141">
        <v>0</v>
      </c>
      <c r="J334" s="141">
        <v>0</v>
      </c>
      <c r="K334" s="141">
        <v>0</v>
      </c>
      <c r="L334" s="145">
        <v>0</v>
      </c>
      <c r="M334" s="141">
        <v>0</v>
      </c>
      <c r="N334" s="194">
        <v>0</v>
      </c>
      <c r="O334" s="185">
        <v>1</v>
      </c>
      <c r="P334" s="145">
        <v>1</v>
      </c>
      <c r="Q334" s="145">
        <v>1</v>
      </c>
      <c r="R334" s="141">
        <v>2</v>
      </c>
      <c r="S334" s="141">
        <v>0</v>
      </c>
      <c r="T334" s="141">
        <v>0</v>
      </c>
    </row>
    <row r="335" spans="1:20" ht="13.5" thickBot="1">
      <c r="A335" s="245">
        <v>2220</v>
      </c>
      <c r="B335" s="246" t="s">
        <v>865</v>
      </c>
      <c r="C335" s="245">
        <v>1089</v>
      </c>
      <c r="D335" s="246" t="s">
        <v>866</v>
      </c>
      <c r="E335" s="188">
        <v>0</v>
      </c>
      <c r="F335" s="185">
        <v>0</v>
      </c>
      <c r="G335" s="145">
        <v>0</v>
      </c>
      <c r="H335" s="193">
        <v>0</v>
      </c>
      <c r="I335" s="141">
        <v>0</v>
      </c>
      <c r="J335" s="141">
        <v>0</v>
      </c>
      <c r="K335" s="141">
        <v>0</v>
      </c>
      <c r="L335" s="145">
        <v>0</v>
      </c>
      <c r="M335" s="141">
        <v>0</v>
      </c>
      <c r="N335" s="194">
        <v>0</v>
      </c>
      <c r="O335" s="185">
        <v>0</v>
      </c>
      <c r="P335" s="145">
        <v>0</v>
      </c>
      <c r="Q335" s="145">
        <v>0</v>
      </c>
      <c r="R335" s="141">
        <v>0</v>
      </c>
      <c r="S335" s="141">
        <v>0</v>
      </c>
      <c r="T335" s="141">
        <v>0</v>
      </c>
    </row>
    <row r="336" spans="1:20" ht="13.5" thickBot="1">
      <c r="A336" s="245">
        <v>1936</v>
      </c>
      <c r="B336" s="246" t="s">
        <v>867</v>
      </c>
      <c r="C336" s="245">
        <v>157</v>
      </c>
      <c r="D336" s="246" t="s">
        <v>868</v>
      </c>
      <c r="E336" s="188">
        <v>4</v>
      </c>
      <c r="F336" s="185">
        <v>2</v>
      </c>
      <c r="G336" s="145">
        <v>2</v>
      </c>
      <c r="H336" s="193">
        <v>4</v>
      </c>
      <c r="I336" s="141">
        <v>0</v>
      </c>
      <c r="J336" s="141">
        <v>0</v>
      </c>
      <c r="K336" s="141">
        <v>0</v>
      </c>
      <c r="L336" s="145">
        <v>0</v>
      </c>
      <c r="M336" s="141">
        <v>0</v>
      </c>
      <c r="N336" s="194">
        <v>0</v>
      </c>
      <c r="O336" s="185">
        <v>0</v>
      </c>
      <c r="P336" s="145">
        <v>0</v>
      </c>
      <c r="Q336" s="145">
        <v>1</v>
      </c>
      <c r="R336" s="141">
        <v>0</v>
      </c>
      <c r="S336" s="141">
        <v>0</v>
      </c>
      <c r="T336" s="141">
        <v>3</v>
      </c>
    </row>
    <row r="337" spans="1:20" ht="23.25" thickBot="1">
      <c r="A337" s="245">
        <v>1922</v>
      </c>
      <c r="B337" s="246" t="s">
        <v>869</v>
      </c>
      <c r="C337" s="245">
        <v>4389</v>
      </c>
      <c r="D337" s="246" t="s">
        <v>903</v>
      </c>
      <c r="E337" s="188">
        <v>1</v>
      </c>
      <c r="F337" s="185">
        <v>1</v>
      </c>
      <c r="G337" s="145">
        <v>0</v>
      </c>
      <c r="H337" s="193">
        <v>0</v>
      </c>
      <c r="I337" s="141">
        <v>0</v>
      </c>
      <c r="J337" s="141">
        <v>0</v>
      </c>
      <c r="K337" s="141">
        <v>0</v>
      </c>
      <c r="L337" s="145">
        <v>1</v>
      </c>
      <c r="M337" s="141">
        <v>0</v>
      </c>
      <c r="N337" s="194">
        <v>0</v>
      </c>
      <c r="O337" s="185">
        <v>0</v>
      </c>
      <c r="P337" s="145">
        <v>0</v>
      </c>
      <c r="Q337" s="145">
        <v>1</v>
      </c>
      <c r="R337" s="141">
        <v>0</v>
      </c>
      <c r="S337" s="141">
        <v>0</v>
      </c>
      <c r="T337" s="141">
        <v>0</v>
      </c>
    </row>
    <row r="338" spans="1:20" ht="13.5" thickBot="1">
      <c r="A338" s="245">
        <v>1922</v>
      </c>
      <c r="B338" s="246" t="s">
        <v>869</v>
      </c>
      <c r="C338" s="245">
        <v>51</v>
      </c>
      <c r="D338" s="246" t="s">
        <v>870</v>
      </c>
      <c r="E338" s="188">
        <v>14</v>
      </c>
      <c r="F338" s="185">
        <v>8</v>
      </c>
      <c r="G338" s="145">
        <v>6</v>
      </c>
      <c r="H338" s="193">
        <v>12</v>
      </c>
      <c r="I338" s="141">
        <v>0</v>
      </c>
      <c r="J338" s="141">
        <v>0</v>
      </c>
      <c r="K338" s="141">
        <v>1</v>
      </c>
      <c r="L338" s="145">
        <v>0</v>
      </c>
      <c r="M338" s="141">
        <v>0</v>
      </c>
      <c r="N338" s="194">
        <v>1</v>
      </c>
      <c r="O338" s="185">
        <v>3</v>
      </c>
      <c r="P338" s="145">
        <v>1</v>
      </c>
      <c r="Q338" s="145">
        <v>2</v>
      </c>
      <c r="R338" s="141">
        <v>3</v>
      </c>
      <c r="S338" s="141">
        <v>5</v>
      </c>
      <c r="T338" s="141">
        <v>0</v>
      </c>
    </row>
    <row r="339" spans="1:20" ht="13.5" thickBot="1">
      <c r="A339" s="245">
        <v>1922</v>
      </c>
      <c r="B339" s="246" t="s">
        <v>869</v>
      </c>
      <c r="C339" s="245">
        <v>1323</v>
      </c>
      <c r="D339" s="246" t="s">
        <v>871</v>
      </c>
      <c r="E339" s="188">
        <v>9</v>
      </c>
      <c r="F339" s="185">
        <v>8</v>
      </c>
      <c r="G339" s="145">
        <v>1</v>
      </c>
      <c r="H339" s="193">
        <v>6</v>
      </c>
      <c r="I339" s="141">
        <v>0</v>
      </c>
      <c r="J339" s="141">
        <v>3</v>
      </c>
      <c r="K339" s="141">
        <v>0</v>
      </c>
      <c r="L339" s="145">
        <v>0</v>
      </c>
      <c r="M339" s="141">
        <v>0</v>
      </c>
      <c r="N339" s="194">
        <v>0</v>
      </c>
      <c r="O339" s="185">
        <v>1</v>
      </c>
      <c r="P339" s="145">
        <v>2</v>
      </c>
      <c r="Q339" s="145">
        <v>3</v>
      </c>
      <c r="R339" s="141">
        <v>3</v>
      </c>
      <c r="S339" s="141">
        <v>0</v>
      </c>
      <c r="T339" s="141">
        <v>0</v>
      </c>
    </row>
    <row r="340" spans="1:20" ht="13.5" thickBot="1">
      <c r="A340" s="245">
        <v>2255</v>
      </c>
      <c r="B340" s="246" t="s">
        <v>872</v>
      </c>
      <c r="C340" s="245">
        <v>1226</v>
      </c>
      <c r="D340" s="246" t="s">
        <v>873</v>
      </c>
      <c r="E340" s="188">
        <v>12</v>
      </c>
      <c r="F340" s="185">
        <v>8</v>
      </c>
      <c r="G340" s="145">
        <v>4</v>
      </c>
      <c r="H340" s="193">
        <v>8</v>
      </c>
      <c r="I340" s="141">
        <v>0</v>
      </c>
      <c r="J340" s="141">
        <v>0</v>
      </c>
      <c r="K340" s="141">
        <v>0</v>
      </c>
      <c r="L340" s="145">
        <v>3</v>
      </c>
      <c r="M340" s="141">
        <v>0</v>
      </c>
      <c r="N340" s="194">
        <v>1</v>
      </c>
      <c r="O340" s="185">
        <v>1</v>
      </c>
      <c r="P340" s="145">
        <v>4</v>
      </c>
      <c r="Q340" s="145">
        <v>6</v>
      </c>
      <c r="R340" s="141">
        <v>1</v>
      </c>
      <c r="S340" s="141">
        <v>0</v>
      </c>
      <c r="T340" s="141">
        <v>0</v>
      </c>
    </row>
    <row r="341" spans="1:20" ht="13.5" thickBot="1">
      <c r="A341" s="245">
        <v>2002</v>
      </c>
      <c r="B341" s="246" t="s">
        <v>874</v>
      </c>
      <c r="C341" s="245">
        <v>316</v>
      </c>
      <c r="D341" s="246" t="s">
        <v>875</v>
      </c>
      <c r="E341" s="188">
        <v>15</v>
      </c>
      <c r="F341" s="185">
        <v>7</v>
      </c>
      <c r="G341" s="145">
        <v>8</v>
      </c>
      <c r="H341" s="193">
        <v>13</v>
      </c>
      <c r="I341" s="141">
        <v>0</v>
      </c>
      <c r="J341" s="141">
        <v>2</v>
      </c>
      <c r="K341" s="141">
        <v>0</v>
      </c>
      <c r="L341" s="145">
        <v>0</v>
      </c>
      <c r="M341" s="141">
        <v>0</v>
      </c>
      <c r="N341" s="194">
        <v>0</v>
      </c>
      <c r="O341" s="185">
        <v>0</v>
      </c>
      <c r="P341" s="145">
        <v>2</v>
      </c>
      <c r="Q341" s="145">
        <v>2</v>
      </c>
      <c r="R341" s="141">
        <v>11</v>
      </c>
      <c r="S341" s="141">
        <v>0</v>
      </c>
      <c r="T341" s="141">
        <v>0</v>
      </c>
    </row>
    <row r="342" spans="1:20" ht="23.25" thickBot="1">
      <c r="A342" s="245">
        <v>2146</v>
      </c>
      <c r="B342" s="246" t="s">
        <v>876</v>
      </c>
      <c r="C342" s="245">
        <v>4540</v>
      </c>
      <c r="D342" s="246" t="s">
        <v>399</v>
      </c>
      <c r="E342" s="188">
        <v>12</v>
      </c>
      <c r="F342" s="185">
        <v>3</v>
      </c>
      <c r="G342" s="145">
        <v>9</v>
      </c>
      <c r="H342" s="193">
        <v>1</v>
      </c>
      <c r="I342" s="141">
        <v>0</v>
      </c>
      <c r="J342" s="141">
        <v>11</v>
      </c>
      <c r="K342" s="141">
        <v>0</v>
      </c>
      <c r="L342" s="145">
        <v>0</v>
      </c>
      <c r="M342" s="141">
        <v>0</v>
      </c>
      <c r="N342" s="194">
        <v>0</v>
      </c>
      <c r="O342" s="185">
        <v>4</v>
      </c>
      <c r="P342" s="145">
        <v>3</v>
      </c>
      <c r="Q342" s="145">
        <v>4</v>
      </c>
      <c r="R342" s="141">
        <v>1</v>
      </c>
      <c r="S342" s="141">
        <v>0</v>
      </c>
      <c r="T342" s="141">
        <v>0</v>
      </c>
    </row>
    <row r="343" spans="1:20" ht="23.25" thickBot="1">
      <c r="A343" s="245">
        <v>2146</v>
      </c>
      <c r="B343" s="246" t="s">
        <v>876</v>
      </c>
      <c r="C343" s="245">
        <v>4541</v>
      </c>
      <c r="D343" s="246" t="s">
        <v>400</v>
      </c>
      <c r="E343" s="188">
        <v>9</v>
      </c>
      <c r="F343" s="185">
        <v>4</v>
      </c>
      <c r="G343" s="145">
        <v>5</v>
      </c>
      <c r="H343" s="193">
        <v>4</v>
      </c>
      <c r="I343" s="141">
        <v>0</v>
      </c>
      <c r="J343" s="141">
        <v>5</v>
      </c>
      <c r="K343" s="141">
        <v>0</v>
      </c>
      <c r="L343" s="145">
        <v>0</v>
      </c>
      <c r="M343" s="141">
        <v>0</v>
      </c>
      <c r="N343" s="194">
        <v>0</v>
      </c>
      <c r="O343" s="185">
        <v>4</v>
      </c>
      <c r="P343" s="145">
        <v>5</v>
      </c>
      <c r="Q343" s="145">
        <v>0</v>
      </c>
      <c r="R343" s="141">
        <v>0</v>
      </c>
      <c r="S343" s="141">
        <v>0</v>
      </c>
      <c r="T343" s="141">
        <v>0</v>
      </c>
    </row>
    <row r="344" spans="1:20" ht="23.25" thickBot="1">
      <c r="A344" s="245">
        <v>2146</v>
      </c>
      <c r="B344" s="246" t="s">
        <v>876</v>
      </c>
      <c r="C344" s="245">
        <v>4542</v>
      </c>
      <c r="D344" s="246" t="s">
        <v>401</v>
      </c>
      <c r="E344" s="188">
        <v>2</v>
      </c>
      <c r="F344" s="185">
        <v>1</v>
      </c>
      <c r="G344" s="145">
        <v>1</v>
      </c>
      <c r="H344" s="193">
        <v>1</v>
      </c>
      <c r="I344" s="141">
        <v>0</v>
      </c>
      <c r="J344" s="141">
        <v>1</v>
      </c>
      <c r="K344" s="141">
        <v>0</v>
      </c>
      <c r="L344" s="145">
        <v>0</v>
      </c>
      <c r="M344" s="141">
        <v>0</v>
      </c>
      <c r="N344" s="194">
        <v>0</v>
      </c>
      <c r="O344" s="185">
        <v>1</v>
      </c>
      <c r="P344" s="145">
        <v>1</v>
      </c>
      <c r="Q344" s="145">
        <v>0</v>
      </c>
      <c r="R344" s="141">
        <v>0</v>
      </c>
      <c r="S344" s="141">
        <v>0</v>
      </c>
      <c r="T344" s="141">
        <v>0</v>
      </c>
    </row>
    <row r="345" spans="1:20" ht="23.25" thickBot="1">
      <c r="A345" s="245">
        <v>2146</v>
      </c>
      <c r="B345" s="246" t="s">
        <v>876</v>
      </c>
      <c r="C345" s="245">
        <v>4543</v>
      </c>
      <c r="D345" s="246" t="s">
        <v>402</v>
      </c>
      <c r="E345" s="188">
        <v>6</v>
      </c>
      <c r="F345" s="185">
        <v>3</v>
      </c>
      <c r="G345" s="145">
        <v>3</v>
      </c>
      <c r="H345" s="193">
        <v>2</v>
      </c>
      <c r="I345" s="141">
        <v>0</v>
      </c>
      <c r="J345" s="141">
        <v>4</v>
      </c>
      <c r="K345" s="141">
        <v>0</v>
      </c>
      <c r="L345" s="145">
        <v>0</v>
      </c>
      <c r="M345" s="141">
        <v>0</v>
      </c>
      <c r="N345" s="194">
        <v>0</v>
      </c>
      <c r="O345" s="185">
        <v>1</v>
      </c>
      <c r="P345" s="145">
        <v>1</v>
      </c>
      <c r="Q345" s="145">
        <v>0</v>
      </c>
      <c r="R345" s="141">
        <v>1</v>
      </c>
      <c r="S345" s="141">
        <v>3</v>
      </c>
      <c r="T345" s="141">
        <v>0</v>
      </c>
    </row>
    <row r="346" spans="1:20" ht="13.5" thickBot="1">
      <c r="A346" s="245">
        <v>2146</v>
      </c>
      <c r="B346" s="246" t="s">
        <v>876</v>
      </c>
      <c r="C346" s="245">
        <v>4544</v>
      </c>
      <c r="D346" s="246" t="s">
        <v>403</v>
      </c>
      <c r="E346" s="188">
        <v>12</v>
      </c>
      <c r="F346" s="185">
        <v>9</v>
      </c>
      <c r="G346" s="145">
        <v>3</v>
      </c>
      <c r="H346" s="193">
        <v>5</v>
      </c>
      <c r="I346" s="141">
        <v>0</v>
      </c>
      <c r="J346" s="141">
        <v>7</v>
      </c>
      <c r="K346" s="141">
        <v>0</v>
      </c>
      <c r="L346" s="145">
        <v>0</v>
      </c>
      <c r="M346" s="141">
        <v>0</v>
      </c>
      <c r="N346" s="194">
        <v>0</v>
      </c>
      <c r="O346" s="185">
        <v>0</v>
      </c>
      <c r="P346" s="145">
        <v>0</v>
      </c>
      <c r="Q346" s="145">
        <v>6</v>
      </c>
      <c r="R346" s="141">
        <v>3</v>
      </c>
      <c r="S346" s="141">
        <v>3</v>
      </c>
      <c r="T346" s="141">
        <v>0</v>
      </c>
    </row>
    <row r="347" spans="1:20" ht="13.5" thickBot="1">
      <c r="A347" s="245">
        <v>2251</v>
      </c>
      <c r="B347" s="246" t="s">
        <v>877</v>
      </c>
      <c r="C347" s="245">
        <v>1238</v>
      </c>
      <c r="D347" s="246" t="s">
        <v>878</v>
      </c>
      <c r="E347" s="188">
        <v>2</v>
      </c>
      <c r="F347" s="185">
        <v>1</v>
      </c>
      <c r="G347" s="145">
        <v>1</v>
      </c>
      <c r="H347" s="193">
        <v>2</v>
      </c>
      <c r="I347" s="141">
        <v>0</v>
      </c>
      <c r="J347" s="141">
        <v>0</v>
      </c>
      <c r="K347" s="141">
        <v>0</v>
      </c>
      <c r="L347" s="145">
        <v>0</v>
      </c>
      <c r="M347" s="141">
        <v>0</v>
      </c>
      <c r="N347" s="194">
        <v>0</v>
      </c>
      <c r="O347" s="185">
        <v>1</v>
      </c>
      <c r="P347" s="145">
        <v>1</v>
      </c>
      <c r="Q347" s="145">
        <v>0</v>
      </c>
      <c r="R347" s="141">
        <v>0</v>
      </c>
      <c r="S347" s="141">
        <v>0</v>
      </c>
      <c r="T347" s="141">
        <v>0</v>
      </c>
    </row>
    <row r="348" spans="1:20" ht="13.5" thickBot="1">
      <c r="A348" s="245">
        <v>1997</v>
      </c>
      <c r="B348" s="246" t="s">
        <v>879</v>
      </c>
      <c r="C348" s="245">
        <v>300</v>
      </c>
      <c r="D348" s="246" t="s">
        <v>880</v>
      </c>
      <c r="E348" s="188">
        <v>2</v>
      </c>
      <c r="F348" s="185">
        <v>2</v>
      </c>
      <c r="G348" s="145">
        <v>0</v>
      </c>
      <c r="H348" s="193">
        <v>2</v>
      </c>
      <c r="I348" s="141">
        <v>0</v>
      </c>
      <c r="J348" s="141">
        <v>0</v>
      </c>
      <c r="K348" s="141">
        <v>0</v>
      </c>
      <c r="L348" s="145">
        <v>0</v>
      </c>
      <c r="M348" s="141">
        <v>0</v>
      </c>
      <c r="N348" s="194">
        <v>0</v>
      </c>
      <c r="O348" s="185">
        <v>0</v>
      </c>
      <c r="P348" s="145">
        <v>0</v>
      </c>
      <c r="Q348" s="145">
        <v>1</v>
      </c>
      <c r="R348" s="141">
        <v>1</v>
      </c>
      <c r="S348" s="141">
        <v>0</v>
      </c>
      <c r="T348" s="141">
        <v>0</v>
      </c>
    </row>
    <row r="349" spans="1:20" ht="13.5" thickBot="1">
      <c r="A349" s="247"/>
      <c r="B349" s="248" t="s">
        <v>970</v>
      </c>
      <c r="C349" s="247"/>
      <c r="D349" s="246"/>
      <c r="E349" s="190"/>
      <c r="F349" s="186"/>
      <c r="G349" s="146"/>
      <c r="H349" s="195"/>
      <c r="I349" s="142"/>
      <c r="J349" s="142"/>
      <c r="K349" s="142"/>
      <c r="L349" s="146"/>
      <c r="M349" s="142"/>
      <c r="N349" s="196"/>
      <c r="O349" s="186"/>
      <c r="P349" s="146"/>
      <c r="Q349" s="146"/>
      <c r="R349" s="142"/>
      <c r="S349" s="142"/>
      <c r="T349" s="142"/>
    </row>
    <row r="350" spans="1:20" ht="13.5" thickBot="1">
      <c r="A350" s="245">
        <v>2063</v>
      </c>
      <c r="B350" s="246" t="s">
        <v>1017</v>
      </c>
      <c r="C350" s="245"/>
      <c r="D350" s="246"/>
      <c r="E350" s="188">
        <v>0</v>
      </c>
      <c r="F350" s="185">
        <v>0</v>
      </c>
      <c r="G350" s="145">
        <v>0</v>
      </c>
      <c r="H350" s="193">
        <v>0</v>
      </c>
      <c r="I350" s="141">
        <v>0</v>
      </c>
      <c r="J350" s="141">
        <v>0</v>
      </c>
      <c r="K350" s="141">
        <v>0</v>
      </c>
      <c r="L350" s="145">
        <v>0</v>
      </c>
      <c r="M350" s="141">
        <v>0</v>
      </c>
      <c r="N350" s="194">
        <v>0</v>
      </c>
      <c r="O350" s="185">
        <v>0</v>
      </c>
      <c r="P350" s="145">
        <v>0</v>
      </c>
      <c r="Q350" s="145">
        <v>0</v>
      </c>
      <c r="R350" s="141">
        <v>0</v>
      </c>
      <c r="S350" s="141">
        <v>0</v>
      </c>
      <c r="T350" s="141">
        <v>0</v>
      </c>
    </row>
    <row r="351" spans="1:20" ht="13.5" thickBot="1">
      <c r="A351" s="245">
        <v>2113</v>
      </c>
      <c r="B351" s="246" t="s">
        <v>409</v>
      </c>
      <c r="C351" s="245"/>
      <c r="D351" s="246"/>
      <c r="E351" s="188">
        <v>0</v>
      </c>
      <c r="F351" s="185">
        <v>0</v>
      </c>
      <c r="G351" s="145">
        <v>0</v>
      </c>
      <c r="H351" s="193">
        <v>0</v>
      </c>
      <c r="I351" s="141">
        <v>0</v>
      </c>
      <c r="J351" s="141">
        <v>0</v>
      </c>
      <c r="K351" s="141">
        <v>0</v>
      </c>
      <c r="L351" s="145">
        <v>0</v>
      </c>
      <c r="M351" s="141">
        <v>0</v>
      </c>
      <c r="N351" s="194">
        <v>0</v>
      </c>
      <c r="O351" s="185">
        <v>0</v>
      </c>
      <c r="P351" s="145">
        <v>0</v>
      </c>
      <c r="Q351" s="145">
        <v>0</v>
      </c>
      <c r="R351" s="141">
        <v>0</v>
      </c>
      <c r="S351" s="141">
        <v>0</v>
      </c>
      <c r="T351" s="141">
        <v>0</v>
      </c>
    </row>
    <row r="352" spans="1:20" ht="13.5" thickBot="1">
      <c r="A352" s="245">
        <v>1899</v>
      </c>
      <c r="B352" s="246" t="s">
        <v>411</v>
      </c>
      <c r="C352" s="245"/>
      <c r="D352" s="246"/>
      <c r="E352" s="188">
        <v>0</v>
      </c>
      <c r="F352" s="185">
        <v>0</v>
      </c>
      <c r="G352" s="145">
        <v>0</v>
      </c>
      <c r="H352" s="193">
        <v>0</v>
      </c>
      <c r="I352" s="141">
        <v>0</v>
      </c>
      <c r="J352" s="141">
        <v>0</v>
      </c>
      <c r="K352" s="141">
        <v>0</v>
      </c>
      <c r="L352" s="145">
        <v>0</v>
      </c>
      <c r="M352" s="141">
        <v>0</v>
      </c>
      <c r="N352" s="194">
        <v>0</v>
      </c>
      <c r="O352" s="185">
        <v>0</v>
      </c>
      <c r="P352" s="145">
        <v>0</v>
      </c>
      <c r="Q352" s="145">
        <v>0</v>
      </c>
      <c r="R352" s="141">
        <v>0</v>
      </c>
      <c r="S352" s="141">
        <v>0</v>
      </c>
      <c r="T352" s="141">
        <v>0</v>
      </c>
    </row>
    <row r="353" spans="1:20" ht="13.5" thickBot="1">
      <c r="A353" s="245">
        <v>2252</v>
      </c>
      <c r="B353" s="246" t="s">
        <v>413</v>
      </c>
      <c r="C353" s="245"/>
      <c r="D353" s="246"/>
      <c r="E353" s="188">
        <v>5</v>
      </c>
      <c r="F353" s="185">
        <v>3</v>
      </c>
      <c r="G353" s="145">
        <v>2</v>
      </c>
      <c r="H353" s="193">
        <v>5</v>
      </c>
      <c r="I353" s="141">
        <v>0</v>
      </c>
      <c r="J353" s="141">
        <v>0</v>
      </c>
      <c r="K353" s="141">
        <v>0</v>
      </c>
      <c r="L353" s="145">
        <v>0</v>
      </c>
      <c r="M353" s="141">
        <v>0</v>
      </c>
      <c r="N353" s="194">
        <v>0</v>
      </c>
      <c r="O353" s="185">
        <v>0</v>
      </c>
      <c r="P353" s="145">
        <v>1</v>
      </c>
      <c r="Q353" s="145">
        <v>1</v>
      </c>
      <c r="R353" s="141">
        <v>3</v>
      </c>
      <c r="S353" s="141">
        <v>0</v>
      </c>
      <c r="T353" s="141">
        <v>0</v>
      </c>
    </row>
    <row r="354" spans="1:20" ht="13.5" thickBot="1">
      <c r="A354" s="245">
        <v>2111</v>
      </c>
      <c r="B354" s="246" t="s">
        <v>1019</v>
      </c>
      <c r="C354" s="245"/>
      <c r="D354" s="246"/>
      <c r="E354" s="188">
        <v>0</v>
      </c>
      <c r="F354" s="185">
        <v>0</v>
      </c>
      <c r="G354" s="145">
        <v>0</v>
      </c>
      <c r="H354" s="193">
        <v>0</v>
      </c>
      <c r="I354" s="141">
        <v>0</v>
      </c>
      <c r="J354" s="141">
        <v>0</v>
      </c>
      <c r="K354" s="141">
        <v>0</v>
      </c>
      <c r="L354" s="145">
        <v>0</v>
      </c>
      <c r="M354" s="141">
        <v>0</v>
      </c>
      <c r="N354" s="194">
        <v>0</v>
      </c>
      <c r="O354" s="185">
        <v>0</v>
      </c>
      <c r="P354" s="145">
        <v>0</v>
      </c>
      <c r="Q354" s="145">
        <v>0</v>
      </c>
      <c r="R354" s="141">
        <v>0</v>
      </c>
      <c r="S354" s="141">
        <v>0</v>
      </c>
      <c r="T354" s="141">
        <v>0</v>
      </c>
    </row>
    <row r="355" spans="1:20" ht="13.5" thickBot="1">
      <c r="A355" s="245">
        <v>2005</v>
      </c>
      <c r="B355" s="246" t="s">
        <v>415</v>
      </c>
      <c r="C355" s="245"/>
      <c r="D355" s="246"/>
      <c r="E355" s="188">
        <v>0</v>
      </c>
      <c r="F355" s="185">
        <v>0</v>
      </c>
      <c r="G355" s="145">
        <v>0</v>
      </c>
      <c r="H355" s="193">
        <v>0</v>
      </c>
      <c r="I355" s="141">
        <v>0</v>
      </c>
      <c r="J355" s="141">
        <v>0</v>
      </c>
      <c r="K355" s="141">
        <v>0</v>
      </c>
      <c r="L355" s="145">
        <v>0</v>
      </c>
      <c r="M355" s="141">
        <v>0</v>
      </c>
      <c r="N355" s="194">
        <v>0</v>
      </c>
      <c r="O355" s="185">
        <v>0</v>
      </c>
      <c r="P355" s="145">
        <v>0</v>
      </c>
      <c r="Q355" s="145">
        <v>0</v>
      </c>
      <c r="R355" s="141">
        <v>0</v>
      </c>
      <c r="S355" s="141">
        <v>0</v>
      </c>
      <c r="T355" s="141">
        <v>0</v>
      </c>
    </row>
    <row r="356" spans="1:20" ht="13.5" thickBot="1">
      <c r="A356" s="245">
        <v>2041</v>
      </c>
      <c r="B356" s="246" t="s">
        <v>417</v>
      </c>
      <c r="C356" s="245"/>
      <c r="D356" s="246"/>
      <c r="E356" s="188">
        <v>18</v>
      </c>
      <c r="F356" s="185">
        <v>8</v>
      </c>
      <c r="G356" s="145">
        <v>10</v>
      </c>
      <c r="H356" s="193">
        <v>13</v>
      </c>
      <c r="I356" s="141">
        <v>0</v>
      </c>
      <c r="J356" s="141">
        <v>4</v>
      </c>
      <c r="K356" s="141">
        <v>0</v>
      </c>
      <c r="L356" s="145">
        <v>1</v>
      </c>
      <c r="M356" s="141">
        <v>0</v>
      </c>
      <c r="N356" s="194">
        <v>0</v>
      </c>
      <c r="O356" s="185">
        <v>0</v>
      </c>
      <c r="P356" s="145">
        <v>2</v>
      </c>
      <c r="Q356" s="145">
        <v>5</v>
      </c>
      <c r="R356" s="141">
        <v>10</v>
      </c>
      <c r="S356" s="141">
        <v>1</v>
      </c>
      <c r="T356" s="141">
        <v>0</v>
      </c>
    </row>
    <row r="357" spans="1:20" ht="13.5" thickBot="1">
      <c r="A357" s="245">
        <v>2051</v>
      </c>
      <c r="B357" s="246" t="s">
        <v>237</v>
      </c>
      <c r="C357" s="245"/>
      <c r="D357" s="246"/>
      <c r="E357" s="188">
        <v>0</v>
      </c>
      <c r="F357" s="185">
        <v>0</v>
      </c>
      <c r="G357" s="145">
        <v>0</v>
      </c>
      <c r="H357" s="193">
        <v>0</v>
      </c>
      <c r="I357" s="141">
        <v>0</v>
      </c>
      <c r="J357" s="141">
        <v>0</v>
      </c>
      <c r="K357" s="141">
        <v>0</v>
      </c>
      <c r="L357" s="145">
        <v>0</v>
      </c>
      <c r="M357" s="141">
        <v>0</v>
      </c>
      <c r="N357" s="194">
        <v>0</v>
      </c>
      <c r="O357" s="185">
        <v>0</v>
      </c>
      <c r="P357" s="145">
        <v>0</v>
      </c>
      <c r="Q357" s="145">
        <v>0</v>
      </c>
      <c r="R357" s="141">
        <v>0</v>
      </c>
      <c r="S357" s="141">
        <v>0</v>
      </c>
      <c r="T357" s="141">
        <v>0</v>
      </c>
    </row>
    <row r="358" spans="1:20" ht="13.5" thickBot="1">
      <c r="A358" s="245">
        <v>1933</v>
      </c>
      <c r="B358" s="246" t="s">
        <v>419</v>
      </c>
      <c r="C358" s="245"/>
      <c r="D358" s="246"/>
      <c r="E358" s="188">
        <v>56</v>
      </c>
      <c r="F358" s="185">
        <v>26</v>
      </c>
      <c r="G358" s="145">
        <v>30</v>
      </c>
      <c r="H358" s="193">
        <v>47</v>
      </c>
      <c r="I358" s="141">
        <v>0</v>
      </c>
      <c r="J358" s="141">
        <v>6</v>
      </c>
      <c r="K358" s="141">
        <v>0</v>
      </c>
      <c r="L358" s="145">
        <v>3</v>
      </c>
      <c r="M358" s="141">
        <v>0</v>
      </c>
      <c r="N358" s="194">
        <v>0</v>
      </c>
      <c r="O358" s="185">
        <v>9</v>
      </c>
      <c r="P358" s="145">
        <v>11</v>
      </c>
      <c r="Q358" s="145">
        <v>16</v>
      </c>
      <c r="R358" s="141">
        <v>19</v>
      </c>
      <c r="S358" s="141">
        <v>1</v>
      </c>
      <c r="T358" s="141">
        <v>0</v>
      </c>
    </row>
    <row r="359" spans="1:20" ht="13.5" thickBot="1">
      <c r="A359" s="245">
        <v>2208</v>
      </c>
      <c r="B359" s="246" t="s">
        <v>421</v>
      </c>
      <c r="C359" s="245"/>
      <c r="D359" s="246"/>
      <c r="E359" s="188">
        <v>6</v>
      </c>
      <c r="F359" s="185">
        <v>4</v>
      </c>
      <c r="G359" s="145">
        <v>2</v>
      </c>
      <c r="H359" s="193">
        <v>5</v>
      </c>
      <c r="I359" s="141">
        <v>0</v>
      </c>
      <c r="J359" s="141">
        <v>0</v>
      </c>
      <c r="K359" s="141">
        <v>0</v>
      </c>
      <c r="L359" s="145">
        <v>0</v>
      </c>
      <c r="M359" s="141">
        <v>0</v>
      </c>
      <c r="N359" s="194">
        <v>1</v>
      </c>
      <c r="O359" s="185">
        <v>2</v>
      </c>
      <c r="P359" s="145">
        <v>2</v>
      </c>
      <c r="Q359" s="145">
        <v>2</v>
      </c>
      <c r="R359" s="141">
        <v>0</v>
      </c>
      <c r="S359" s="141">
        <v>0</v>
      </c>
      <c r="T359" s="141">
        <v>0</v>
      </c>
    </row>
    <row r="360" spans="1:20" ht="13.5" thickBot="1">
      <c r="A360" s="245">
        <v>1894</v>
      </c>
      <c r="B360" s="246" t="s">
        <v>423</v>
      </c>
      <c r="C360" s="245"/>
      <c r="D360" s="246"/>
      <c r="E360" s="188">
        <v>17</v>
      </c>
      <c r="F360" s="185">
        <v>11</v>
      </c>
      <c r="G360" s="145">
        <v>6</v>
      </c>
      <c r="H360" s="193">
        <v>13</v>
      </c>
      <c r="I360" s="141">
        <v>0</v>
      </c>
      <c r="J360" s="141">
        <v>1</v>
      </c>
      <c r="K360" s="141">
        <v>0</v>
      </c>
      <c r="L360" s="145">
        <v>0</v>
      </c>
      <c r="M360" s="141">
        <v>1</v>
      </c>
      <c r="N360" s="194">
        <v>2</v>
      </c>
      <c r="O360" s="185">
        <v>2</v>
      </c>
      <c r="P360" s="145">
        <v>1</v>
      </c>
      <c r="Q360" s="145">
        <v>2</v>
      </c>
      <c r="R360" s="141">
        <v>12</v>
      </c>
      <c r="S360" s="141">
        <v>0</v>
      </c>
      <c r="T360" s="141">
        <v>0</v>
      </c>
    </row>
    <row r="361" spans="1:20" ht="13.5" thickBot="1">
      <c r="A361" s="245">
        <v>1969</v>
      </c>
      <c r="B361" s="246" t="s">
        <v>425</v>
      </c>
      <c r="C361" s="245"/>
      <c r="D361" s="246"/>
      <c r="E361" s="188">
        <v>0</v>
      </c>
      <c r="F361" s="185">
        <v>0</v>
      </c>
      <c r="G361" s="145">
        <v>0</v>
      </c>
      <c r="H361" s="193">
        <v>0</v>
      </c>
      <c r="I361" s="141">
        <v>0</v>
      </c>
      <c r="J361" s="141">
        <v>0</v>
      </c>
      <c r="K361" s="141">
        <v>0</v>
      </c>
      <c r="L361" s="145">
        <v>0</v>
      </c>
      <c r="M361" s="141">
        <v>0</v>
      </c>
      <c r="N361" s="194">
        <v>0</v>
      </c>
      <c r="O361" s="185">
        <v>0</v>
      </c>
      <c r="P361" s="145">
        <v>0</v>
      </c>
      <c r="Q361" s="145">
        <v>0</v>
      </c>
      <c r="R361" s="141">
        <v>0</v>
      </c>
      <c r="S361" s="141">
        <v>0</v>
      </c>
      <c r="T361" s="141">
        <v>0</v>
      </c>
    </row>
    <row r="362" spans="1:20" ht="13.5" thickBot="1">
      <c r="A362" s="245">
        <v>2240</v>
      </c>
      <c r="B362" s="246" t="s">
        <v>427</v>
      </c>
      <c r="C362" s="245"/>
      <c r="D362" s="246"/>
      <c r="E362" s="188">
        <v>7</v>
      </c>
      <c r="F362" s="185">
        <v>3</v>
      </c>
      <c r="G362" s="145">
        <v>4</v>
      </c>
      <c r="H362" s="193">
        <v>6</v>
      </c>
      <c r="I362" s="141">
        <v>0</v>
      </c>
      <c r="J362" s="141">
        <v>1</v>
      </c>
      <c r="K362" s="141">
        <v>0</v>
      </c>
      <c r="L362" s="145">
        <v>0</v>
      </c>
      <c r="M362" s="141">
        <v>0</v>
      </c>
      <c r="N362" s="194">
        <v>0</v>
      </c>
      <c r="O362" s="185">
        <v>2</v>
      </c>
      <c r="P362" s="145">
        <v>2</v>
      </c>
      <c r="Q362" s="145">
        <v>2</v>
      </c>
      <c r="R362" s="141">
        <v>1</v>
      </c>
      <c r="S362" s="141">
        <v>0</v>
      </c>
      <c r="T362" s="141">
        <v>0</v>
      </c>
    </row>
    <row r="363" spans="1:20" ht="13.5" thickBot="1">
      <c r="A363" s="245">
        <v>2243</v>
      </c>
      <c r="B363" s="246" t="s">
        <v>429</v>
      </c>
      <c r="C363" s="245"/>
      <c r="D363" s="246"/>
      <c r="E363" s="188">
        <v>373</v>
      </c>
      <c r="F363" s="185">
        <v>223</v>
      </c>
      <c r="G363" s="145">
        <v>150</v>
      </c>
      <c r="H363" s="193">
        <v>170</v>
      </c>
      <c r="I363" s="141">
        <v>17</v>
      </c>
      <c r="J363" s="141">
        <v>131</v>
      </c>
      <c r="K363" s="141">
        <v>24</v>
      </c>
      <c r="L363" s="145">
        <v>10</v>
      </c>
      <c r="M363" s="141">
        <v>18</v>
      </c>
      <c r="N363" s="194">
        <v>3</v>
      </c>
      <c r="O363" s="185">
        <v>27</v>
      </c>
      <c r="P363" s="145">
        <v>43</v>
      </c>
      <c r="Q363" s="145">
        <v>114</v>
      </c>
      <c r="R363" s="141">
        <v>149</v>
      </c>
      <c r="S363" s="141">
        <v>40</v>
      </c>
      <c r="T363" s="141">
        <v>0</v>
      </c>
    </row>
    <row r="364" spans="1:20" ht="13.5" thickBot="1">
      <c r="A364" s="245">
        <v>1976</v>
      </c>
      <c r="B364" s="246" t="s">
        <v>438</v>
      </c>
      <c r="C364" s="245"/>
      <c r="D364" s="246"/>
      <c r="E364" s="188">
        <v>122</v>
      </c>
      <c r="F364" s="185">
        <v>75</v>
      </c>
      <c r="G364" s="145">
        <v>47</v>
      </c>
      <c r="H364" s="193">
        <v>99</v>
      </c>
      <c r="I364" s="141">
        <v>2</v>
      </c>
      <c r="J364" s="141">
        <v>16</v>
      </c>
      <c r="K364" s="141">
        <v>3</v>
      </c>
      <c r="L364" s="145">
        <v>2</v>
      </c>
      <c r="M364" s="141">
        <v>0</v>
      </c>
      <c r="N364" s="194">
        <v>0</v>
      </c>
      <c r="O364" s="185">
        <v>10</v>
      </c>
      <c r="P364" s="145">
        <v>17</v>
      </c>
      <c r="Q364" s="145">
        <v>39</v>
      </c>
      <c r="R364" s="141">
        <v>47</v>
      </c>
      <c r="S364" s="141">
        <v>9</v>
      </c>
      <c r="T364" s="141">
        <v>0</v>
      </c>
    </row>
    <row r="365" spans="1:20" ht="13.5" thickBot="1">
      <c r="A365" s="245">
        <v>2088</v>
      </c>
      <c r="B365" s="246" t="s">
        <v>443</v>
      </c>
      <c r="C365" s="245"/>
      <c r="D365" s="246"/>
      <c r="E365" s="188">
        <v>67</v>
      </c>
      <c r="F365" s="185">
        <v>34</v>
      </c>
      <c r="G365" s="145">
        <v>33</v>
      </c>
      <c r="H365" s="193">
        <v>41</v>
      </c>
      <c r="I365" s="141">
        <v>5</v>
      </c>
      <c r="J365" s="141">
        <v>16</v>
      </c>
      <c r="K365" s="141">
        <v>1</v>
      </c>
      <c r="L365" s="145">
        <v>3</v>
      </c>
      <c r="M365" s="141">
        <v>0</v>
      </c>
      <c r="N365" s="194">
        <v>1</v>
      </c>
      <c r="O365" s="185">
        <v>9</v>
      </c>
      <c r="P365" s="145">
        <v>18</v>
      </c>
      <c r="Q365" s="145">
        <v>19</v>
      </c>
      <c r="R365" s="141">
        <v>18</v>
      </c>
      <c r="S365" s="141">
        <v>3</v>
      </c>
      <c r="T365" s="141">
        <v>0</v>
      </c>
    </row>
    <row r="366" spans="1:20" ht="13.5" thickBot="1">
      <c r="A366" s="245">
        <v>2095</v>
      </c>
      <c r="B366" s="246" t="s">
        <v>445</v>
      </c>
      <c r="C366" s="245"/>
      <c r="D366" s="246"/>
      <c r="E366" s="188">
        <v>0</v>
      </c>
      <c r="F366" s="185">
        <v>0</v>
      </c>
      <c r="G366" s="145">
        <v>0</v>
      </c>
      <c r="H366" s="193">
        <v>0</v>
      </c>
      <c r="I366" s="141">
        <v>0</v>
      </c>
      <c r="J366" s="141">
        <v>0</v>
      </c>
      <c r="K366" s="141">
        <v>0</v>
      </c>
      <c r="L366" s="145">
        <v>0</v>
      </c>
      <c r="M366" s="141">
        <v>0</v>
      </c>
      <c r="N366" s="194">
        <v>0</v>
      </c>
      <c r="O366" s="185">
        <v>0</v>
      </c>
      <c r="P366" s="145">
        <v>0</v>
      </c>
      <c r="Q366" s="145">
        <v>0</v>
      </c>
      <c r="R366" s="141">
        <v>0</v>
      </c>
      <c r="S366" s="141">
        <v>0</v>
      </c>
      <c r="T366" s="141">
        <v>0</v>
      </c>
    </row>
    <row r="367" spans="1:20" ht="13.5" thickBot="1">
      <c r="A367" s="245">
        <v>2052</v>
      </c>
      <c r="B367" s="246" t="s">
        <v>1039</v>
      </c>
      <c r="C367" s="245"/>
      <c r="D367" s="246"/>
      <c r="E367" s="188">
        <v>0</v>
      </c>
      <c r="F367" s="185">
        <v>0</v>
      </c>
      <c r="G367" s="145">
        <v>0</v>
      </c>
      <c r="H367" s="193">
        <v>0</v>
      </c>
      <c r="I367" s="141">
        <v>0</v>
      </c>
      <c r="J367" s="141">
        <v>0</v>
      </c>
      <c r="K367" s="141">
        <v>0</v>
      </c>
      <c r="L367" s="145">
        <v>0</v>
      </c>
      <c r="M367" s="141">
        <v>0</v>
      </c>
      <c r="N367" s="194">
        <v>0</v>
      </c>
      <c r="O367" s="185">
        <v>0</v>
      </c>
      <c r="P367" s="145">
        <v>0</v>
      </c>
      <c r="Q367" s="145">
        <v>0</v>
      </c>
      <c r="R367" s="141">
        <v>0</v>
      </c>
      <c r="S367" s="141">
        <v>0</v>
      </c>
      <c r="T367" s="141">
        <v>0</v>
      </c>
    </row>
    <row r="368" spans="1:20" ht="13.5" thickBot="1">
      <c r="A368" s="245">
        <v>1974</v>
      </c>
      <c r="B368" s="246" t="s">
        <v>447</v>
      </c>
      <c r="C368" s="245"/>
      <c r="D368" s="246"/>
      <c r="E368" s="188">
        <v>1</v>
      </c>
      <c r="F368" s="185">
        <v>0</v>
      </c>
      <c r="G368" s="145">
        <v>1</v>
      </c>
      <c r="H368" s="193">
        <v>1</v>
      </c>
      <c r="I368" s="141">
        <v>0</v>
      </c>
      <c r="J368" s="141">
        <v>0</v>
      </c>
      <c r="K368" s="141">
        <v>0</v>
      </c>
      <c r="L368" s="145">
        <v>0</v>
      </c>
      <c r="M368" s="141">
        <v>0</v>
      </c>
      <c r="N368" s="194">
        <v>0</v>
      </c>
      <c r="O368" s="185">
        <v>0</v>
      </c>
      <c r="P368" s="145">
        <v>0</v>
      </c>
      <c r="Q368" s="145">
        <v>1</v>
      </c>
      <c r="R368" s="141">
        <v>0</v>
      </c>
      <c r="S368" s="141">
        <v>0</v>
      </c>
      <c r="T368" s="141">
        <v>0</v>
      </c>
    </row>
    <row r="369" spans="1:20" ht="13.5" thickBot="1">
      <c r="A369" s="245">
        <v>1896</v>
      </c>
      <c r="B369" s="246" t="s">
        <v>449</v>
      </c>
      <c r="C369" s="245"/>
      <c r="D369" s="246"/>
      <c r="E369" s="188">
        <v>0</v>
      </c>
      <c r="F369" s="185">
        <v>0</v>
      </c>
      <c r="G369" s="145">
        <v>0</v>
      </c>
      <c r="H369" s="193">
        <v>0</v>
      </c>
      <c r="I369" s="141">
        <v>0</v>
      </c>
      <c r="J369" s="141">
        <v>0</v>
      </c>
      <c r="K369" s="141">
        <v>0</v>
      </c>
      <c r="L369" s="145">
        <v>0</v>
      </c>
      <c r="M369" s="141">
        <v>0</v>
      </c>
      <c r="N369" s="194">
        <v>0</v>
      </c>
      <c r="O369" s="185">
        <v>0</v>
      </c>
      <c r="P369" s="145">
        <v>0</v>
      </c>
      <c r="Q369" s="145">
        <v>0</v>
      </c>
      <c r="R369" s="141">
        <v>0</v>
      </c>
      <c r="S369" s="141">
        <v>0</v>
      </c>
      <c r="T369" s="141">
        <v>0</v>
      </c>
    </row>
    <row r="370" spans="1:20" ht="13.5" thickBot="1">
      <c r="A370" s="245">
        <v>2046</v>
      </c>
      <c r="B370" s="246" t="s">
        <v>451</v>
      </c>
      <c r="C370" s="245"/>
      <c r="D370" s="246"/>
      <c r="E370" s="188">
        <v>0</v>
      </c>
      <c r="F370" s="185">
        <v>0</v>
      </c>
      <c r="G370" s="145">
        <v>0</v>
      </c>
      <c r="H370" s="193">
        <v>0</v>
      </c>
      <c r="I370" s="141">
        <v>0</v>
      </c>
      <c r="J370" s="141">
        <v>0</v>
      </c>
      <c r="K370" s="141">
        <v>0</v>
      </c>
      <c r="L370" s="145">
        <v>0</v>
      </c>
      <c r="M370" s="141">
        <v>0</v>
      </c>
      <c r="N370" s="194">
        <v>0</v>
      </c>
      <c r="O370" s="185">
        <v>0</v>
      </c>
      <c r="P370" s="145">
        <v>0</v>
      </c>
      <c r="Q370" s="145">
        <v>0</v>
      </c>
      <c r="R370" s="141">
        <v>0</v>
      </c>
      <c r="S370" s="141">
        <v>0</v>
      </c>
      <c r="T370" s="141">
        <v>0</v>
      </c>
    </row>
    <row r="371" spans="1:20" ht="13.5" thickBot="1">
      <c r="A371" s="245">
        <v>1995</v>
      </c>
      <c r="B371" s="246" t="s">
        <v>881</v>
      </c>
      <c r="C371" s="245"/>
      <c r="D371" s="246"/>
      <c r="E371" s="188">
        <v>0</v>
      </c>
      <c r="F371" s="185">
        <v>0</v>
      </c>
      <c r="G371" s="145">
        <v>0</v>
      </c>
      <c r="H371" s="193">
        <v>0</v>
      </c>
      <c r="I371" s="141">
        <v>0</v>
      </c>
      <c r="J371" s="141">
        <v>0</v>
      </c>
      <c r="K371" s="141">
        <v>0</v>
      </c>
      <c r="L371" s="145">
        <v>0</v>
      </c>
      <c r="M371" s="141">
        <v>0</v>
      </c>
      <c r="N371" s="194">
        <v>0</v>
      </c>
      <c r="O371" s="185">
        <v>0</v>
      </c>
      <c r="P371" s="145">
        <v>0</v>
      </c>
      <c r="Q371" s="145">
        <v>0</v>
      </c>
      <c r="R371" s="141">
        <v>0</v>
      </c>
      <c r="S371" s="141">
        <v>0</v>
      </c>
      <c r="T371" s="141">
        <v>0</v>
      </c>
    </row>
    <row r="372" spans="1:20" ht="13.5" thickBot="1">
      <c r="A372" s="245">
        <v>1929</v>
      </c>
      <c r="B372" s="246" t="s">
        <v>453</v>
      </c>
      <c r="C372" s="245"/>
      <c r="D372" s="246"/>
      <c r="E372" s="188">
        <v>25</v>
      </c>
      <c r="F372" s="185">
        <v>15</v>
      </c>
      <c r="G372" s="145">
        <v>10</v>
      </c>
      <c r="H372" s="193">
        <v>13</v>
      </c>
      <c r="I372" s="141">
        <v>0</v>
      </c>
      <c r="J372" s="141">
        <v>9</v>
      </c>
      <c r="K372" s="141">
        <v>1</v>
      </c>
      <c r="L372" s="145">
        <v>1</v>
      </c>
      <c r="M372" s="141">
        <v>0</v>
      </c>
      <c r="N372" s="194">
        <v>1</v>
      </c>
      <c r="O372" s="185">
        <v>3</v>
      </c>
      <c r="P372" s="145">
        <v>4</v>
      </c>
      <c r="Q372" s="145">
        <v>8</v>
      </c>
      <c r="R372" s="141">
        <v>10</v>
      </c>
      <c r="S372" s="141">
        <v>0</v>
      </c>
      <c r="T372" s="141">
        <v>0</v>
      </c>
    </row>
    <row r="373" spans="1:20" ht="13.5" thickBot="1">
      <c r="A373" s="245">
        <v>2139</v>
      </c>
      <c r="B373" s="246" t="s">
        <v>455</v>
      </c>
      <c r="C373" s="245"/>
      <c r="D373" s="246"/>
      <c r="E373" s="188">
        <v>2</v>
      </c>
      <c r="F373" s="185">
        <v>0</v>
      </c>
      <c r="G373" s="145">
        <v>2</v>
      </c>
      <c r="H373" s="193">
        <v>1</v>
      </c>
      <c r="I373" s="141">
        <v>0</v>
      </c>
      <c r="J373" s="141">
        <v>1</v>
      </c>
      <c r="K373" s="141">
        <v>0</v>
      </c>
      <c r="L373" s="145">
        <v>0</v>
      </c>
      <c r="M373" s="141">
        <v>0</v>
      </c>
      <c r="N373" s="194">
        <v>0</v>
      </c>
      <c r="O373" s="185">
        <v>0</v>
      </c>
      <c r="P373" s="145">
        <v>0</v>
      </c>
      <c r="Q373" s="145">
        <v>1</v>
      </c>
      <c r="R373" s="141">
        <v>1</v>
      </c>
      <c r="S373" s="141">
        <v>0</v>
      </c>
      <c r="T373" s="141">
        <v>0</v>
      </c>
    </row>
    <row r="374" spans="1:20" ht="13.5" thickBot="1">
      <c r="A374" s="245">
        <v>2185</v>
      </c>
      <c r="B374" s="246" t="s">
        <v>457</v>
      </c>
      <c r="C374" s="245"/>
      <c r="D374" s="246"/>
      <c r="E374" s="188">
        <v>94</v>
      </c>
      <c r="F374" s="185">
        <v>57</v>
      </c>
      <c r="G374" s="145">
        <v>37</v>
      </c>
      <c r="H374" s="193">
        <v>62</v>
      </c>
      <c r="I374" s="141">
        <v>5</v>
      </c>
      <c r="J374" s="141">
        <v>19</v>
      </c>
      <c r="K374" s="141">
        <v>4</v>
      </c>
      <c r="L374" s="145">
        <v>2</v>
      </c>
      <c r="M374" s="141">
        <v>2</v>
      </c>
      <c r="N374" s="194">
        <v>0</v>
      </c>
      <c r="O374" s="185">
        <v>10</v>
      </c>
      <c r="P374" s="145">
        <v>29</v>
      </c>
      <c r="Q374" s="145">
        <v>16</v>
      </c>
      <c r="R374" s="141">
        <v>39</v>
      </c>
      <c r="S374" s="141">
        <v>0</v>
      </c>
      <c r="T374" s="141">
        <v>0</v>
      </c>
    </row>
    <row r="375" spans="1:20" ht="13.5" thickBot="1">
      <c r="A375" s="245">
        <v>1972</v>
      </c>
      <c r="B375" s="246" t="s">
        <v>459</v>
      </c>
      <c r="C375" s="245"/>
      <c r="D375" s="246"/>
      <c r="E375" s="188">
        <v>6</v>
      </c>
      <c r="F375" s="185">
        <v>3</v>
      </c>
      <c r="G375" s="145">
        <v>3</v>
      </c>
      <c r="H375" s="193">
        <v>6</v>
      </c>
      <c r="I375" s="141">
        <v>0</v>
      </c>
      <c r="J375" s="141">
        <v>0</v>
      </c>
      <c r="K375" s="141">
        <v>0</v>
      </c>
      <c r="L375" s="145">
        <v>0</v>
      </c>
      <c r="M375" s="141">
        <v>0</v>
      </c>
      <c r="N375" s="194">
        <v>0</v>
      </c>
      <c r="O375" s="185">
        <v>0</v>
      </c>
      <c r="P375" s="145">
        <v>1</v>
      </c>
      <c r="Q375" s="145">
        <v>2</v>
      </c>
      <c r="R375" s="141">
        <v>3</v>
      </c>
      <c r="S375" s="141">
        <v>0</v>
      </c>
      <c r="T375" s="141">
        <v>0</v>
      </c>
    </row>
    <row r="376" spans="1:20" ht="13.5" thickBot="1">
      <c r="A376" s="245">
        <v>2105</v>
      </c>
      <c r="B376" s="246" t="s">
        <v>461</v>
      </c>
      <c r="C376" s="245"/>
      <c r="D376" s="246"/>
      <c r="E376" s="188">
        <v>4</v>
      </c>
      <c r="F376" s="185">
        <v>3</v>
      </c>
      <c r="G376" s="145">
        <v>1</v>
      </c>
      <c r="H376" s="193">
        <v>4</v>
      </c>
      <c r="I376" s="141">
        <v>0</v>
      </c>
      <c r="J376" s="141">
        <v>0</v>
      </c>
      <c r="K376" s="141">
        <v>0</v>
      </c>
      <c r="L376" s="145">
        <v>0</v>
      </c>
      <c r="M376" s="141">
        <v>0</v>
      </c>
      <c r="N376" s="194">
        <v>0</v>
      </c>
      <c r="O376" s="185">
        <v>0</v>
      </c>
      <c r="P376" s="145">
        <v>0</v>
      </c>
      <c r="Q376" s="145">
        <v>3</v>
      </c>
      <c r="R376" s="141">
        <v>1</v>
      </c>
      <c r="S376" s="141">
        <v>0</v>
      </c>
      <c r="T376" s="141">
        <v>0</v>
      </c>
    </row>
    <row r="377" spans="1:20" ht="13.5" thickBot="1">
      <c r="A377" s="245">
        <v>2042</v>
      </c>
      <c r="B377" s="246" t="s">
        <v>463</v>
      </c>
      <c r="C377" s="245"/>
      <c r="D377" s="246"/>
      <c r="E377" s="188">
        <v>9</v>
      </c>
      <c r="F377" s="185">
        <v>4</v>
      </c>
      <c r="G377" s="145">
        <v>5</v>
      </c>
      <c r="H377" s="193">
        <v>8</v>
      </c>
      <c r="I377" s="141">
        <v>0</v>
      </c>
      <c r="J377" s="141">
        <v>1</v>
      </c>
      <c r="K377" s="141">
        <v>0</v>
      </c>
      <c r="L377" s="145">
        <v>0</v>
      </c>
      <c r="M377" s="141">
        <v>0</v>
      </c>
      <c r="N377" s="194">
        <v>0</v>
      </c>
      <c r="O377" s="185">
        <v>1</v>
      </c>
      <c r="P377" s="145">
        <v>3</v>
      </c>
      <c r="Q377" s="145">
        <v>1</v>
      </c>
      <c r="R377" s="141">
        <v>4</v>
      </c>
      <c r="S377" s="141">
        <v>0</v>
      </c>
      <c r="T377" s="141">
        <v>0</v>
      </c>
    </row>
    <row r="378" spans="1:20" ht="13.5" thickBot="1">
      <c r="A378" s="245">
        <v>2191</v>
      </c>
      <c r="B378" s="246" t="s">
        <v>466</v>
      </c>
      <c r="C378" s="245"/>
      <c r="D378" s="246"/>
      <c r="E378" s="188">
        <v>20</v>
      </c>
      <c r="F378" s="185">
        <v>9</v>
      </c>
      <c r="G378" s="145">
        <v>11</v>
      </c>
      <c r="H378" s="193">
        <v>8</v>
      </c>
      <c r="I378" s="141">
        <v>1</v>
      </c>
      <c r="J378" s="141">
        <v>8</v>
      </c>
      <c r="K378" s="141">
        <v>1</v>
      </c>
      <c r="L378" s="145">
        <v>1</v>
      </c>
      <c r="M378" s="141">
        <v>0</v>
      </c>
      <c r="N378" s="194">
        <v>1</v>
      </c>
      <c r="O378" s="185">
        <v>2</v>
      </c>
      <c r="P378" s="145">
        <v>1</v>
      </c>
      <c r="Q378" s="145">
        <v>15</v>
      </c>
      <c r="R378" s="141">
        <v>2</v>
      </c>
      <c r="S378" s="141">
        <v>0</v>
      </c>
      <c r="T378" s="141">
        <v>0</v>
      </c>
    </row>
    <row r="379" spans="1:20" ht="13.5" thickBot="1">
      <c r="A379" s="245">
        <v>1945</v>
      </c>
      <c r="B379" s="246" t="s">
        <v>468</v>
      </c>
      <c r="C379" s="245"/>
      <c r="D379" s="246"/>
      <c r="E379" s="188">
        <v>17</v>
      </c>
      <c r="F379" s="185">
        <v>8</v>
      </c>
      <c r="G379" s="145">
        <v>9</v>
      </c>
      <c r="H379" s="193">
        <v>14</v>
      </c>
      <c r="I379" s="141">
        <v>0</v>
      </c>
      <c r="J379" s="141">
        <v>0</v>
      </c>
      <c r="K379" s="141">
        <v>1</v>
      </c>
      <c r="L379" s="145">
        <v>2</v>
      </c>
      <c r="M379" s="141">
        <v>0</v>
      </c>
      <c r="N379" s="194">
        <v>0</v>
      </c>
      <c r="O379" s="185">
        <v>0</v>
      </c>
      <c r="P379" s="145">
        <v>1</v>
      </c>
      <c r="Q379" s="145">
        <v>7</v>
      </c>
      <c r="R379" s="141">
        <v>9</v>
      </c>
      <c r="S379" s="141">
        <v>0</v>
      </c>
      <c r="T379" s="141">
        <v>0</v>
      </c>
    </row>
    <row r="380" spans="1:20" ht="13.5" thickBot="1">
      <c r="A380" s="245">
        <v>1927</v>
      </c>
      <c r="B380" s="246" t="s">
        <v>470</v>
      </c>
      <c r="C380" s="245"/>
      <c r="D380" s="246"/>
      <c r="E380" s="188">
        <v>2</v>
      </c>
      <c r="F380" s="185">
        <v>1</v>
      </c>
      <c r="G380" s="145">
        <v>1</v>
      </c>
      <c r="H380" s="193">
        <v>1</v>
      </c>
      <c r="I380" s="141">
        <v>0</v>
      </c>
      <c r="J380" s="141">
        <v>1</v>
      </c>
      <c r="K380" s="141">
        <v>0</v>
      </c>
      <c r="L380" s="145">
        <v>0</v>
      </c>
      <c r="M380" s="141">
        <v>0</v>
      </c>
      <c r="N380" s="194">
        <v>0</v>
      </c>
      <c r="O380" s="185">
        <v>0</v>
      </c>
      <c r="P380" s="145">
        <v>0</v>
      </c>
      <c r="Q380" s="145">
        <v>1</v>
      </c>
      <c r="R380" s="141">
        <v>1</v>
      </c>
      <c r="S380" s="141">
        <v>0</v>
      </c>
      <c r="T380" s="141">
        <v>0</v>
      </c>
    </row>
    <row r="381" spans="1:20" ht="13.5" thickBot="1">
      <c r="A381" s="245">
        <v>2006</v>
      </c>
      <c r="B381" s="246" t="s">
        <v>472</v>
      </c>
      <c r="C381" s="245"/>
      <c r="D381" s="246"/>
      <c r="E381" s="188">
        <v>3</v>
      </c>
      <c r="F381" s="185">
        <v>1</v>
      </c>
      <c r="G381" s="145">
        <v>2</v>
      </c>
      <c r="H381" s="193">
        <v>3</v>
      </c>
      <c r="I381" s="141">
        <v>0</v>
      </c>
      <c r="J381" s="141">
        <v>0</v>
      </c>
      <c r="K381" s="141">
        <v>0</v>
      </c>
      <c r="L381" s="145">
        <v>0</v>
      </c>
      <c r="M381" s="141">
        <v>0</v>
      </c>
      <c r="N381" s="194">
        <v>0</v>
      </c>
      <c r="O381" s="185">
        <v>0</v>
      </c>
      <c r="P381" s="145">
        <v>2</v>
      </c>
      <c r="Q381" s="145">
        <v>0</v>
      </c>
      <c r="R381" s="141">
        <v>1</v>
      </c>
      <c r="S381" s="141">
        <v>0</v>
      </c>
      <c r="T381" s="141">
        <v>0</v>
      </c>
    </row>
    <row r="382" spans="1:20" ht="13.5" thickBot="1">
      <c r="A382" s="245">
        <v>1965</v>
      </c>
      <c r="B382" s="246" t="s">
        <v>474</v>
      </c>
      <c r="C382" s="245"/>
      <c r="D382" s="246"/>
      <c r="E382" s="188">
        <v>60</v>
      </c>
      <c r="F382" s="185">
        <v>40</v>
      </c>
      <c r="G382" s="145">
        <v>20</v>
      </c>
      <c r="H382" s="193">
        <v>46</v>
      </c>
      <c r="I382" s="141">
        <v>0</v>
      </c>
      <c r="J382" s="141">
        <v>6</v>
      </c>
      <c r="K382" s="141">
        <v>1</v>
      </c>
      <c r="L382" s="145">
        <v>4</v>
      </c>
      <c r="M382" s="141">
        <v>3</v>
      </c>
      <c r="N382" s="194">
        <v>0</v>
      </c>
      <c r="O382" s="185">
        <v>7</v>
      </c>
      <c r="P382" s="145">
        <v>8</v>
      </c>
      <c r="Q382" s="145">
        <v>17</v>
      </c>
      <c r="R382" s="141">
        <v>28</v>
      </c>
      <c r="S382" s="141">
        <v>0</v>
      </c>
      <c r="T382" s="141">
        <v>0</v>
      </c>
    </row>
    <row r="383" spans="1:20" ht="13.5" thickBot="1">
      <c r="A383" s="245">
        <v>1964</v>
      </c>
      <c r="B383" s="246" t="s">
        <v>477</v>
      </c>
      <c r="C383" s="245"/>
      <c r="D383" s="246"/>
      <c r="E383" s="188">
        <v>9</v>
      </c>
      <c r="F383" s="185">
        <v>6</v>
      </c>
      <c r="G383" s="145">
        <v>3</v>
      </c>
      <c r="H383" s="193">
        <v>8</v>
      </c>
      <c r="I383" s="141">
        <v>0</v>
      </c>
      <c r="J383" s="141">
        <v>0</v>
      </c>
      <c r="K383" s="141">
        <v>0</v>
      </c>
      <c r="L383" s="145">
        <v>1</v>
      </c>
      <c r="M383" s="141">
        <v>0</v>
      </c>
      <c r="N383" s="194">
        <v>0</v>
      </c>
      <c r="O383" s="185">
        <v>0</v>
      </c>
      <c r="P383" s="145">
        <v>1</v>
      </c>
      <c r="Q383" s="145">
        <v>3</v>
      </c>
      <c r="R383" s="141">
        <v>4</v>
      </c>
      <c r="S383" s="141">
        <v>1</v>
      </c>
      <c r="T383" s="141">
        <v>0</v>
      </c>
    </row>
    <row r="384" spans="1:20" ht="13.5" thickBot="1">
      <c r="A384" s="245">
        <v>2186</v>
      </c>
      <c r="B384" s="246" t="s">
        <v>479</v>
      </c>
      <c r="C384" s="245"/>
      <c r="D384" s="246"/>
      <c r="E384" s="188">
        <v>1</v>
      </c>
      <c r="F384" s="185">
        <v>0</v>
      </c>
      <c r="G384" s="145">
        <v>1</v>
      </c>
      <c r="H384" s="193">
        <v>1</v>
      </c>
      <c r="I384" s="141">
        <v>0</v>
      </c>
      <c r="J384" s="141">
        <v>0</v>
      </c>
      <c r="K384" s="141">
        <v>0</v>
      </c>
      <c r="L384" s="145">
        <v>0</v>
      </c>
      <c r="M384" s="141">
        <v>0</v>
      </c>
      <c r="N384" s="194">
        <v>0</v>
      </c>
      <c r="O384" s="185">
        <v>0</v>
      </c>
      <c r="P384" s="145">
        <v>0</v>
      </c>
      <c r="Q384" s="145">
        <v>1</v>
      </c>
      <c r="R384" s="141">
        <v>0</v>
      </c>
      <c r="S384" s="141">
        <v>0</v>
      </c>
      <c r="T384" s="141">
        <v>0</v>
      </c>
    </row>
    <row r="385" spans="1:20" ht="13.5" thickBot="1">
      <c r="A385" s="245">
        <v>1901</v>
      </c>
      <c r="B385" s="246" t="s">
        <v>480</v>
      </c>
      <c r="C385" s="245"/>
      <c r="D385" s="246"/>
      <c r="E385" s="188">
        <v>66</v>
      </c>
      <c r="F385" s="185">
        <v>39</v>
      </c>
      <c r="G385" s="145">
        <v>27</v>
      </c>
      <c r="H385" s="193">
        <v>46</v>
      </c>
      <c r="I385" s="141">
        <v>3</v>
      </c>
      <c r="J385" s="141">
        <v>11</v>
      </c>
      <c r="K385" s="141">
        <v>2</v>
      </c>
      <c r="L385" s="145">
        <v>2</v>
      </c>
      <c r="M385" s="141">
        <v>0</v>
      </c>
      <c r="N385" s="194">
        <v>2</v>
      </c>
      <c r="O385" s="185">
        <v>9</v>
      </c>
      <c r="P385" s="145">
        <v>6</v>
      </c>
      <c r="Q385" s="145">
        <v>16</v>
      </c>
      <c r="R385" s="141">
        <v>15</v>
      </c>
      <c r="S385" s="141">
        <v>20</v>
      </c>
      <c r="T385" s="141">
        <v>0</v>
      </c>
    </row>
    <row r="386" spans="1:20" ht="13.5" thickBot="1">
      <c r="A386" s="245">
        <v>2216</v>
      </c>
      <c r="B386" s="246" t="s">
        <v>483</v>
      </c>
      <c r="C386" s="245"/>
      <c r="D386" s="246"/>
      <c r="E386" s="188">
        <v>0</v>
      </c>
      <c r="F386" s="185">
        <v>0</v>
      </c>
      <c r="G386" s="145">
        <v>0</v>
      </c>
      <c r="H386" s="193">
        <v>0</v>
      </c>
      <c r="I386" s="141">
        <v>0</v>
      </c>
      <c r="J386" s="141">
        <v>0</v>
      </c>
      <c r="K386" s="141">
        <v>0</v>
      </c>
      <c r="L386" s="145">
        <v>0</v>
      </c>
      <c r="M386" s="141">
        <v>0</v>
      </c>
      <c r="N386" s="194">
        <v>0</v>
      </c>
      <c r="O386" s="185">
        <v>0</v>
      </c>
      <c r="P386" s="145">
        <v>0</v>
      </c>
      <c r="Q386" s="145">
        <v>0</v>
      </c>
      <c r="R386" s="141">
        <v>0</v>
      </c>
      <c r="S386" s="141">
        <v>0</v>
      </c>
      <c r="T386" s="141">
        <v>0</v>
      </c>
    </row>
    <row r="387" spans="1:20" ht="13.5" thickBot="1">
      <c r="A387" s="245">
        <v>2086</v>
      </c>
      <c r="B387" s="246" t="s">
        <v>485</v>
      </c>
      <c r="C387" s="245"/>
      <c r="D387" s="246"/>
      <c r="E387" s="188">
        <v>20</v>
      </c>
      <c r="F387" s="185">
        <v>13</v>
      </c>
      <c r="G387" s="145">
        <v>7</v>
      </c>
      <c r="H387" s="193">
        <v>16</v>
      </c>
      <c r="I387" s="141">
        <v>0</v>
      </c>
      <c r="J387" s="141">
        <v>2</v>
      </c>
      <c r="K387" s="141">
        <v>0</v>
      </c>
      <c r="L387" s="145">
        <v>1</v>
      </c>
      <c r="M387" s="141">
        <v>1</v>
      </c>
      <c r="N387" s="194">
        <v>0</v>
      </c>
      <c r="O387" s="185">
        <v>1</v>
      </c>
      <c r="P387" s="145">
        <v>4</v>
      </c>
      <c r="Q387" s="145">
        <v>5</v>
      </c>
      <c r="R387" s="141">
        <v>4</v>
      </c>
      <c r="S387" s="141">
        <v>6</v>
      </c>
      <c r="T387" s="141">
        <v>0</v>
      </c>
    </row>
    <row r="388" spans="1:20" ht="13.5" thickBot="1">
      <c r="A388" s="245">
        <v>1970</v>
      </c>
      <c r="B388" s="246" t="s">
        <v>487</v>
      </c>
      <c r="C388" s="245"/>
      <c r="D388" s="246"/>
      <c r="E388" s="188">
        <v>12</v>
      </c>
      <c r="F388" s="185">
        <v>7</v>
      </c>
      <c r="G388" s="145">
        <v>5</v>
      </c>
      <c r="H388" s="193">
        <v>10</v>
      </c>
      <c r="I388" s="141">
        <v>0</v>
      </c>
      <c r="J388" s="141">
        <v>0</v>
      </c>
      <c r="K388" s="141">
        <v>0</v>
      </c>
      <c r="L388" s="145">
        <v>2</v>
      </c>
      <c r="M388" s="141">
        <v>0</v>
      </c>
      <c r="N388" s="194">
        <v>0</v>
      </c>
      <c r="O388" s="185">
        <v>2</v>
      </c>
      <c r="P388" s="145">
        <v>2</v>
      </c>
      <c r="Q388" s="145">
        <v>2</v>
      </c>
      <c r="R388" s="141">
        <v>6</v>
      </c>
      <c r="S388" s="141">
        <v>0</v>
      </c>
      <c r="T388" s="141">
        <v>0</v>
      </c>
    </row>
    <row r="389" spans="1:20" ht="13.5" thickBot="1">
      <c r="A389" s="245">
        <v>2089</v>
      </c>
      <c r="B389" s="246" t="s">
        <v>489</v>
      </c>
      <c r="C389" s="245"/>
      <c r="D389" s="246"/>
      <c r="E389" s="188">
        <v>0</v>
      </c>
      <c r="F389" s="185">
        <v>0</v>
      </c>
      <c r="G389" s="145">
        <v>0</v>
      </c>
      <c r="H389" s="193">
        <v>0</v>
      </c>
      <c r="I389" s="141">
        <v>0</v>
      </c>
      <c r="J389" s="141">
        <v>0</v>
      </c>
      <c r="K389" s="141">
        <v>0</v>
      </c>
      <c r="L389" s="145">
        <v>0</v>
      </c>
      <c r="M389" s="141">
        <v>0</v>
      </c>
      <c r="N389" s="194">
        <v>0</v>
      </c>
      <c r="O389" s="185">
        <v>0</v>
      </c>
      <c r="P389" s="145">
        <v>0</v>
      </c>
      <c r="Q389" s="145">
        <v>0</v>
      </c>
      <c r="R389" s="141">
        <v>0</v>
      </c>
      <c r="S389" s="141">
        <v>0</v>
      </c>
      <c r="T389" s="141">
        <v>0</v>
      </c>
    </row>
    <row r="390" spans="1:20" ht="13.5" thickBot="1">
      <c r="A390" s="245">
        <v>2050</v>
      </c>
      <c r="B390" s="246" t="s">
        <v>491</v>
      </c>
      <c r="C390" s="245"/>
      <c r="D390" s="246"/>
      <c r="E390" s="188">
        <v>8</v>
      </c>
      <c r="F390" s="185">
        <v>4</v>
      </c>
      <c r="G390" s="145">
        <v>4</v>
      </c>
      <c r="H390" s="193">
        <v>3</v>
      </c>
      <c r="I390" s="141">
        <v>0</v>
      </c>
      <c r="J390" s="141">
        <v>4</v>
      </c>
      <c r="K390" s="141">
        <v>0</v>
      </c>
      <c r="L390" s="145">
        <v>1</v>
      </c>
      <c r="M390" s="141">
        <v>0</v>
      </c>
      <c r="N390" s="194">
        <v>0</v>
      </c>
      <c r="O390" s="185">
        <v>0</v>
      </c>
      <c r="P390" s="145">
        <v>1</v>
      </c>
      <c r="Q390" s="145">
        <v>3</v>
      </c>
      <c r="R390" s="141">
        <v>4</v>
      </c>
      <c r="S390" s="141">
        <v>0</v>
      </c>
      <c r="T390" s="141">
        <v>0</v>
      </c>
    </row>
    <row r="391" spans="1:20" ht="13.5" thickBot="1">
      <c r="A391" s="245">
        <v>2190</v>
      </c>
      <c r="B391" s="246" t="s">
        <v>493</v>
      </c>
      <c r="C391" s="245"/>
      <c r="D391" s="246"/>
      <c r="E391" s="188">
        <v>37</v>
      </c>
      <c r="F391" s="185">
        <v>18</v>
      </c>
      <c r="G391" s="145">
        <v>19</v>
      </c>
      <c r="H391" s="193">
        <v>30</v>
      </c>
      <c r="I391" s="141">
        <v>1</v>
      </c>
      <c r="J391" s="141">
        <v>2</v>
      </c>
      <c r="K391" s="141">
        <v>0</v>
      </c>
      <c r="L391" s="145">
        <v>2</v>
      </c>
      <c r="M391" s="141">
        <v>0</v>
      </c>
      <c r="N391" s="194">
        <v>2</v>
      </c>
      <c r="O391" s="185">
        <v>1</v>
      </c>
      <c r="P391" s="145">
        <v>3</v>
      </c>
      <c r="Q391" s="145">
        <v>12</v>
      </c>
      <c r="R391" s="141">
        <v>18</v>
      </c>
      <c r="S391" s="141">
        <v>3</v>
      </c>
      <c r="T391" s="141">
        <v>0</v>
      </c>
    </row>
    <row r="392" spans="1:20" ht="13.5" thickBot="1">
      <c r="A392" s="245">
        <v>2187</v>
      </c>
      <c r="B392" s="246" t="s">
        <v>495</v>
      </c>
      <c r="C392" s="245"/>
      <c r="D392" s="246"/>
      <c r="E392" s="188">
        <v>165</v>
      </c>
      <c r="F392" s="185">
        <v>80</v>
      </c>
      <c r="G392" s="145">
        <v>85</v>
      </c>
      <c r="H392" s="193">
        <v>103</v>
      </c>
      <c r="I392" s="141">
        <v>14</v>
      </c>
      <c r="J392" s="141">
        <v>28</v>
      </c>
      <c r="K392" s="141">
        <v>18</v>
      </c>
      <c r="L392" s="145">
        <v>1</v>
      </c>
      <c r="M392" s="141">
        <v>1</v>
      </c>
      <c r="N392" s="194">
        <v>0</v>
      </c>
      <c r="O392" s="185">
        <v>14</v>
      </c>
      <c r="P392" s="145">
        <v>31</v>
      </c>
      <c r="Q392" s="145">
        <v>45</v>
      </c>
      <c r="R392" s="141">
        <v>73</v>
      </c>
      <c r="S392" s="141">
        <v>2</v>
      </c>
      <c r="T392" s="141">
        <v>0</v>
      </c>
    </row>
    <row r="393" spans="1:20" ht="13.5" thickBot="1">
      <c r="A393" s="245">
        <v>2253</v>
      </c>
      <c r="B393" s="246" t="s">
        <v>497</v>
      </c>
      <c r="C393" s="245"/>
      <c r="D393" s="246"/>
      <c r="E393" s="188">
        <v>7</v>
      </c>
      <c r="F393" s="185">
        <v>2</v>
      </c>
      <c r="G393" s="145">
        <v>5</v>
      </c>
      <c r="H393" s="193">
        <v>3</v>
      </c>
      <c r="I393" s="141">
        <v>0</v>
      </c>
      <c r="J393" s="141">
        <v>3</v>
      </c>
      <c r="K393" s="141">
        <v>0</v>
      </c>
      <c r="L393" s="145">
        <v>0</v>
      </c>
      <c r="M393" s="141">
        <v>0</v>
      </c>
      <c r="N393" s="194">
        <v>1</v>
      </c>
      <c r="O393" s="185">
        <v>1</v>
      </c>
      <c r="P393" s="145">
        <v>0</v>
      </c>
      <c r="Q393" s="145">
        <v>5</v>
      </c>
      <c r="R393" s="141">
        <v>1</v>
      </c>
      <c r="S393" s="141">
        <v>0</v>
      </c>
      <c r="T393" s="141">
        <v>0</v>
      </c>
    </row>
    <row r="394" spans="1:20" ht="13.5" thickBot="1">
      <c r="A394" s="245">
        <v>2011</v>
      </c>
      <c r="B394" s="246" t="s">
        <v>499</v>
      </c>
      <c r="C394" s="245"/>
      <c r="D394" s="246"/>
      <c r="E394" s="188">
        <v>0</v>
      </c>
      <c r="F394" s="185">
        <v>0</v>
      </c>
      <c r="G394" s="145">
        <v>0</v>
      </c>
      <c r="H394" s="193">
        <v>0</v>
      </c>
      <c r="I394" s="141">
        <v>0</v>
      </c>
      <c r="J394" s="141">
        <v>0</v>
      </c>
      <c r="K394" s="141">
        <v>0</v>
      </c>
      <c r="L394" s="145">
        <v>0</v>
      </c>
      <c r="M394" s="141">
        <v>0</v>
      </c>
      <c r="N394" s="194">
        <v>0</v>
      </c>
      <c r="O394" s="185">
        <v>0</v>
      </c>
      <c r="P394" s="145">
        <v>0</v>
      </c>
      <c r="Q394" s="145">
        <v>0</v>
      </c>
      <c r="R394" s="141">
        <v>0</v>
      </c>
      <c r="S394" s="141">
        <v>0</v>
      </c>
      <c r="T394" s="141">
        <v>0</v>
      </c>
    </row>
    <row r="395" spans="1:20" ht="13.5" thickBot="1">
      <c r="A395" s="245">
        <v>1993</v>
      </c>
      <c r="B395" s="246" t="s">
        <v>501</v>
      </c>
      <c r="C395" s="245"/>
      <c r="D395" s="246"/>
      <c r="E395" s="188">
        <v>3</v>
      </c>
      <c r="F395" s="185">
        <v>2</v>
      </c>
      <c r="G395" s="145">
        <v>1</v>
      </c>
      <c r="H395" s="193">
        <v>3</v>
      </c>
      <c r="I395" s="141">
        <v>0</v>
      </c>
      <c r="J395" s="141">
        <v>0</v>
      </c>
      <c r="K395" s="141">
        <v>0</v>
      </c>
      <c r="L395" s="145">
        <v>0</v>
      </c>
      <c r="M395" s="141">
        <v>0</v>
      </c>
      <c r="N395" s="194">
        <v>0</v>
      </c>
      <c r="O395" s="185">
        <v>1</v>
      </c>
      <c r="P395" s="145">
        <v>1</v>
      </c>
      <c r="Q395" s="145">
        <v>1</v>
      </c>
      <c r="R395" s="141">
        <v>0</v>
      </c>
      <c r="S395" s="141">
        <v>0</v>
      </c>
      <c r="T395" s="141">
        <v>0</v>
      </c>
    </row>
    <row r="396" spans="1:20" ht="13.5" thickBot="1">
      <c r="A396" s="245">
        <v>1991</v>
      </c>
      <c r="B396" s="246" t="s">
        <v>503</v>
      </c>
      <c r="C396" s="245"/>
      <c r="D396" s="246"/>
      <c r="E396" s="188">
        <v>56</v>
      </c>
      <c r="F396" s="185">
        <v>30</v>
      </c>
      <c r="G396" s="145">
        <v>26</v>
      </c>
      <c r="H396" s="193">
        <v>46</v>
      </c>
      <c r="I396" s="141">
        <v>2</v>
      </c>
      <c r="J396" s="141">
        <v>5</v>
      </c>
      <c r="K396" s="141">
        <v>0</v>
      </c>
      <c r="L396" s="145">
        <v>3</v>
      </c>
      <c r="M396" s="141">
        <v>0</v>
      </c>
      <c r="N396" s="194">
        <v>0</v>
      </c>
      <c r="O396" s="185">
        <v>1</v>
      </c>
      <c r="P396" s="145">
        <v>6</v>
      </c>
      <c r="Q396" s="145">
        <v>17</v>
      </c>
      <c r="R396" s="141">
        <v>32</v>
      </c>
      <c r="S396" s="141">
        <v>0</v>
      </c>
      <c r="T396" s="141">
        <v>0</v>
      </c>
    </row>
    <row r="397" spans="1:20" ht="13.5" thickBot="1">
      <c r="A397" s="245">
        <v>2229</v>
      </c>
      <c r="B397" s="246" t="s">
        <v>505</v>
      </c>
      <c r="C397" s="245"/>
      <c r="D397" s="246"/>
      <c r="E397" s="188">
        <v>6</v>
      </c>
      <c r="F397" s="185">
        <v>5</v>
      </c>
      <c r="G397" s="145">
        <v>1</v>
      </c>
      <c r="H397" s="193">
        <v>4</v>
      </c>
      <c r="I397" s="141">
        <v>0</v>
      </c>
      <c r="J397" s="141">
        <v>1</v>
      </c>
      <c r="K397" s="141">
        <v>0</v>
      </c>
      <c r="L397" s="145">
        <v>1</v>
      </c>
      <c r="M397" s="141">
        <v>0</v>
      </c>
      <c r="N397" s="194">
        <v>0</v>
      </c>
      <c r="O397" s="185">
        <v>0</v>
      </c>
      <c r="P397" s="145">
        <v>2</v>
      </c>
      <c r="Q397" s="145">
        <v>1</v>
      </c>
      <c r="R397" s="141">
        <v>3</v>
      </c>
      <c r="S397" s="141">
        <v>0</v>
      </c>
      <c r="T397" s="141">
        <v>0</v>
      </c>
    </row>
    <row r="398" spans="1:20" ht="13.5" thickBot="1">
      <c r="A398" s="245">
        <v>2043</v>
      </c>
      <c r="B398" s="246" t="s">
        <v>507</v>
      </c>
      <c r="C398" s="245"/>
      <c r="D398" s="246"/>
      <c r="E398" s="188">
        <v>24</v>
      </c>
      <c r="F398" s="185">
        <v>12</v>
      </c>
      <c r="G398" s="145">
        <v>12</v>
      </c>
      <c r="H398" s="193">
        <v>12</v>
      </c>
      <c r="I398" s="141">
        <v>0</v>
      </c>
      <c r="J398" s="141">
        <v>7</v>
      </c>
      <c r="K398" s="141">
        <v>0</v>
      </c>
      <c r="L398" s="145">
        <v>1</v>
      </c>
      <c r="M398" s="141">
        <v>0</v>
      </c>
      <c r="N398" s="194">
        <v>4</v>
      </c>
      <c r="O398" s="185">
        <v>0</v>
      </c>
      <c r="P398" s="145">
        <v>3</v>
      </c>
      <c r="Q398" s="145">
        <v>2</v>
      </c>
      <c r="R398" s="141">
        <v>19</v>
      </c>
      <c r="S398" s="141">
        <v>0</v>
      </c>
      <c r="T398" s="141">
        <v>0</v>
      </c>
    </row>
    <row r="399" spans="1:20" ht="13.5" thickBot="1">
      <c r="A399" s="245"/>
      <c r="B399" s="248" t="s">
        <v>972</v>
      </c>
      <c r="C399" s="245"/>
      <c r="D399" s="246"/>
      <c r="E399" s="188"/>
      <c r="F399" s="185"/>
      <c r="G399" s="145"/>
      <c r="H399" s="193"/>
      <c r="I399" s="141"/>
      <c r="J399" s="141"/>
      <c r="K399" s="141"/>
      <c r="L399" s="145"/>
      <c r="M399" s="141"/>
      <c r="N399" s="194"/>
      <c r="O399" s="185"/>
      <c r="P399" s="145"/>
      <c r="Q399" s="145"/>
      <c r="R399" s="141"/>
      <c r="S399" s="141"/>
      <c r="T399" s="141"/>
    </row>
    <row r="400" spans="1:20" ht="13.5" thickBot="1">
      <c r="A400" s="245">
        <v>2203</v>
      </c>
      <c r="B400" s="246" t="s">
        <v>509</v>
      </c>
      <c r="C400" s="245"/>
      <c r="D400" s="246"/>
      <c r="E400" s="188">
        <v>0</v>
      </c>
      <c r="F400" s="185">
        <v>0</v>
      </c>
      <c r="G400" s="145">
        <v>0</v>
      </c>
      <c r="H400" s="193">
        <v>0</v>
      </c>
      <c r="I400" s="141">
        <v>0</v>
      </c>
      <c r="J400" s="141">
        <v>0</v>
      </c>
      <c r="K400" s="141">
        <v>0</v>
      </c>
      <c r="L400" s="145">
        <v>0</v>
      </c>
      <c r="M400" s="141">
        <v>0</v>
      </c>
      <c r="N400" s="194">
        <v>0</v>
      </c>
      <c r="O400" s="185">
        <v>0</v>
      </c>
      <c r="P400" s="145">
        <v>0</v>
      </c>
      <c r="Q400" s="145">
        <v>0</v>
      </c>
      <c r="R400" s="141">
        <v>0</v>
      </c>
      <c r="S400" s="141">
        <v>0</v>
      </c>
      <c r="T400" s="141">
        <v>0</v>
      </c>
    </row>
    <row r="401" spans="1:20" ht="13.5" thickBot="1">
      <c r="A401" s="245">
        <v>2217</v>
      </c>
      <c r="B401" s="246" t="s">
        <v>511</v>
      </c>
      <c r="C401" s="245"/>
      <c r="D401" s="246"/>
      <c r="E401" s="188">
        <v>0</v>
      </c>
      <c r="F401" s="185">
        <v>0</v>
      </c>
      <c r="G401" s="145">
        <v>0</v>
      </c>
      <c r="H401" s="193">
        <v>0</v>
      </c>
      <c r="I401" s="141">
        <v>0</v>
      </c>
      <c r="J401" s="141">
        <v>0</v>
      </c>
      <c r="K401" s="141">
        <v>0</v>
      </c>
      <c r="L401" s="145">
        <v>0</v>
      </c>
      <c r="M401" s="141">
        <v>0</v>
      </c>
      <c r="N401" s="194">
        <v>0</v>
      </c>
      <c r="O401" s="185">
        <v>0</v>
      </c>
      <c r="P401" s="145">
        <v>0</v>
      </c>
      <c r="Q401" s="145">
        <v>0</v>
      </c>
      <c r="R401" s="141">
        <v>0</v>
      </c>
      <c r="S401" s="141">
        <v>0</v>
      </c>
      <c r="T401" s="141">
        <v>0</v>
      </c>
    </row>
    <row r="402" spans="1:20" ht="13.5" thickBot="1">
      <c r="A402" s="245">
        <v>1998</v>
      </c>
      <c r="B402" s="246" t="s">
        <v>513</v>
      </c>
      <c r="C402" s="245"/>
      <c r="D402" s="246"/>
      <c r="E402" s="188">
        <v>4</v>
      </c>
      <c r="F402" s="185">
        <v>3</v>
      </c>
      <c r="G402" s="145">
        <v>1</v>
      </c>
      <c r="H402" s="193">
        <v>3</v>
      </c>
      <c r="I402" s="141">
        <v>0</v>
      </c>
      <c r="J402" s="141">
        <v>0</v>
      </c>
      <c r="K402" s="141">
        <v>0</v>
      </c>
      <c r="L402" s="145">
        <v>0</v>
      </c>
      <c r="M402" s="141">
        <v>1</v>
      </c>
      <c r="N402" s="194">
        <v>0</v>
      </c>
      <c r="O402" s="185">
        <v>0</v>
      </c>
      <c r="P402" s="145">
        <v>0</v>
      </c>
      <c r="Q402" s="145">
        <v>0</v>
      </c>
      <c r="R402" s="141">
        <v>4</v>
      </c>
      <c r="S402" s="141">
        <v>0</v>
      </c>
      <c r="T402" s="141">
        <v>0</v>
      </c>
    </row>
    <row r="403" spans="1:20" ht="13.5" thickBot="1">
      <c r="A403" s="245">
        <v>2221</v>
      </c>
      <c r="B403" s="246" t="s">
        <v>515</v>
      </c>
      <c r="C403" s="245"/>
      <c r="D403" s="246"/>
      <c r="E403" s="188">
        <v>0</v>
      </c>
      <c r="F403" s="185">
        <v>0</v>
      </c>
      <c r="G403" s="145">
        <v>0</v>
      </c>
      <c r="H403" s="193">
        <v>0</v>
      </c>
      <c r="I403" s="141">
        <v>0</v>
      </c>
      <c r="J403" s="141">
        <v>0</v>
      </c>
      <c r="K403" s="141">
        <v>0</v>
      </c>
      <c r="L403" s="145">
        <v>0</v>
      </c>
      <c r="M403" s="141">
        <v>0</v>
      </c>
      <c r="N403" s="194">
        <v>0</v>
      </c>
      <c r="O403" s="185">
        <v>0</v>
      </c>
      <c r="P403" s="145">
        <v>0</v>
      </c>
      <c r="Q403" s="145">
        <v>0</v>
      </c>
      <c r="R403" s="141">
        <v>0</v>
      </c>
      <c r="S403" s="141">
        <v>0</v>
      </c>
      <c r="T403" s="141">
        <v>0</v>
      </c>
    </row>
    <row r="404" spans="1:20" ht="13.5" thickBot="1">
      <c r="A404" s="245">
        <v>1930</v>
      </c>
      <c r="B404" s="246" t="s">
        <v>517</v>
      </c>
      <c r="C404" s="245"/>
      <c r="D404" s="246"/>
      <c r="E404" s="188">
        <v>81</v>
      </c>
      <c r="F404" s="185">
        <v>65</v>
      </c>
      <c r="G404" s="145">
        <v>16</v>
      </c>
      <c r="H404" s="193">
        <v>60</v>
      </c>
      <c r="I404" s="141">
        <v>6</v>
      </c>
      <c r="J404" s="141">
        <v>9</v>
      </c>
      <c r="K404" s="141">
        <v>0</v>
      </c>
      <c r="L404" s="145">
        <v>4</v>
      </c>
      <c r="M404" s="141">
        <v>0</v>
      </c>
      <c r="N404" s="194">
        <v>2</v>
      </c>
      <c r="O404" s="185">
        <v>2</v>
      </c>
      <c r="P404" s="145">
        <v>6</v>
      </c>
      <c r="Q404" s="145">
        <v>26</v>
      </c>
      <c r="R404" s="141">
        <v>47</v>
      </c>
      <c r="S404" s="141">
        <v>0</v>
      </c>
      <c r="T404" s="141">
        <v>0</v>
      </c>
    </row>
    <row r="405" spans="1:20" ht="13.5" thickBot="1">
      <c r="A405" s="245">
        <v>2082</v>
      </c>
      <c r="B405" s="246" t="s">
        <v>519</v>
      </c>
      <c r="C405" s="245"/>
      <c r="D405" s="246"/>
      <c r="E405" s="188">
        <v>127</v>
      </c>
      <c r="F405" s="185">
        <v>52</v>
      </c>
      <c r="G405" s="145">
        <v>75</v>
      </c>
      <c r="H405" s="193">
        <v>83</v>
      </c>
      <c r="I405" s="141">
        <v>7</v>
      </c>
      <c r="J405" s="141">
        <v>16</v>
      </c>
      <c r="K405" s="141">
        <v>5</v>
      </c>
      <c r="L405" s="145">
        <v>4</v>
      </c>
      <c r="M405" s="141">
        <v>8</v>
      </c>
      <c r="N405" s="194">
        <v>4</v>
      </c>
      <c r="O405" s="185">
        <v>9</v>
      </c>
      <c r="P405" s="145">
        <v>24</v>
      </c>
      <c r="Q405" s="145">
        <v>37</v>
      </c>
      <c r="R405" s="141">
        <v>57</v>
      </c>
      <c r="S405" s="141">
        <v>0</v>
      </c>
      <c r="T405" s="141">
        <v>0</v>
      </c>
    </row>
    <row r="406" spans="1:20" ht="13.5" thickBot="1">
      <c r="A406" s="245">
        <v>2193</v>
      </c>
      <c r="B406" s="246" t="s">
        <v>524</v>
      </c>
      <c r="C406" s="245"/>
      <c r="D406" s="246"/>
      <c r="E406" s="188">
        <v>3</v>
      </c>
      <c r="F406" s="185">
        <v>2</v>
      </c>
      <c r="G406" s="145">
        <v>1</v>
      </c>
      <c r="H406" s="193">
        <v>3</v>
      </c>
      <c r="I406" s="141">
        <v>0</v>
      </c>
      <c r="J406" s="141">
        <v>0</v>
      </c>
      <c r="K406" s="141">
        <v>0</v>
      </c>
      <c r="L406" s="145">
        <v>0</v>
      </c>
      <c r="M406" s="141">
        <v>0</v>
      </c>
      <c r="N406" s="194">
        <v>0</v>
      </c>
      <c r="O406" s="185">
        <v>1</v>
      </c>
      <c r="P406" s="145">
        <v>0</v>
      </c>
      <c r="Q406" s="145">
        <v>1</v>
      </c>
      <c r="R406" s="141">
        <v>1</v>
      </c>
      <c r="S406" s="141">
        <v>0</v>
      </c>
      <c r="T406" s="141">
        <v>0</v>
      </c>
    </row>
    <row r="407" spans="1:20" ht="13.5" thickBot="1">
      <c r="A407" s="245">
        <v>2084</v>
      </c>
      <c r="B407" s="246" t="s">
        <v>526</v>
      </c>
      <c r="C407" s="245"/>
      <c r="D407" s="246"/>
      <c r="E407" s="188">
        <v>37</v>
      </c>
      <c r="F407" s="185">
        <v>21</v>
      </c>
      <c r="G407" s="145">
        <v>16</v>
      </c>
      <c r="H407" s="193">
        <v>24</v>
      </c>
      <c r="I407" s="141">
        <v>1</v>
      </c>
      <c r="J407" s="141">
        <v>0</v>
      </c>
      <c r="K407" s="141">
        <v>0</v>
      </c>
      <c r="L407" s="145">
        <v>6</v>
      </c>
      <c r="M407" s="141">
        <v>0</v>
      </c>
      <c r="N407" s="194">
        <v>6</v>
      </c>
      <c r="O407" s="185">
        <v>1</v>
      </c>
      <c r="P407" s="145">
        <v>7</v>
      </c>
      <c r="Q407" s="145">
        <v>14</v>
      </c>
      <c r="R407" s="141">
        <v>12</v>
      </c>
      <c r="S407" s="141">
        <v>3</v>
      </c>
      <c r="T407" s="141">
        <v>0</v>
      </c>
    </row>
    <row r="408" spans="1:20" ht="13.5" thickBot="1">
      <c r="A408" s="245">
        <v>2241</v>
      </c>
      <c r="B408" s="246" t="s">
        <v>528</v>
      </c>
      <c r="C408" s="245"/>
      <c r="D408" s="246"/>
      <c r="E408" s="188">
        <v>39</v>
      </c>
      <c r="F408" s="185">
        <v>21</v>
      </c>
      <c r="G408" s="145">
        <v>18</v>
      </c>
      <c r="H408" s="193">
        <v>13</v>
      </c>
      <c r="I408" s="141">
        <v>0</v>
      </c>
      <c r="J408" s="141">
        <v>25</v>
      </c>
      <c r="K408" s="141">
        <v>0</v>
      </c>
      <c r="L408" s="145">
        <v>0</v>
      </c>
      <c r="M408" s="141">
        <v>1</v>
      </c>
      <c r="N408" s="194">
        <v>0</v>
      </c>
      <c r="O408" s="185">
        <v>0</v>
      </c>
      <c r="P408" s="145">
        <v>1</v>
      </c>
      <c r="Q408" s="145">
        <v>23</v>
      </c>
      <c r="R408" s="141">
        <v>14</v>
      </c>
      <c r="S408" s="141">
        <v>1</v>
      </c>
      <c r="T408" s="141">
        <v>0</v>
      </c>
    </row>
    <row r="409" spans="1:20" ht="13.5" thickBot="1">
      <c r="A409" s="245">
        <v>2248</v>
      </c>
      <c r="B409" s="246" t="s">
        <v>530</v>
      </c>
      <c r="C409" s="245"/>
      <c r="D409" s="246"/>
      <c r="E409" s="188">
        <v>1</v>
      </c>
      <c r="F409" s="185">
        <v>0</v>
      </c>
      <c r="G409" s="145">
        <v>1</v>
      </c>
      <c r="H409" s="193">
        <v>1</v>
      </c>
      <c r="I409" s="141">
        <v>0</v>
      </c>
      <c r="J409" s="141">
        <v>0</v>
      </c>
      <c r="K409" s="141">
        <v>0</v>
      </c>
      <c r="L409" s="145">
        <v>0</v>
      </c>
      <c r="M409" s="141">
        <v>0</v>
      </c>
      <c r="N409" s="194">
        <v>0</v>
      </c>
      <c r="O409" s="185">
        <v>0</v>
      </c>
      <c r="P409" s="145">
        <v>0</v>
      </c>
      <c r="Q409" s="145">
        <v>1</v>
      </c>
      <c r="R409" s="141">
        <v>0</v>
      </c>
      <c r="S409" s="141">
        <v>0</v>
      </c>
      <c r="T409" s="141">
        <v>0</v>
      </c>
    </row>
    <row r="410" spans="1:20" ht="13.5" thickBot="1">
      <c r="A410" s="245">
        <v>2245</v>
      </c>
      <c r="B410" s="246" t="s">
        <v>532</v>
      </c>
      <c r="C410" s="245"/>
      <c r="D410" s="246"/>
      <c r="E410" s="188">
        <v>4</v>
      </c>
      <c r="F410" s="185">
        <v>2</v>
      </c>
      <c r="G410" s="145">
        <v>2</v>
      </c>
      <c r="H410" s="193">
        <v>4</v>
      </c>
      <c r="I410" s="141">
        <v>0</v>
      </c>
      <c r="J410" s="141">
        <v>0</v>
      </c>
      <c r="K410" s="141">
        <v>0</v>
      </c>
      <c r="L410" s="145">
        <v>0</v>
      </c>
      <c r="M410" s="141">
        <v>0</v>
      </c>
      <c r="N410" s="194">
        <v>0</v>
      </c>
      <c r="O410" s="185">
        <v>0</v>
      </c>
      <c r="P410" s="145">
        <v>0</v>
      </c>
      <c r="Q410" s="145">
        <v>0</v>
      </c>
      <c r="R410" s="141">
        <v>1</v>
      </c>
      <c r="S410" s="141">
        <v>3</v>
      </c>
      <c r="T410" s="141">
        <v>0</v>
      </c>
    </row>
    <row r="411" spans="1:20" ht="13.5" thickBot="1">
      <c r="A411" s="245">
        <v>2137</v>
      </c>
      <c r="B411" s="246" t="s">
        <v>534</v>
      </c>
      <c r="C411" s="245"/>
      <c r="D411" s="246"/>
      <c r="E411" s="188">
        <v>10</v>
      </c>
      <c r="F411" s="185">
        <v>5</v>
      </c>
      <c r="G411" s="145">
        <v>5</v>
      </c>
      <c r="H411" s="193">
        <v>3</v>
      </c>
      <c r="I411" s="141">
        <v>0</v>
      </c>
      <c r="J411" s="141">
        <v>7</v>
      </c>
      <c r="K411" s="141">
        <v>0</v>
      </c>
      <c r="L411" s="145">
        <v>0</v>
      </c>
      <c r="M411" s="141">
        <v>0</v>
      </c>
      <c r="N411" s="194">
        <v>0</v>
      </c>
      <c r="O411" s="185">
        <v>0</v>
      </c>
      <c r="P411" s="145">
        <v>2</v>
      </c>
      <c r="Q411" s="145">
        <v>4</v>
      </c>
      <c r="R411" s="141">
        <v>3</v>
      </c>
      <c r="S411" s="141">
        <v>1</v>
      </c>
      <c r="T411" s="141">
        <v>0</v>
      </c>
    </row>
    <row r="412" spans="1:20" ht="13.5" thickBot="1">
      <c r="A412" s="245">
        <v>1931</v>
      </c>
      <c r="B412" s="246" t="s">
        <v>536</v>
      </c>
      <c r="C412" s="245"/>
      <c r="D412" s="246"/>
      <c r="E412" s="188">
        <v>3</v>
      </c>
      <c r="F412" s="185">
        <v>0</v>
      </c>
      <c r="G412" s="145">
        <v>3</v>
      </c>
      <c r="H412" s="193">
        <v>3</v>
      </c>
      <c r="I412" s="141">
        <v>0</v>
      </c>
      <c r="J412" s="141">
        <v>0</v>
      </c>
      <c r="K412" s="141">
        <v>0</v>
      </c>
      <c r="L412" s="145">
        <v>0</v>
      </c>
      <c r="M412" s="141">
        <v>0</v>
      </c>
      <c r="N412" s="194">
        <v>0</v>
      </c>
      <c r="O412" s="185">
        <v>1</v>
      </c>
      <c r="P412" s="145">
        <v>0</v>
      </c>
      <c r="Q412" s="145">
        <v>2</v>
      </c>
      <c r="R412" s="141">
        <v>0</v>
      </c>
      <c r="S412" s="141">
        <v>0</v>
      </c>
      <c r="T412" s="141">
        <v>0</v>
      </c>
    </row>
    <row r="413" spans="1:20" ht="13.5" thickBot="1">
      <c r="A413" s="245">
        <v>2000</v>
      </c>
      <c r="B413" s="246" t="s">
        <v>538</v>
      </c>
      <c r="C413" s="245"/>
      <c r="D413" s="246"/>
      <c r="E413" s="188">
        <v>6</v>
      </c>
      <c r="F413" s="185">
        <v>3</v>
      </c>
      <c r="G413" s="145">
        <v>3</v>
      </c>
      <c r="H413" s="193">
        <v>5</v>
      </c>
      <c r="I413" s="141">
        <v>0</v>
      </c>
      <c r="J413" s="141">
        <v>1</v>
      </c>
      <c r="K413" s="141">
        <v>0</v>
      </c>
      <c r="L413" s="145">
        <v>0</v>
      </c>
      <c r="M413" s="141">
        <v>0</v>
      </c>
      <c r="N413" s="194">
        <v>0</v>
      </c>
      <c r="O413" s="185">
        <v>1</v>
      </c>
      <c r="P413" s="145">
        <v>1</v>
      </c>
      <c r="Q413" s="145">
        <v>3</v>
      </c>
      <c r="R413" s="141">
        <v>1</v>
      </c>
      <c r="S413" s="141">
        <v>0</v>
      </c>
      <c r="T413" s="141">
        <v>0</v>
      </c>
    </row>
    <row r="414" spans="1:20" ht="13.5" thickBot="1">
      <c r="A414" s="245">
        <v>1992</v>
      </c>
      <c r="B414" s="246" t="s">
        <v>540</v>
      </c>
      <c r="C414" s="245"/>
      <c r="D414" s="246"/>
      <c r="E414" s="188">
        <v>4</v>
      </c>
      <c r="F414" s="185">
        <v>1</v>
      </c>
      <c r="G414" s="145">
        <v>3</v>
      </c>
      <c r="H414" s="193">
        <v>3</v>
      </c>
      <c r="I414" s="141">
        <v>0</v>
      </c>
      <c r="J414" s="141">
        <v>0</v>
      </c>
      <c r="K414" s="141">
        <v>0</v>
      </c>
      <c r="L414" s="145">
        <v>1</v>
      </c>
      <c r="M414" s="141">
        <v>0</v>
      </c>
      <c r="N414" s="194">
        <v>0</v>
      </c>
      <c r="O414" s="185">
        <v>0</v>
      </c>
      <c r="P414" s="145">
        <v>0</v>
      </c>
      <c r="Q414" s="145">
        <v>0</v>
      </c>
      <c r="R414" s="141">
        <v>3</v>
      </c>
      <c r="S414" s="141">
        <v>1</v>
      </c>
      <c r="T414" s="141">
        <v>0</v>
      </c>
    </row>
    <row r="415" spans="1:20" ht="13.5" thickBot="1">
      <c r="A415" s="245">
        <v>2054</v>
      </c>
      <c r="B415" s="246" t="s">
        <v>542</v>
      </c>
      <c r="C415" s="245"/>
      <c r="D415" s="246"/>
      <c r="E415" s="188">
        <v>68</v>
      </c>
      <c r="F415" s="185">
        <v>32</v>
      </c>
      <c r="G415" s="145">
        <v>36</v>
      </c>
      <c r="H415" s="193">
        <v>57</v>
      </c>
      <c r="I415" s="141">
        <v>0</v>
      </c>
      <c r="J415" s="141">
        <v>6</v>
      </c>
      <c r="K415" s="141">
        <v>0</v>
      </c>
      <c r="L415" s="145">
        <v>3</v>
      </c>
      <c r="M415" s="141">
        <v>0</v>
      </c>
      <c r="N415" s="194">
        <v>2</v>
      </c>
      <c r="O415" s="185">
        <v>3</v>
      </c>
      <c r="P415" s="145">
        <v>9</v>
      </c>
      <c r="Q415" s="145">
        <v>25</v>
      </c>
      <c r="R415" s="141">
        <v>28</v>
      </c>
      <c r="S415" s="141">
        <v>3</v>
      </c>
      <c r="T415" s="141">
        <v>0</v>
      </c>
    </row>
    <row r="416" spans="1:20" ht="13.5" thickBot="1">
      <c r="A416" s="245">
        <v>2100</v>
      </c>
      <c r="B416" s="246" t="s">
        <v>544</v>
      </c>
      <c r="C416" s="245"/>
      <c r="D416" s="246"/>
      <c r="E416" s="188">
        <v>79</v>
      </c>
      <c r="F416" s="185">
        <v>41</v>
      </c>
      <c r="G416" s="145">
        <v>38</v>
      </c>
      <c r="H416" s="193">
        <v>63</v>
      </c>
      <c r="I416" s="141">
        <v>2</v>
      </c>
      <c r="J416" s="141">
        <v>10</v>
      </c>
      <c r="K416" s="141">
        <v>3</v>
      </c>
      <c r="L416" s="145">
        <v>1</v>
      </c>
      <c r="M416" s="141">
        <v>0</v>
      </c>
      <c r="N416" s="194">
        <v>0</v>
      </c>
      <c r="O416" s="185">
        <v>3</v>
      </c>
      <c r="P416" s="145">
        <v>11</v>
      </c>
      <c r="Q416" s="145">
        <v>20</v>
      </c>
      <c r="R416" s="141">
        <v>36</v>
      </c>
      <c r="S416" s="141">
        <v>9</v>
      </c>
      <c r="T416" s="141">
        <v>0</v>
      </c>
    </row>
    <row r="417" spans="1:20" ht="13.5" thickBot="1">
      <c r="A417" s="245">
        <v>2183</v>
      </c>
      <c r="B417" s="246" t="s">
        <v>547</v>
      </c>
      <c r="C417" s="245"/>
      <c r="D417" s="246"/>
      <c r="E417" s="188">
        <v>151</v>
      </c>
      <c r="F417" s="185">
        <v>79</v>
      </c>
      <c r="G417" s="145">
        <v>72</v>
      </c>
      <c r="H417" s="193">
        <v>106</v>
      </c>
      <c r="I417" s="141">
        <v>4</v>
      </c>
      <c r="J417" s="141">
        <v>33</v>
      </c>
      <c r="K417" s="141">
        <v>3</v>
      </c>
      <c r="L417" s="145">
        <v>1</v>
      </c>
      <c r="M417" s="141">
        <v>2</v>
      </c>
      <c r="N417" s="194">
        <v>2</v>
      </c>
      <c r="O417" s="185">
        <v>17</v>
      </c>
      <c r="P417" s="145">
        <v>36</v>
      </c>
      <c r="Q417" s="145">
        <v>23</v>
      </c>
      <c r="R417" s="141">
        <v>68</v>
      </c>
      <c r="S417" s="141">
        <v>7</v>
      </c>
      <c r="T417" s="141">
        <v>0</v>
      </c>
    </row>
    <row r="418" spans="1:20" ht="13.5" thickBot="1">
      <c r="A418" s="245">
        <v>2014</v>
      </c>
      <c r="B418" s="246" t="s">
        <v>551</v>
      </c>
      <c r="C418" s="245"/>
      <c r="D418" s="246"/>
      <c r="E418" s="188">
        <v>2</v>
      </c>
      <c r="F418" s="185">
        <v>1</v>
      </c>
      <c r="G418" s="145">
        <v>1</v>
      </c>
      <c r="H418" s="193">
        <v>2</v>
      </c>
      <c r="I418" s="141">
        <v>0</v>
      </c>
      <c r="J418" s="141">
        <v>0</v>
      </c>
      <c r="K418" s="141">
        <v>0</v>
      </c>
      <c r="L418" s="145">
        <v>0</v>
      </c>
      <c r="M418" s="141">
        <v>0</v>
      </c>
      <c r="N418" s="194">
        <v>0</v>
      </c>
      <c r="O418" s="185">
        <v>0</v>
      </c>
      <c r="P418" s="145">
        <v>0</v>
      </c>
      <c r="Q418" s="145">
        <v>1</v>
      </c>
      <c r="R418" s="141">
        <v>1</v>
      </c>
      <c r="S418" s="141">
        <v>0</v>
      </c>
      <c r="T418" s="141">
        <v>0</v>
      </c>
    </row>
    <row r="419" spans="1:20" ht="13.5" thickBot="1">
      <c r="A419" s="245">
        <v>2023</v>
      </c>
      <c r="B419" s="246" t="s">
        <v>553</v>
      </c>
      <c r="C419" s="245"/>
      <c r="D419" s="246"/>
      <c r="E419" s="188">
        <v>0</v>
      </c>
      <c r="F419" s="185">
        <v>0</v>
      </c>
      <c r="G419" s="145">
        <v>0</v>
      </c>
      <c r="H419" s="193">
        <v>0</v>
      </c>
      <c r="I419" s="141">
        <v>0</v>
      </c>
      <c r="J419" s="141">
        <v>0</v>
      </c>
      <c r="K419" s="141">
        <v>0</v>
      </c>
      <c r="L419" s="145">
        <v>0</v>
      </c>
      <c r="M419" s="141">
        <v>0</v>
      </c>
      <c r="N419" s="194">
        <v>0</v>
      </c>
      <c r="O419" s="185">
        <v>0</v>
      </c>
      <c r="P419" s="145">
        <v>0</v>
      </c>
      <c r="Q419" s="145">
        <v>0</v>
      </c>
      <c r="R419" s="141">
        <v>0</v>
      </c>
      <c r="S419" s="141">
        <v>0</v>
      </c>
      <c r="T419" s="141">
        <v>0</v>
      </c>
    </row>
    <row r="420" spans="1:20" ht="13.5" thickBot="1">
      <c r="A420" s="245">
        <v>2114</v>
      </c>
      <c r="B420" s="246" t="s">
        <v>555</v>
      </c>
      <c r="C420" s="245"/>
      <c r="D420" s="246"/>
      <c r="E420" s="188">
        <v>0</v>
      </c>
      <c r="F420" s="185">
        <v>0</v>
      </c>
      <c r="G420" s="145">
        <v>0</v>
      </c>
      <c r="H420" s="193">
        <v>0</v>
      </c>
      <c r="I420" s="141">
        <v>0</v>
      </c>
      <c r="J420" s="141">
        <v>0</v>
      </c>
      <c r="K420" s="141">
        <v>0</v>
      </c>
      <c r="L420" s="145">
        <v>0</v>
      </c>
      <c r="M420" s="141">
        <v>0</v>
      </c>
      <c r="N420" s="194">
        <v>0</v>
      </c>
      <c r="O420" s="185">
        <v>0</v>
      </c>
      <c r="P420" s="145">
        <v>0</v>
      </c>
      <c r="Q420" s="145">
        <v>0</v>
      </c>
      <c r="R420" s="141">
        <v>0</v>
      </c>
      <c r="S420" s="141">
        <v>0</v>
      </c>
      <c r="T420" s="141">
        <v>0</v>
      </c>
    </row>
    <row r="421" spans="1:20" ht="13.5" thickBot="1">
      <c r="A421" s="245">
        <v>2099</v>
      </c>
      <c r="B421" s="246" t="s">
        <v>557</v>
      </c>
      <c r="C421" s="245"/>
      <c r="D421" s="246"/>
      <c r="E421" s="188">
        <v>1</v>
      </c>
      <c r="F421" s="185">
        <v>1</v>
      </c>
      <c r="G421" s="145">
        <v>0</v>
      </c>
      <c r="H421" s="193">
        <v>0</v>
      </c>
      <c r="I421" s="141">
        <v>0</v>
      </c>
      <c r="J421" s="141">
        <v>1</v>
      </c>
      <c r="K421" s="141">
        <v>0</v>
      </c>
      <c r="L421" s="145">
        <v>0</v>
      </c>
      <c r="M421" s="141">
        <v>0</v>
      </c>
      <c r="N421" s="194">
        <v>0</v>
      </c>
      <c r="O421" s="185">
        <v>0</v>
      </c>
      <c r="P421" s="145">
        <v>0</v>
      </c>
      <c r="Q421" s="145">
        <v>0</v>
      </c>
      <c r="R421" s="141">
        <v>0</v>
      </c>
      <c r="S421" s="141">
        <v>1</v>
      </c>
      <c r="T421" s="141">
        <v>0</v>
      </c>
    </row>
    <row r="422" spans="1:20" ht="13.5" thickBot="1">
      <c r="A422" s="245">
        <v>2201</v>
      </c>
      <c r="B422" s="246" t="s">
        <v>559</v>
      </c>
      <c r="C422" s="245"/>
      <c r="D422" s="246"/>
      <c r="E422" s="188">
        <v>0</v>
      </c>
      <c r="F422" s="185">
        <v>0</v>
      </c>
      <c r="G422" s="145">
        <v>0</v>
      </c>
      <c r="H422" s="193">
        <v>0</v>
      </c>
      <c r="I422" s="141">
        <v>0</v>
      </c>
      <c r="J422" s="141">
        <v>0</v>
      </c>
      <c r="K422" s="141">
        <v>0</v>
      </c>
      <c r="L422" s="145">
        <v>0</v>
      </c>
      <c r="M422" s="141">
        <v>0</v>
      </c>
      <c r="N422" s="194">
        <v>0</v>
      </c>
      <c r="O422" s="185">
        <v>0</v>
      </c>
      <c r="P422" s="145">
        <v>0</v>
      </c>
      <c r="Q422" s="145">
        <v>0</v>
      </c>
      <c r="R422" s="141">
        <v>0</v>
      </c>
      <c r="S422" s="141">
        <v>0</v>
      </c>
      <c r="T422" s="141">
        <v>0</v>
      </c>
    </row>
    <row r="423" spans="1:20" ht="13.5" thickBot="1">
      <c r="A423" s="245">
        <v>2206</v>
      </c>
      <c r="B423" s="246" t="s">
        <v>589</v>
      </c>
      <c r="C423" s="245"/>
      <c r="D423" s="246"/>
      <c r="E423" s="188">
        <v>0</v>
      </c>
      <c r="F423" s="185">
        <v>0</v>
      </c>
      <c r="G423" s="145">
        <v>0</v>
      </c>
      <c r="H423" s="193">
        <v>0</v>
      </c>
      <c r="I423" s="141">
        <v>0</v>
      </c>
      <c r="J423" s="141">
        <v>0</v>
      </c>
      <c r="K423" s="141">
        <v>0</v>
      </c>
      <c r="L423" s="145">
        <v>0</v>
      </c>
      <c r="M423" s="141">
        <v>0</v>
      </c>
      <c r="N423" s="194">
        <v>0</v>
      </c>
      <c r="O423" s="185">
        <v>0</v>
      </c>
      <c r="P423" s="145">
        <v>0</v>
      </c>
      <c r="Q423" s="145">
        <v>0</v>
      </c>
      <c r="R423" s="141">
        <v>0</v>
      </c>
      <c r="S423" s="141">
        <v>0</v>
      </c>
      <c r="T423" s="141">
        <v>0</v>
      </c>
    </row>
    <row r="424" spans="1:20" ht="13.5" thickBot="1">
      <c r="A424" s="245">
        <v>2239</v>
      </c>
      <c r="B424" s="246" t="s">
        <v>591</v>
      </c>
      <c r="C424" s="245"/>
      <c r="D424" s="246"/>
      <c r="E424" s="188">
        <v>139</v>
      </c>
      <c r="F424" s="185">
        <v>93</v>
      </c>
      <c r="G424" s="145">
        <v>46</v>
      </c>
      <c r="H424" s="193">
        <v>44</v>
      </c>
      <c r="I424" s="141">
        <v>4</v>
      </c>
      <c r="J424" s="141">
        <v>73</v>
      </c>
      <c r="K424" s="141">
        <v>5</v>
      </c>
      <c r="L424" s="145">
        <v>2</v>
      </c>
      <c r="M424" s="141">
        <v>5</v>
      </c>
      <c r="N424" s="194">
        <v>6</v>
      </c>
      <c r="O424" s="185">
        <v>9</v>
      </c>
      <c r="P424" s="145">
        <v>22</v>
      </c>
      <c r="Q424" s="145">
        <v>29</v>
      </c>
      <c r="R424" s="141">
        <v>58</v>
      </c>
      <c r="S424" s="141">
        <v>21</v>
      </c>
      <c r="T424" s="141">
        <v>0</v>
      </c>
    </row>
    <row r="425" spans="1:20" ht="13.5" thickBot="1">
      <c r="A425" s="245">
        <v>2024</v>
      </c>
      <c r="B425" s="246" t="s">
        <v>612</v>
      </c>
      <c r="C425" s="245"/>
      <c r="D425" s="246"/>
      <c r="E425" s="188">
        <v>48</v>
      </c>
      <c r="F425" s="185">
        <v>28</v>
      </c>
      <c r="G425" s="145">
        <v>20</v>
      </c>
      <c r="H425" s="193">
        <v>24</v>
      </c>
      <c r="I425" s="141">
        <v>0</v>
      </c>
      <c r="J425" s="141">
        <v>22</v>
      </c>
      <c r="K425" s="141">
        <v>0</v>
      </c>
      <c r="L425" s="145">
        <v>0</v>
      </c>
      <c r="M425" s="141">
        <v>2</v>
      </c>
      <c r="N425" s="194">
        <v>0</v>
      </c>
      <c r="O425" s="185">
        <v>2</v>
      </c>
      <c r="P425" s="145">
        <v>3</v>
      </c>
      <c r="Q425" s="145">
        <v>20</v>
      </c>
      <c r="R425" s="141">
        <v>15</v>
      </c>
      <c r="S425" s="141">
        <v>8</v>
      </c>
      <c r="T425" s="141">
        <v>0</v>
      </c>
    </row>
    <row r="426" spans="1:20" ht="13.5" thickBot="1">
      <c r="A426" s="245">
        <v>1895</v>
      </c>
      <c r="B426" s="246" t="s">
        <v>615</v>
      </c>
      <c r="C426" s="245"/>
      <c r="D426" s="246"/>
      <c r="E426" s="188">
        <v>0</v>
      </c>
      <c r="F426" s="185">
        <v>0</v>
      </c>
      <c r="G426" s="145">
        <v>0</v>
      </c>
      <c r="H426" s="193">
        <v>0</v>
      </c>
      <c r="I426" s="141">
        <v>0</v>
      </c>
      <c r="J426" s="141">
        <v>0</v>
      </c>
      <c r="K426" s="141">
        <v>0</v>
      </c>
      <c r="L426" s="145">
        <v>0</v>
      </c>
      <c r="M426" s="141">
        <v>0</v>
      </c>
      <c r="N426" s="194">
        <v>0</v>
      </c>
      <c r="O426" s="185">
        <v>0</v>
      </c>
      <c r="P426" s="145">
        <v>0</v>
      </c>
      <c r="Q426" s="145">
        <v>0</v>
      </c>
      <c r="R426" s="141">
        <v>0</v>
      </c>
      <c r="S426" s="141">
        <v>0</v>
      </c>
      <c r="T426" s="141">
        <v>0</v>
      </c>
    </row>
    <row r="427" spans="1:20" ht="13.5" thickBot="1">
      <c r="A427" s="245">
        <v>2215</v>
      </c>
      <c r="B427" s="246" t="s">
        <v>617</v>
      </c>
      <c r="C427" s="245"/>
      <c r="D427" s="246"/>
      <c r="E427" s="188">
        <v>1</v>
      </c>
      <c r="F427" s="185">
        <v>1</v>
      </c>
      <c r="G427" s="145">
        <v>0</v>
      </c>
      <c r="H427" s="193">
        <v>0</v>
      </c>
      <c r="I427" s="141">
        <v>1</v>
      </c>
      <c r="J427" s="141">
        <v>0</v>
      </c>
      <c r="K427" s="141">
        <v>0</v>
      </c>
      <c r="L427" s="145">
        <v>0</v>
      </c>
      <c r="M427" s="141">
        <v>0</v>
      </c>
      <c r="N427" s="194">
        <v>0</v>
      </c>
      <c r="O427" s="185">
        <v>0</v>
      </c>
      <c r="P427" s="145">
        <v>0</v>
      </c>
      <c r="Q427" s="145">
        <v>0</v>
      </c>
      <c r="R427" s="141">
        <v>1</v>
      </c>
      <c r="S427" s="141">
        <v>0</v>
      </c>
      <c r="T427" s="141">
        <v>0</v>
      </c>
    </row>
    <row r="428" spans="1:20" ht="13.5" thickBot="1">
      <c r="A428" s="245">
        <v>3997</v>
      </c>
      <c r="B428" s="246" t="s">
        <v>619</v>
      </c>
      <c r="C428" s="245"/>
      <c r="D428" s="246"/>
      <c r="E428" s="188">
        <v>0</v>
      </c>
      <c r="F428" s="185">
        <v>0</v>
      </c>
      <c r="G428" s="145">
        <v>0</v>
      </c>
      <c r="H428" s="193">
        <v>0</v>
      </c>
      <c r="I428" s="141">
        <v>0</v>
      </c>
      <c r="J428" s="141">
        <v>0</v>
      </c>
      <c r="K428" s="141">
        <v>0</v>
      </c>
      <c r="L428" s="145">
        <v>0</v>
      </c>
      <c r="M428" s="141">
        <v>0</v>
      </c>
      <c r="N428" s="194">
        <v>0</v>
      </c>
      <c r="O428" s="185">
        <v>0</v>
      </c>
      <c r="P428" s="145">
        <v>0</v>
      </c>
      <c r="Q428" s="145">
        <v>0</v>
      </c>
      <c r="R428" s="141">
        <v>0</v>
      </c>
      <c r="S428" s="141">
        <v>0</v>
      </c>
      <c r="T428" s="141">
        <v>0</v>
      </c>
    </row>
    <row r="429" spans="1:20" ht="13.5" thickBot="1">
      <c r="A429" s="245">
        <v>2053</v>
      </c>
      <c r="B429" s="246" t="s">
        <v>621</v>
      </c>
      <c r="C429" s="245"/>
      <c r="D429" s="246"/>
      <c r="E429" s="188">
        <v>30</v>
      </c>
      <c r="F429" s="185">
        <v>18</v>
      </c>
      <c r="G429" s="145">
        <v>12</v>
      </c>
      <c r="H429" s="193">
        <v>6</v>
      </c>
      <c r="I429" s="141">
        <v>0</v>
      </c>
      <c r="J429" s="141">
        <v>6</v>
      </c>
      <c r="K429" s="141">
        <v>0</v>
      </c>
      <c r="L429" s="145">
        <v>18</v>
      </c>
      <c r="M429" s="141">
        <v>0</v>
      </c>
      <c r="N429" s="194">
        <v>0</v>
      </c>
      <c r="O429" s="185">
        <v>2</v>
      </c>
      <c r="P429" s="145">
        <v>2</v>
      </c>
      <c r="Q429" s="145">
        <v>14</v>
      </c>
      <c r="R429" s="141">
        <v>12</v>
      </c>
      <c r="S429" s="141">
        <v>0</v>
      </c>
      <c r="T429" s="141">
        <v>0</v>
      </c>
    </row>
    <row r="430" spans="1:20" ht="13.5" thickBot="1">
      <c r="A430" s="245">
        <v>2140</v>
      </c>
      <c r="B430" s="246" t="s">
        <v>623</v>
      </c>
      <c r="C430" s="245"/>
      <c r="D430" s="246"/>
      <c r="E430" s="188">
        <v>3</v>
      </c>
      <c r="F430" s="185">
        <v>2</v>
      </c>
      <c r="G430" s="145">
        <v>1</v>
      </c>
      <c r="H430" s="193">
        <v>2</v>
      </c>
      <c r="I430" s="141">
        <v>0</v>
      </c>
      <c r="J430" s="141">
        <v>1</v>
      </c>
      <c r="K430" s="141">
        <v>0</v>
      </c>
      <c r="L430" s="145">
        <v>0</v>
      </c>
      <c r="M430" s="141">
        <v>0</v>
      </c>
      <c r="N430" s="194">
        <v>0</v>
      </c>
      <c r="O430" s="185">
        <v>1</v>
      </c>
      <c r="P430" s="145">
        <v>1</v>
      </c>
      <c r="Q430" s="145">
        <v>1</v>
      </c>
      <c r="R430" s="141">
        <v>0</v>
      </c>
      <c r="S430" s="141">
        <v>0</v>
      </c>
      <c r="T430" s="141">
        <v>0</v>
      </c>
    </row>
    <row r="431" spans="1:20" ht="13.5" thickBot="1">
      <c r="A431" s="245">
        <v>1934</v>
      </c>
      <c r="B431" s="246" t="s">
        <v>625</v>
      </c>
      <c r="C431" s="245"/>
      <c r="D431" s="246"/>
      <c r="E431" s="188">
        <v>0</v>
      </c>
      <c r="F431" s="185">
        <v>0</v>
      </c>
      <c r="G431" s="145">
        <v>0</v>
      </c>
      <c r="H431" s="193">
        <v>0</v>
      </c>
      <c r="I431" s="141">
        <v>0</v>
      </c>
      <c r="J431" s="141">
        <v>0</v>
      </c>
      <c r="K431" s="141">
        <v>0</v>
      </c>
      <c r="L431" s="145">
        <v>0</v>
      </c>
      <c r="M431" s="141">
        <v>0</v>
      </c>
      <c r="N431" s="194">
        <v>0</v>
      </c>
      <c r="O431" s="185">
        <v>0</v>
      </c>
      <c r="P431" s="145">
        <v>0</v>
      </c>
      <c r="Q431" s="145">
        <v>0</v>
      </c>
      <c r="R431" s="141">
        <v>0</v>
      </c>
      <c r="S431" s="141">
        <v>0</v>
      </c>
      <c r="T431" s="141">
        <v>0</v>
      </c>
    </row>
    <row r="432" spans="1:20" ht="13.5" thickBot="1">
      <c r="A432" s="245">
        <v>2008</v>
      </c>
      <c r="B432" s="246" t="s">
        <v>627</v>
      </c>
      <c r="C432" s="245"/>
      <c r="D432" s="246"/>
      <c r="E432" s="188">
        <v>5</v>
      </c>
      <c r="F432" s="185">
        <v>2</v>
      </c>
      <c r="G432" s="145">
        <v>3</v>
      </c>
      <c r="H432" s="193">
        <v>4</v>
      </c>
      <c r="I432" s="141">
        <v>0</v>
      </c>
      <c r="J432" s="141">
        <v>0</v>
      </c>
      <c r="K432" s="141">
        <v>0</v>
      </c>
      <c r="L432" s="145">
        <v>0</v>
      </c>
      <c r="M432" s="141">
        <v>0</v>
      </c>
      <c r="N432" s="194">
        <v>1</v>
      </c>
      <c r="O432" s="185">
        <v>1</v>
      </c>
      <c r="P432" s="145">
        <v>0</v>
      </c>
      <c r="Q432" s="145">
        <v>1</v>
      </c>
      <c r="R432" s="141">
        <v>3</v>
      </c>
      <c r="S432" s="141">
        <v>0</v>
      </c>
      <c r="T432" s="141">
        <v>0</v>
      </c>
    </row>
    <row r="433" spans="1:20" ht="13.5" thickBot="1">
      <c r="A433" s="245">
        <v>2107</v>
      </c>
      <c r="B433" s="246" t="s">
        <v>629</v>
      </c>
      <c r="C433" s="245"/>
      <c r="D433" s="246"/>
      <c r="E433" s="188">
        <v>0</v>
      </c>
      <c r="F433" s="185">
        <v>0</v>
      </c>
      <c r="G433" s="145">
        <v>0</v>
      </c>
      <c r="H433" s="193">
        <v>0</v>
      </c>
      <c r="I433" s="141">
        <v>0</v>
      </c>
      <c r="J433" s="141">
        <v>0</v>
      </c>
      <c r="K433" s="141">
        <v>0</v>
      </c>
      <c r="L433" s="145">
        <v>0</v>
      </c>
      <c r="M433" s="141">
        <v>0</v>
      </c>
      <c r="N433" s="194">
        <v>0</v>
      </c>
      <c r="O433" s="185">
        <v>0</v>
      </c>
      <c r="P433" s="145">
        <v>0</v>
      </c>
      <c r="Q433" s="145">
        <v>0</v>
      </c>
      <c r="R433" s="141">
        <v>0</v>
      </c>
      <c r="S433" s="141">
        <v>0</v>
      </c>
      <c r="T433" s="141">
        <v>0</v>
      </c>
    </row>
    <row r="434" spans="1:20" ht="13.5" thickBot="1">
      <c r="A434" s="245">
        <v>2219</v>
      </c>
      <c r="B434" s="246" t="s">
        <v>631</v>
      </c>
      <c r="C434" s="245"/>
      <c r="D434" s="246"/>
      <c r="E434" s="188">
        <v>0</v>
      </c>
      <c r="F434" s="185">
        <v>0</v>
      </c>
      <c r="G434" s="145">
        <v>0</v>
      </c>
      <c r="H434" s="193">
        <v>0</v>
      </c>
      <c r="I434" s="141">
        <v>0</v>
      </c>
      <c r="J434" s="141">
        <v>0</v>
      </c>
      <c r="K434" s="141">
        <v>0</v>
      </c>
      <c r="L434" s="145">
        <v>0</v>
      </c>
      <c r="M434" s="141">
        <v>0</v>
      </c>
      <c r="N434" s="194">
        <v>0</v>
      </c>
      <c r="O434" s="185">
        <v>0</v>
      </c>
      <c r="P434" s="145">
        <v>0</v>
      </c>
      <c r="Q434" s="145">
        <v>0</v>
      </c>
      <c r="R434" s="141">
        <v>0</v>
      </c>
      <c r="S434" s="141">
        <v>0</v>
      </c>
      <c r="T434" s="141">
        <v>0</v>
      </c>
    </row>
    <row r="435" spans="1:20" ht="13.5" thickBot="1">
      <c r="A435" s="245">
        <v>2091</v>
      </c>
      <c r="B435" s="246" t="s">
        <v>633</v>
      </c>
      <c r="C435" s="245"/>
      <c r="D435" s="246"/>
      <c r="E435" s="188">
        <v>6</v>
      </c>
      <c r="F435" s="185">
        <v>2</v>
      </c>
      <c r="G435" s="145">
        <v>4</v>
      </c>
      <c r="H435" s="193">
        <v>6</v>
      </c>
      <c r="I435" s="141">
        <v>0</v>
      </c>
      <c r="J435" s="141">
        <v>0</v>
      </c>
      <c r="K435" s="141">
        <v>0</v>
      </c>
      <c r="L435" s="145">
        <v>0</v>
      </c>
      <c r="M435" s="141">
        <v>0</v>
      </c>
      <c r="N435" s="194">
        <v>0</v>
      </c>
      <c r="O435" s="185">
        <v>0</v>
      </c>
      <c r="P435" s="145">
        <v>1</v>
      </c>
      <c r="Q435" s="145">
        <v>1</v>
      </c>
      <c r="R435" s="141">
        <v>4</v>
      </c>
      <c r="S435" s="141">
        <v>0</v>
      </c>
      <c r="T435" s="141">
        <v>0</v>
      </c>
    </row>
    <row r="436" spans="1:20" ht="13.5" thickBot="1">
      <c r="A436" s="245">
        <v>2057</v>
      </c>
      <c r="B436" s="246" t="s">
        <v>635</v>
      </c>
      <c r="C436" s="245"/>
      <c r="D436" s="246"/>
      <c r="E436" s="188">
        <v>7</v>
      </c>
      <c r="F436" s="185">
        <v>5</v>
      </c>
      <c r="G436" s="145">
        <v>2</v>
      </c>
      <c r="H436" s="193">
        <v>3</v>
      </c>
      <c r="I436" s="141">
        <v>0</v>
      </c>
      <c r="J436" s="141">
        <v>1</v>
      </c>
      <c r="K436" s="141">
        <v>0</v>
      </c>
      <c r="L436" s="145">
        <v>3</v>
      </c>
      <c r="M436" s="141">
        <v>0</v>
      </c>
      <c r="N436" s="194">
        <v>0</v>
      </c>
      <c r="O436" s="185">
        <v>1</v>
      </c>
      <c r="P436" s="145">
        <v>3</v>
      </c>
      <c r="Q436" s="145">
        <v>2</v>
      </c>
      <c r="R436" s="141">
        <v>1</v>
      </c>
      <c r="S436" s="141">
        <v>0</v>
      </c>
      <c r="T436" s="141">
        <v>0</v>
      </c>
    </row>
    <row r="437" spans="1:20" ht="13.5" thickBot="1">
      <c r="A437" s="245">
        <v>2056</v>
      </c>
      <c r="B437" s="246" t="s">
        <v>641</v>
      </c>
      <c r="C437" s="245"/>
      <c r="D437" s="246"/>
      <c r="E437" s="188">
        <v>49</v>
      </c>
      <c r="F437" s="185">
        <v>26</v>
      </c>
      <c r="G437" s="145">
        <v>23</v>
      </c>
      <c r="H437" s="193">
        <v>34</v>
      </c>
      <c r="I437" s="141">
        <v>2</v>
      </c>
      <c r="J437" s="141">
        <v>9</v>
      </c>
      <c r="K437" s="141">
        <v>1</v>
      </c>
      <c r="L437" s="145">
        <v>3</v>
      </c>
      <c r="M437" s="141">
        <v>0</v>
      </c>
      <c r="N437" s="194">
        <v>0</v>
      </c>
      <c r="O437" s="185">
        <v>3</v>
      </c>
      <c r="P437" s="145">
        <v>4</v>
      </c>
      <c r="Q437" s="145">
        <v>11</v>
      </c>
      <c r="R437" s="141">
        <v>31</v>
      </c>
      <c r="S437" s="141">
        <v>0</v>
      </c>
      <c r="T437" s="141">
        <v>0</v>
      </c>
    </row>
    <row r="438" spans="1:20" ht="13.5" thickBot="1">
      <c r="A438" s="245">
        <v>2262</v>
      </c>
      <c r="B438" s="246" t="s">
        <v>644</v>
      </c>
      <c r="C438" s="245"/>
      <c r="D438" s="246"/>
      <c r="E438" s="188">
        <v>3</v>
      </c>
      <c r="F438" s="185">
        <v>1</v>
      </c>
      <c r="G438" s="145">
        <v>2</v>
      </c>
      <c r="H438" s="193">
        <v>3</v>
      </c>
      <c r="I438" s="141">
        <v>0</v>
      </c>
      <c r="J438" s="141">
        <v>0</v>
      </c>
      <c r="K438" s="141">
        <v>0</v>
      </c>
      <c r="L438" s="145">
        <v>0</v>
      </c>
      <c r="M438" s="141">
        <v>0</v>
      </c>
      <c r="N438" s="194">
        <v>0</v>
      </c>
      <c r="O438" s="185">
        <v>0</v>
      </c>
      <c r="P438" s="145">
        <v>0</v>
      </c>
      <c r="Q438" s="145">
        <v>0</v>
      </c>
      <c r="R438" s="141">
        <v>3</v>
      </c>
      <c r="S438" s="141">
        <v>0</v>
      </c>
      <c r="T438" s="141">
        <v>0</v>
      </c>
    </row>
    <row r="439" spans="1:20" ht="13.5" thickBot="1">
      <c r="A439" s="245">
        <v>2212</v>
      </c>
      <c r="B439" s="246" t="s">
        <v>646</v>
      </c>
      <c r="C439" s="245"/>
      <c r="D439" s="246"/>
      <c r="E439" s="188">
        <v>34</v>
      </c>
      <c r="F439" s="185">
        <v>22</v>
      </c>
      <c r="G439" s="145">
        <v>12</v>
      </c>
      <c r="H439" s="193">
        <v>28</v>
      </c>
      <c r="I439" s="141">
        <v>1</v>
      </c>
      <c r="J439" s="141">
        <v>4</v>
      </c>
      <c r="K439" s="141">
        <v>1</v>
      </c>
      <c r="L439" s="145">
        <v>0</v>
      </c>
      <c r="M439" s="141">
        <v>0</v>
      </c>
      <c r="N439" s="194">
        <v>0</v>
      </c>
      <c r="O439" s="185">
        <v>2</v>
      </c>
      <c r="P439" s="145">
        <v>6</v>
      </c>
      <c r="Q439" s="145">
        <v>13</v>
      </c>
      <c r="R439" s="141">
        <v>13</v>
      </c>
      <c r="S439" s="141">
        <v>0</v>
      </c>
      <c r="T439" s="141">
        <v>0</v>
      </c>
    </row>
    <row r="440" spans="1:20" ht="13.5" thickBot="1">
      <c r="A440" s="245">
        <v>2059</v>
      </c>
      <c r="B440" s="246" t="s">
        <v>648</v>
      </c>
      <c r="C440" s="245"/>
      <c r="D440" s="246"/>
      <c r="E440" s="188">
        <v>4</v>
      </c>
      <c r="F440" s="185">
        <v>3</v>
      </c>
      <c r="G440" s="145">
        <v>1</v>
      </c>
      <c r="H440" s="193">
        <v>3</v>
      </c>
      <c r="I440" s="141">
        <v>0</v>
      </c>
      <c r="J440" s="141">
        <v>1</v>
      </c>
      <c r="K440" s="141">
        <v>0</v>
      </c>
      <c r="L440" s="145">
        <v>0</v>
      </c>
      <c r="M440" s="141">
        <v>0</v>
      </c>
      <c r="N440" s="194">
        <v>0</v>
      </c>
      <c r="O440" s="185">
        <v>0</v>
      </c>
      <c r="P440" s="145">
        <v>0</v>
      </c>
      <c r="Q440" s="145">
        <v>1</v>
      </c>
      <c r="R440" s="141">
        <v>2</v>
      </c>
      <c r="S440" s="141">
        <v>1</v>
      </c>
      <c r="T440" s="141">
        <v>0</v>
      </c>
    </row>
    <row r="441" spans="1:20" ht="13.5" thickBot="1">
      <c r="A441" s="245">
        <v>1923</v>
      </c>
      <c r="B441" s="246" t="s">
        <v>650</v>
      </c>
      <c r="C441" s="245"/>
      <c r="D441" s="246"/>
      <c r="E441" s="188">
        <v>31</v>
      </c>
      <c r="F441" s="185">
        <v>19</v>
      </c>
      <c r="G441" s="145">
        <v>12</v>
      </c>
      <c r="H441" s="193">
        <v>24</v>
      </c>
      <c r="I441" s="141">
        <v>1</v>
      </c>
      <c r="J441" s="141">
        <v>2</v>
      </c>
      <c r="K441" s="141">
        <v>3</v>
      </c>
      <c r="L441" s="145">
        <v>0</v>
      </c>
      <c r="M441" s="141">
        <v>1</v>
      </c>
      <c r="N441" s="194">
        <v>0</v>
      </c>
      <c r="O441" s="185">
        <v>4</v>
      </c>
      <c r="P441" s="145">
        <v>2</v>
      </c>
      <c r="Q441" s="145">
        <v>5</v>
      </c>
      <c r="R441" s="141">
        <v>14</v>
      </c>
      <c r="S441" s="141">
        <v>6</v>
      </c>
      <c r="T441" s="141">
        <v>0</v>
      </c>
    </row>
    <row r="442" spans="1:20" ht="13.5" thickBot="1">
      <c r="A442" s="245">
        <v>2101</v>
      </c>
      <c r="B442" s="246" t="s">
        <v>653</v>
      </c>
      <c r="C442" s="245"/>
      <c r="D442" s="246"/>
      <c r="E442" s="188">
        <v>39</v>
      </c>
      <c r="F442" s="185">
        <v>20</v>
      </c>
      <c r="G442" s="145">
        <v>19</v>
      </c>
      <c r="H442" s="193">
        <v>31</v>
      </c>
      <c r="I442" s="141">
        <v>0</v>
      </c>
      <c r="J442" s="141">
        <v>6</v>
      </c>
      <c r="K442" s="141">
        <v>0</v>
      </c>
      <c r="L442" s="145">
        <v>1</v>
      </c>
      <c r="M442" s="141">
        <v>0</v>
      </c>
      <c r="N442" s="194">
        <v>1</v>
      </c>
      <c r="O442" s="185">
        <v>2</v>
      </c>
      <c r="P442" s="145">
        <v>5</v>
      </c>
      <c r="Q442" s="145">
        <v>9</v>
      </c>
      <c r="R442" s="141">
        <v>15</v>
      </c>
      <c r="S442" s="141">
        <v>8</v>
      </c>
      <c r="T442" s="141">
        <v>0</v>
      </c>
    </row>
    <row r="443" spans="1:20" ht="13.5" thickBot="1">
      <c r="A443" s="245">
        <v>2097</v>
      </c>
      <c r="B443" s="246" t="s">
        <v>655</v>
      </c>
      <c r="C443" s="245"/>
      <c r="D443" s="246"/>
      <c r="E443" s="188">
        <v>113</v>
      </c>
      <c r="F443" s="185">
        <v>60</v>
      </c>
      <c r="G443" s="145">
        <v>53</v>
      </c>
      <c r="H443" s="193">
        <v>73</v>
      </c>
      <c r="I443" s="141">
        <v>2</v>
      </c>
      <c r="J443" s="141">
        <v>14</v>
      </c>
      <c r="K443" s="141">
        <v>0</v>
      </c>
      <c r="L443" s="145">
        <v>7</v>
      </c>
      <c r="M443" s="141">
        <v>1</v>
      </c>
      <c r="N443" s="194">
        <v>16</v>
      </c>
      <c r="O443" s="185">
        <v>16</v>
      </c>
      <c r="P443" s="145">
        <v>23</v>
      </c>
      <c r="Q443" s="145">
        <v>29</v>
      </c>
      <c r="R443" s="141">
        <v>24</v>
      </c>
      <c r="S443" s="141">
        <v>21</v>
      </c>
      <c r="T443" s="141">
        <v>0</v>
      </c>
    </row>
    <row r="444" spans="1:20" ht="13.5" thickBot="1">
      <c r="A444" s="245">
        <v>2012</v>
      </c>
      <c r="B444" s="246" t="s">
        <v>662</v>
      </c>
      <c r="C444" s="245"/>
      <c r="D444" s="246"/>
      <c r="E444" s="188">
        <v>0</v>
      </c>
      <c r="F444" s="185">
        <v>0</v>
      </c>
      <c r="G444" s="145">
        <v>0</v>
      </c>
      <c r="H444" s="193">
        <v>0</v>
      </c>
      <c r="I444" s="141">
        <v>0</v>
      </c>
      <c r="J444" s="141">
        <v>0</v>
      </c>
      <c r="K444" s="141">
        <v>0</v>
      </c>
      <c r="L444" s="145">
        <v>0</v>
      </c>
      <c r="M444" s="141">
        <v>0</v>
      </c>
      <c r="N444" s="194">
        <v>0</v>
      </c>
      <c r="O444" s="185">
        <v>0</v>
      </c>
      <c r="P444" s="145">
        <v>0</v>
      </c>
      <c r="Q444" s="145">
        <v>0</v>
      </c>
      <c r="R444" s="141">
        <v>0</v>
      </c>
      <c r="S444" s="141">
        <v>0</v>
      </c>
      <c r="T444" s="141">
        <v>0</v>
      </c>
    </row>
    <row r="445" spans="1:20" ht="13.5" thickBot="1">
      <c r="A445" s="245">
        <v>2092</v>
      </c>
      <c r="B445" s="246" t="s">
        <v>664</v>
      </c>
      <c r="C445" s="245"/>
      <c r="D445" s="246"/>
      <c r="E445" s="188">
        <v>3</v>
      </c>
      <c r="F445" s="185">
        <v>2</v>
      </c>
      <c r="G445" s="145">
        <v>1</v>
      </c>
      <c r="H445" s="193">
        <v>3</v>
      </c>
      <c r="I445" s="141">
        <v>0</v>
      </c>
      <c r="J445" s="141">
        <v>0</v>
      </c>
      <c r="K445" s="141">
        <v>0</v>
      </c>
      <c r="L445" s="145">
        <v>0</v>
      </c>
      <c r="M445" s="141">
        <v>0</v>
      </c>
      <c r="N445" s="194">
        <v>0</v>
      </c>
      <c r="O445" s="185">
        <v>0</v>
      </c>
      <c r="P445" s="145">
        <v>0</v>
      </c>
      <c r="Q445" s="145">
        <v>1</v>
      </c>
      <c r="R445" s="141">
        <v>2</v>
      </c>
      <c r="S445" s="141">
        <v>0</v>
      </c>
      <c r="T445" s="141">
        <v>0</v>
      </c>
    </row>
    <row r="446" spans="1:20" ht="13.5" thickBot="1">
      <c r="A446" s="245">
        <v>2085</v>
      </c>
      <c r="B446" s="246" t="s">
        <v>666</v>
      </c>
      <c r="C446" s="245"/>
      <c r="D446" s="246"/>
      <c r="E446" s="188">
        <v>4</v>
      </c>
      <c r="F446" s="185">
        <v>3</v>
      </c>
      <c r="G446" s="145">
        <v>1</v>
      </c>
      <c r="H446" s="193">
        <v>3</v>
      </c>
      <c r="I446" s="141">
        <v>0</v>
      </c>
      <c r="J446" s="141">
        <v>0</v>
      </c>
      <c r="K446" s="141">
        <v>0</v>
      </c>
      <c r="L446" s="145">
        <v>1</v>
      </c>
      <c r="M446" s="141">
        <v>0</v>
      </c>
      <c r="N446" s="194">
        <v>0</v>
      </c>
      <c r="O446" s="185">
        <v>0</v>
      </c>
      <c r="P446" s="145">
        <v>0</v>
      </c>
      <c r="Q446" s="145">
        <v>3</v>
      </c>
      <c r="R446" s="141">
        <v>1</v>
      </c>
      <c r="S446" s="141">
        <v>0</v>
      </c>
      <c r="T446" s="141">
        <v>0</v>
      </c>
    </row>
    <row r="447" spans="1:20" ht="13.5" thickBot="1">
      <c r="A447" s="245">
        <v>2094</v>
      </c>
      <c r="B447" s="246" t="s">
        <v>668</v>
      </c>
      <c r="C447" s="245"/>
      <c r="D447" s="246"/>
      <c r="E447" s="188">
        <v>3</v>
      </c>
      <c r="F447" s="185">
        <v>3</v>
      </c>
      <c r="G447" s="145">
        <v>0</v>
      </c>
      <c r="H447" s="193">
        <v>3</v>
      </c>
      <c r="I447" s="141">
        <v>0</v>
      </c>
      <c r="J447" s="141">
        <v>0</v>
      </c>
      <c r="K447" s="141">
        <v>0</v>
      </c>
      <c r="L447" s="145">
        <v>0</v>
      </c>
      <c r="M447" s="141">
        <v>0</v>
      </c>
      <c r="N447" s="194">
        <v>0</v>
      </c>
      <c r="O447" s="185">
        <v>1</v>
      </c>
      <c r="P447" s="145">
        <v>0</v>
      </c>
      <c r="Q447" s="145">
        <v>2</v>
      </c>
      <c r="R447" s="141">
        <v>0</v>
      </c>
      <c r="S447" s="141">
        <v>0</v>
      </c>
      <c r="T447" s="141">
        <v>0</v>
      </c>
    </row>
    <row r="448" spans="1:20" ht="13.5" thickBot="1">
      <c r="A448" s="245">
        <v>2090</v>
      </c>
      <c r="B448" s="246" t="s">
        <v>670</v>
      </c>
      <c r="C448" s="245"/>
      <c r="D448" s="246"/>
      <c r="E448" s="188">
        <v>1</v>
      </c>
      <c r="F448" s="185">
        <v>0</v>
      </c>
      <c r="G448" s="145">
        <v>1</v>
      </c>
      <c r="H448" s="193">
        <v>1</v>
      </c>
      <c r="I448" s="141">
        <v>0</v>
      </c>
      <c r="J448" s="141">
        <v>0</v>
      </c>
      <c r="K448" s="141">
        <v>0</v>
      </c>
      <c r="L448" s="145">
        <v>0</v>
      </c>
      <c r="M448" s="141">
        <v>0</v>
      </c>
      <c r="N448" s="194">
        <v>0</v>
      </c>
      <c r="O448" s="185">
        <v>0</v>
      </c>
      <c r="P448" s="145">
        <v>1</v>
      </c>
      <c r="Q448" s="145">
        <v>0</v>
      </c>
      <c r="R448" s="141">
        <v>0</v>
      </c>
      <c r="S448" s="141">
        <v>0</v>
      </c>
      <c r="T448" s="141">
        <v>0</v>
      </c>
    </row>
    <row r="449" spans="1:20" ht="13.5" thickBot="1">
      <c r="A449" s="245">
        <v>2256</v>
      </c>
      <c r="B449" s="246" t="s">
        <v>672</v>
      </c>
      <c r="C449" s="245"/>
      <c r="D449" s="246"/>
      <c r="E449" s="188">
        <v>100</v>
      </c>
      <c r="F449" s="185">
        <v>50</v>
      </c>
      <c r="G449" s="145">
        <v>50</v>
      </c>
      <c r="H449" s="193">
        <v>59</v>
      </c>
      <c r="I449" s="141">
        <v>0</v>
      </c>
      <c r="J449" s="141">
        <v>35</v>
      </c>
      <c r="K449" s="141">
        <v>2</v>
      </c>
      <c r="L449" s="145">
        <v>2</v>
      </c>
      <c r="M449" s="141">
        <v>0</v>
      </c>
      <c r="N449" s="194">
        <v>2</v>
      </c>
      <c r="O449" s="185">
        <v>4</v>
      </c>
      <c r="P449" s="145">
        <v>18</v>
      </c>
      <c r="Q449" s="145">
        <v>20</v>
      </c>
      <c r="R449" s="141">
        <v>50</v>
      </c>
      <c r="S449" s="141">
        <v>8</v>
      </c>
      <c r="T449" s="141">
        <v>0</v>
      </c>
    </row>
    <row r="450" spans="1:20" ht="13.5" thickBot="1">
      <c r="A450" s="245"/>
      <c r="B450" s="248" t="s">
        <v>972</v>
      </c>
      <c r="C450" s="245"/>
      <c r="D450" s="246"/>
      <c r="E450" s="188"/>
      <c r="F450" s="185"/>
      <c r="G450" s="145"/>
      <c r="H450" s="193"/>
      <c r="I450" s="141"/>
      <c r="J450" s="141"/>
      <c r="K450" s="141"/>
      <c r="L450" s="145"/>
      <c r="M450" s="141"/>
      <c r="N450" s="194"/>
      <c r="O450" s="185"/>
      <c r="P450" s="145"/>
      <c r="Q450" s="145"/>
      <c r="R450" s="141"/>
      <c r="S450" s="141"/>
      <c r="T450" s="141"/>
    </row>
    <row r="451" spans="1:20" ht="13.5" thickBot="1">
      <c r="A451" s="245">
        <v>2048</v>
      </c>
      <c r="B451" s="246" t="s">
        <v>674</v>
      </c>
      <c r="C451" s="245"/>
      <c r="D451" s="246"/>
      <c r="E451" s="188">
        <v>194</v>
      </c>
      <c r="F451" s="185">
        <v>106</v>
      </c>
      <c r="G451" s="145">
        <v>88</v>
      </c>
      <c r="H451" s="193">
        <v>152</v>
      </c>
      <c r="I451" s="141">
        <v>4</v>
      </c>
      <c r="J451" s="141">
        <v>29</v>
      </c>
      <c r="K451" s="141">
        <v>2</v>
      </c>
      <c r="L451" s="145">
        <v>6</v>
      </c>
      <c r="M451" s="141">
        <v>0</v>
      </c>
      <c r="N451" s="194">
        <v>1</v>
      </c>
      <c r="O451" s="185">
        <v>8</v>
      </c>
      <c r="P451" s="145">
        <v>24</v>
      </c>
      <c r="Q451" s="145">
        <v>48</v>
      </c>
      <c r="R451" s="141">
        <v>112</v>
      </c>
      <c r="S451" s="141">
        <v>2</v>
      </c>
      <c r="T451" s="141">
        <v>0</v>
      </c>
    </row>
    <row r="452" spans="1:20" ht="13.5" thickBot="1">
      <c r="A452" s="245">
        <v>2205</v>
      </c>
      <c r="B452" s="246" t="s">
        <v>677</v>
      </c>
      <c r="C452" s="245"/>
      <c r="D452" s="246"/>
      <c r="E452" s="188">
        <v>21</v>
      </c>
      <c r="F452" s="185">
        <v>11</v>
      </c>
      <c r="G452" s="145">
        <v>10</v>
      </c>
      <c r="H452" s="193">
        <v>7</v>
      </c>
      <c r="I452" s="141">
        <v>0</v>
      </c>
      <c r="J452" s="141">
        <v>13</v>
      </c>
      <c r="K452" s="141">
        <v>0</v>
      </c>
      <c r="L452" s="145">
        <v>1</v>
      </c>
      <c r="M452" s="141">
        <v>0</v>
      </c>
      <c r="N452" s="194">
        <v>0</v>
      </c>
      <c r="O452" s="185">
        <v>4</v>
      </c>
      <c r="P452" s="145">
        <v>3</v>
      </c>
      <c r="Q452" s="145">
        <v>5</v>
      </c>
      <c r="R452" s="141">
        <v>9</v>
      </c>
      <c r="S452" s="141">
        <v>0</v>
      </c>
      <c r="T452" s="141">
        <v>0</v>
      </c>
    </row>
    <row r="453" spans="1:20" ht="13.5" thickBot="1">
      <c r="A453" s="245">
        <v>2249</v>
      </c>
      <c r="B453" s="246" t="s">
        <v>679</v>
      </c>
      <c r="C453" s="245"/>
      <c r="D453" s="246"/>
      <c r="E453" s="188">
        <v>0</v>
      </c>
      <c r="F453" s="185">
        <v>0</v>
      </c>
      <c r="G453" s="145">
        <v>0</v>
      </c>
      <c r="H453" s="193">
        <v>0</v>
      </c>
      <c r="I453" s="141">
        <v>0</v>
      </c>
      <c r="J453" s="141">
        <v>0</v>
      </c>
      <c r="K453" s="141">
        <v>0</v>
      </c>
      <c r="L453" s="145">
        <v>0</v>
      </c>
      <c r="M453" s="141">
        <v>0</v>
      </c>
      <c r="N453" s="194">
        <v>0</v>
      </c>
      <c r="O453" s="185">
        <v>0</v>
      </c>
      <c r="P453" s="145">
        <v>0</v>
      </c>
      <c r="Q453" s="145">
        <v>0</v>
      </c>
      <c r="R453" s="141">
        <v>0</v>
      </c>
      <c r="S453" s="141">
        <v>0</v>
      </c>
      <c r="T453" s="141">
        <v>0</v>
      </c>
    </row>
    <row r="454" spans="1:20" ht="13.5" thickBot="1">
      <c r="A454" s="245">
        <v>1925</v>
      </c>
      <c r="B454" s="246" t="s">
        <v>681</v>
      </c>
      <c r="C454" s="245"/>
      <c r="D454" s="246"/>
      <c r="E454" s="188">
        <v>15</v>
      </c>
      <c r="F454" s="185">
        <v>12</v>
      </c>
      <c r="G454" s="145">
        <v>3</v>
      </c>
      <c r="H454" s="193">
        <v>11</v>
      </c>
      <c r="I454" s="141">
        <v>0</v>
      </c>
      <c r="J454" s="141">
        <v>3</v>
      </c>
      <c r="K454" s="141">
        <v>0</v>
      </c>
      <c r="L454" s="145">
        <v>1</v>
      </c>
      <c r="M454" s="141">
        <v>0</v>
      </c>
      <c r="N454" s="194">
        <v>0</v>
      </c>
      <c r="O454" s="185">
        <v>1</v>
      </c>
      <c r="P454" s="145">
        <v>4</v>
      </c>
      <c r="Q454" s="145">
        <v>6</v>
      </c>
      <c r="R454" s="141">
        <v>4</v>
      </c>
      <c r="S454" s="141">
        <v>0</v>
      </c>
      <c r="T454" s="141">
        <v>0</v>
      </c>
    </row>
    <row r="455" spans="1:20" ht="13.5" thickBot="1">
      <c r="A455" s="245">
        <v>1898</v>
      </c>
      <c r="B455" s="246" t="s">
        <v>683</v>
      </c>
      <c r="C455" s="245"/>
      <c r="D455" s="246"/>
      <c r="E455" s="188">
        <v>6</v>
      </c>
      <c r="F455" s="185">
        <v>3</v>
      </c>
      <c r="G455" s="145">
        <v>3</v>
      </c>
      <c r="H455" s="193">
        <v>5</v>
      </c>
      <c r="I455" s="141">
        <v>0</v>
      </c>
      <c r="J455" s="141">
        <v>0</v>
      </c>
      <c r="K455" s="141">
        <v>0</v>
      </c>
      <c r="L455" s="145">
        <v>1</v>
      </c>
      <c r="M455" s="141">
        <v>0</v>
      </c>
      <c r="N455" s="194">
        <v>0</v>
      </c>
      <c r="O455" s="185">
        <v>0</v>
      </c>
      <c r="P455" s="145">
        <v>0</v>
      </c>
      <c r="Q455" s="145">
        <v>1</v>
      </c>
      <c r="R455" s="141">
        <v>4</v>
      </c>
      <c r="S455" s="141">
        <v>1</v>
      </c>
      <c r="T455" s="141">
        <v>0</v>
      </c>
    </row>
    <row r="456" spans="1:20" ht="13.5" thickBot="1">
      <c r="A456" s="245">
        <v>2010</v>
      </c>
      <c r="B456" s="246" t="s">
        <v>685</v>
      </c>
      <c r="C456" s="245"/>
      <c r="D456" s="246"/>
      <c r="E456" s="188">
        <v>0</v>
      </c>
      <c r="F456" s="185">
        <v>0</v>
      </c>
      <c r="G456" s="145">
        <v>0</v>
      </c>
      <c r="H456" s="193">
        <v>0</v>
      </c>
      <c r="I456" s="141">
        <v>0</v>
      </c>
      <c r="J456" s="141">
        <v>0</v>
      </c>
      <c r="K456" s="141">
        <v>0</v>
      </c>
      <c r="L456" s="145">
        <v>0</v>
      </c>
      <c r="M456" s="141">
        <v>0</v>
      </c>
      <c r="N456" s="194">
        <v>0</v>
      </c>
      <c r="O456" s="185">
        <v>0</v>
      </c>
      <c r="P456" s="145">
        <v>0</v>
      </c>
      <c r="Q456" s="145">
        <v>0</v>
      </c>
      <c r="R456" s="141">
        <v>0</v>
      </c>
      <c r="S456" s="141">
        <v>0</v>
      </c>
      <c r="T456" s="141">
        <v>0</v>
      </c>
    </row>
    <row r="457" spans="1:20" ht="13.5" thickBot="1">
      <c r="A457" s="245">
        <v>2147</v>
      </c>
      <c r="B457" s="246" t="s">
        <v>687</v>
      </c>
      <c r="C457" s="245"/>
      <c r="D457" s="246"/>
      <c r="E457" s="188">
        <v>15</v>
      </c>
      <c r="F457" s="185">
        <v>5</v>
      </c>
      <c r="G457" s="145">
        <v>10</v>
      </c>
      <c r="H457" s="193">
        <v>5</v>
      </c>
      <c r="I457" s="141">
        <v>0</v>
      </c>
      <c r="J457" s="141">
        <v>10</v>
      </c>
      <c r="K457" s="141">
        <v>0</v>
      </c>
      <c r="L457" s="145">
        <v>0</v>
      </c>
      <c r="M457" s="141">
        <v>0</v>
      </c>
      <c r="N457" s="194">
        <v>0</v>
      </c>
      <c r="O457" s="185">
        <v>0</v>
      </c>
      <c r="P457" s="145">
        <v>5</v>
      </c>
      <c r="Q457" s="145">
        <v>3</v>
      </c>
      <c r="R457" s="141">
        <v>7</v>
      </c>
      <c r="S457" s="141">
        <v>0</v>
      </c>
      <c r="T457" s="141">
        <v>0</v>
      </c>
    </row>
    <row r="458" spans="1:20" ht="13.5" thickBot="1">
      <c r="A458" s="245">
        <v>2145</v>
      </c>
      <c r="B458" s="246" t="s">
        <v>691</v>
      </c>
      <c r="C458" s="245"/>
      <c r="D458" s="246"/>
      <c r="E458" s="188">
        <v>1</v>
      </c>
      <c r="F458" s="185">
        <v>0</v>
      </c>
      <c r="G458" s="145">
        <v>1</v>
      </c>
      <c r="H458" s="193">
        <v>0</v>
      </c>
      <c r="I458" s="141">
        <v>0</v>
      </c>
      <c r="J458" s="141">
        <v>1</v>
      </c>
      <c r="K458" s="141">
        <v>0</v>
      </c>
      <c r="L458" s="145">
        <v>0</v>
      </c>
      <c r="M458" s="141">
        <v>0</v>
      </c>
      <c r="N458" s="194">
        <v>0</v>
      </c>
      <c r="O458" s="185">
        <v>0</v>
      </c>
      <c r="P458" s="145">
        <v>0</v>
      </c>
      <c r="Q458" s="145">
        <v>1</v>
      </c>
      <c r="R458" s="141">
        <v>0</v>
      </c>
      <c r="S458" s="141">
        <v>0</v>
      </c>
      <c r="T458" s="141">
        <v>0</v>
      </c>
    </row>
    <row r="459" spans="1:20" ht="13.5" thickBot="1">
      <c r="A459" s="245">
        <v>1968</v>
      </c>
      <c r="B459" s="246" t="s">
        <v>693</v>
      </c>
      <c r="C459" s="245"/>
      <c r="D459" s="246"/>
      <c r="E459" s="188">
        <v>4</v>
      </c>
      <c r="F459" s="185">
        <v>2</v>
      </c>
      <c r="G459" s="145">
        <v>2</v>
      </c>
      <c r="H459" s="193">
        <v>3</v>
      </c>
      <c r="I459" s="141">
        <v>0</v>
      </c>
      <c r="J459" s="141">
        <v>0</v>
      </c>
      <c r="K459" s="141">
        <v>0</v>
      </c>
      <c r="L459" s="145">
        <v>1</v>
      </c>
      <c r="M459" s="141">
        <v>0</v>
      </c>
      <c r="N459" s="194">
        <v>0</v>
      </c>
      <c r="O459" s="185">
        <v>0</v>
      </c>
      <c r="P459" s="145">
        <v>0</v>
      </c>
      <c r="Q459" s="145">
        <v>2</v>
      </c>
      <c r="R459" s="141">
        <v>2</v>
      </c>
      <c r="S459" s="141">
        <v>0</v>
      </c>
      <c r="T459" s="141">
        <v>0</v>
      </c>
    </row>
    <row r="460" spans="1:20" ht="13.5" thickBot="1">
      <c r="A460" s="245">
        <v>2198</v>
      </c>
      <c r="B460" s="246" t="s">
        <v>695</v>
      </c>
      <c r="C460" s="245"/>
      <c r="D460" s="246"/>
      <c r="E460" s="188">
        <v>5</v>
      </c>
      <c r="F460" s="185">
        <v>2</v>
      </c>
      <c r="G460" s="145">
        <v>3</v>
      </c>
      <c r="H460" s="193">
        <v>5</v>
      </c>
      <c r="I460" s="141">
        <v>0</v>
      </c>
      <c r="J460" s="141">
        <v>0</v>
      </c>
      <c r="K460" s="141">
        <v>0</v>
      </c>
      <c r="L460" s="145">
        <v>0</v>
      </c>
      <c r="M460" s="141">
        <v>0</v>
      </c>
      <c r="N460" s="194">
        <v>0</v>
      </c>
      <c r="O460" s="185">
        <v>0</v>
      </c>
      <c r="P460" s="145">
        <v>0</v>
      </c>
      <c r="Q460" s="145">
        <v>1</v>
      </c>
      <c r="R460" s="141">
        <v>4</v>
      </c>
      <c r="S460" s="141">
        <v>0</v>
      </c>
      <c r="T460" s="141">
        <v>0</v>
      </c>
    </row>
    <row r="461" spans="1:20" ht="13.5" thickBot="1">
      <c r="A461" s="245">
        <v>2199</v>
      </c>
      <c r="B461" s="246" t="s">
        <v>697</v>
      </c>
      <c r="C461" s="245"/>
      <c r="D461" s="246"/>
      <c r="E461" s="188">
        <v>5</v>
      </c>
      <c r="F461" s="185">
        <v>1</v>
      </c>
      <c r="G461" s="145">
        <v>4</v>
      </c>
      <c r="H461" s="193">
        <v>4</v>
      </c>
      <c r="I461" s="141">
        <v>0</v>
      </c>
      <c r="J461" s="141">
        <v>1</v>
      </c>
      <c r="K461" s="141">
        <v>0</v>
      </c>
      <c r="L461" s="145">
        <v>0</v>
      </c>
      <c r="M461" s="141">
        <v>0</v>
      </c>
      <c r="N461" s="194">
        <v>0</v>
      </c>
      <c r="O461" s="185">
        <v>0</v>
      </c>
      <c r="P461" s="145">
        <v>1</v>
      </c>
      <c r="Q461" s="145">
        <v>2</v>
      </c>
      <c r="R461" s="141">
        <v>2</v>
      </c>
      <c r="S461" s="141">
        <v>0</v>
      </c>
      <c r="T461" s="141">
        <v>0</v>
      </c>
    </row>
    <row r="462" spans="1:20" ht="13.5" thickBot="1">
      <c r="A462" s="245">
        <v>2254</v>
      </c>
      <c r="B462" s="246" t="s">
        <v>699</v>
      </c>
      <c r="C462" s="245"/>
      <c r="D462" s="246"/>
      <c r="E462" s="188">
        <v>49</v>
      </c>
      <c r="F462" s="185">
        <v>29</v>
      </c>
      <c r="G462" s="145">
        <v>20</v>
      </c>
      <c r="H462" s="193">
        <v>36</v>
      </c>
      <c r="I462" s="141">
        <v>0</v>
      </c>
      <c r="J462" s="141">
        <v>10</v>
      </c>
      <c r="K462" s="141">
        <v>0</v>
      </c>
      <c r="L462" s="145">
        <v>3</v>
      </c>
      <c r="M462" s="141">
        <v>0</v>
      </c>
      <c r="N462" s="194">
        <v>0</v>
      </c>
      <c r="O462" s="185">
        <v>3</v>
      </c>
      <c r="P462" s="145">
        <v>4</v>
      </c>
      <c r="Q462" s="145">
        <v>13</v>
      </c>
      <c r="R462" s="141">
        <v>29</v>
      </c>
      <c r="S462" s="141">
        <v>0</v>
      </c>
      <c r="T462" s="141">
        <v>0</v>
      </c>
    </row>
    <row r="463" spans="1:20" ht="13.5" thickBot="1">
      <c r="A463" s="245">
        <v>1966</v>
      </c>
      <c r="B463" s="246" t="s">
        <v>701</v>
      </c>
      <c r="C463" s="245"/>
      <c r="D463" s="246"/>
      <c r="E463" s="188">
        <v>33</v>
      </c>
      <c r="F463" s="185">
        <v>19</v>
      </c>
      <c r="G463" s="145">
        <v>14</v>
      </c>
      <c r="H463" s="193">
        <v>28</v>
      </c>
      <c r="I463" s="141">
        <v>2</v>
      </c>
      <c r="J463" s="141">
        <v>2</v>
      </c>
      <c r="K463" s="141">
        <v>0</v>
      </c>
      <c r="L463" s="145">
        <v>0</v>
      </c>
      <c r="M463" s="141">
        <v>0</v>
      </c>
      <c r="N463" s="194">
        <v>1</v>
      </c>
      <c r="O463" s="185">
        <v>7</v>
      </c>
      <c r="P463" s="145">
        <v>10</v>
      </c>
      <c r="Q463" s="145">
        <v>9</v>
      </c>
      <c r="R463" s="141">
        <v>7</v>
      </c>
      <c r="S463" s="141">
        <v>0</v>
      </c>
      <c r="T463" s="141">
        <v>0</v>
      </c>
    </row>
    <row r="464" spans="1:20" ht="13.5" thickBot="1">
      <c r="A464" s="245">
        <v>1924</v>
      </c>
      <c r="B464" s="246" t="s">
        <v>703</v>
      </c>
      <c r="C464" s="245"/>
      <c r="D464" s="246"/>
      <c r="E464" s="188">
        <v>206</v>
      </c>
      <c r="F464" s="185">
        <v>112</v>
      </c>
      <c r="G464" s="145">
        <v>94</v>
      </c>
      <c r="H464" s="193">
        <v>151</v>
      </c>
      <c r="I464" s="141">
        <v>11</v>
      </c>
      <c r="J464" s="141">
        <v>32</v>
      </c>
      <c r="K464" s="141">
        <v>2</v>
      </c>
      <c r="L464" s="145">
        <v>2</v>
      </c>
      <c r="M464" s="141">
        <v>1</v>
      </c>
      <c r="N464" s="194">
        <v>7</v>
      </c>
      <c r="O464" s="185">
        <v>16</v>
      </c>
      <c r="P464" s="145">
        <v>33</v>
      </c>
      <c r="Q464" s="145">
        <v>65</v>
      </c>
      <c r="R464" s="141">
        <v>88</v>
      </c>
      <c r="S464" s="141">
        <v>4</v>
      </c>
      <c r="T464" s="141">
        <v>0</v>
      </c>
    </row>
    <row r="465" spans="1:20" ht="13.5" thickBot="1">
      <c r="A465" s="245">
        <v>1996</v>
      </c>
      <c r="B465" s="246" t="s">
        <v>707</v>
      </c>
      <c r="C465" s="245"/>
      <c r="D465" s="246"/>
      <c r="E465" s="188">
        <v>1</v>
      </c>
      <c r="F465" s="185">
        <v>0</v>
      </c>
      <c r="G465" s="145">
        <v>1</v>
      </c>
      <c r="H465" s="193">
        <v>1</v>
      </c>
      <c r="I465" s="141">
        <v>0</v>
      </c>
      <c r="J465" s="141">
        <v>0</v>
      </c>
      <c r="K465" s="141">
        <v>0</v>
      </c>
      <c r="L465" s="145">
        <v>0</v>
      </c>
      <c r="M465" s="141">
        <v>0</v>
      </c>
      <c r="N465" s="194">
        <v>0</v>
      </c>
      <c r="O465" s="185">
        <v>0</v>
      </c>
      <c r="P465" s="145">
        <v>0</v>
      </c>
      <c r="Q465" s="145">
        <v>1</v>
      </c>
      <c r="R465" s="141">
        <v>0</v>
      </c>
      <c r="S465" s="141">
        <v>0</v>
      </c>
      <c r="T465" s="141">
        <v>0</v>
      </c>
    </row>
    <row r="466" spans="1:20" ht="13.5" thickBot="1">
      <c r="A466" s="245">
        <v>2061</v>
      </c>
      <c r="B466" s="246" t="s">
        <v>709</v>
      </c>
      <c r="C466" s="245"/>
      <c r="D466" s="246"/>
      <c r="E466" s="188">
        <v>0</v>
      </c>
      <c r="F466" s="185">
        <v>0</v>
      </c>
      <c r="G466" s="145">
        <v>0</v>
      </c>
      <c r="H466" s="193">
        <v>0</v>
      </c>
      <c r="I466" s="141">
        <v>0</v>
      </c>
      <c r="J466" s="141">
        <v>0</v>
      </c>
      <c r="K466" s="141">
        <v>0</v>
      </c>
      <c r="L466" s="145">
        <v>0</v>
      </c>
      <c r="M466" s="141">
        <v>0</v>
      </c>
      <c r="N466" s="194">
        <v>0</v>
      </c>
      <c r="O466" s="185">
        <v>0</v>
      </c>
      <c r="P466" s="145">
        <v>0</v>
      </c>
      <c r="Q466" s="145">
        <v>0</v>
      </c>
      <c r="R466" s="141">
        <v>0</v>
      </c>
      <c r="S466" s="141">
        <v>0</v>
      </c>
      <c r="T466" s="141">
        <v>0</v>
      </c>
    </row>
    <row r="467" spans="1:20" ht="13.5" thickBot="1">
      <c r="A467" s="245">
        <v>2141</v>
      </c>
      <c r="B467" s="246" t="s">
        <v>711</v>
      </c>
      <c r="C467" s="245"/>
      <c r="D467" s="246"/>
      <c r="E467" s="188">
        <v>6</v>
      </c>
      <c r="F467" s="185">
        <v>2</v>
      </c>
      <c r="G467" s="145">
        <v>4</v>
      </c>
      <c r="H467" s="193">
        <v>5</v>
      </c>
      <c r="I467" s="141">
        <v>0</v>
      </c>
      <c r="J467" s="141">
        <v>0</v>
      </c>
      <c r="K467" s="141">
        <v>0</v>
      </c>
      <c r="L467" s="145">
        <v>0</v>
      </c>
      <c r="M467" s="141">
        <v>0</v>
      </c>
      <c r="N467" s="194">
        <v>1</v>
      </c>
      <c r="O467" s="185">
        <v>0</v>
      </c>
      <c r="P467" s="145">
        <v>0</v>
      </c>
      <c r="Q467" s="145">
        <v>0</v>
      </c>
      <c r="R467" s="141">
        <v>6</v>
      </c>
      <c r="S467" s="141">
        <v>0</v>
      </c>
      <c r="T467" s="141">
        <v>0</v>
      </c>
    </row>
    <row r="468" spans="1:20" ht="13.5" thickBot="1">
      <c r="A468" s="245">
        <v>2214</v>
      </c>
      <c r="B468" s="246" t="s">
        <v>713</v>
      </c>
      <c r="C468" s="245"/>
      <c r="D468" s="246"/>
      <c r="E468" s="188">
        <v>0</v>
      </c>
      <c r="F468" s="185">
        <v>0</v>
      </c>
      <c r="G468" s="145">
        <v>0</v>
      </c>
      <c r="H468" s="193">
        <v>0</v>
      </c>
      <c r="I468" s="141">
        <v>0</v>
      </c>
      <c r="J468" s="141">
        <v>0</v>
      </c>
      <c r="K468" s="141">
        <v>0</v>
      </c>
      <c r="L468" s="145">
        <v>0</v>
      </c>
      <c r="M468" s="141">
        <v>0</v>
      </c>
      <c r="N468" s="194">
        <v>0</v>
      </c>
      <c r="O468" s="185">
        <v>0</v>
      </c>
      <c r="P468" s="145">
        <v>0</v>
      </c>
      <c r="Q468" s="145">
        <v>0</v>
      </c>
      <c r="R468" s="141">
        <v>0</v>
      </c>
      <c r="S468" s="141">
        <v>0</v>
      </c>
      <c r="T468" s="141">
        <v>0</v>
      </c>
    </row>
    <row r="469" spans="1:20" ht="13.5" thickBot="1">
      <c r="A469" s="245">
        <v>2143</v>
      </c>
      <c r="B469" s="246" t="s">
        <v>715</v>
      </c>
      <c r="C469" s="245"/>
      <c r="D469" s="246"/>
      <c r="E469" s="188">
        <v>29</v>
      </c>
      <c r="F469" s="185">
        <v>14</v>
      </c>
      <c r="G469" s="145">
        <v>15</v>
      </c>
      <c r="H469" s="193">
        <v>23</v>
      </c>
      <c r="I469" s="141">
        <v>0</v>
      </c>
      <c r="J469" s="141">
        <v>4</v>
      </c>
      <c r="K469" s="141">
        <v>0</v>
      </c>
      <c r="L469" s="145">
        <v>1</v>
      </c>
      <c r="M469" s="141">
        <v>0</v>
      </c>
      <c r="N469" s="194">
        <v>1</v>
      </c>
      <c r="O469" s="185">
        <v>0</v>
      </c>
      <c r="P469" s="145">
        <v>4</v>
      </c>
      <c r="Q469" s="145">
        <v>9</v>
      </c>
      <c r="R469" s="141">
        <v>16</v>
      </c>
      <c r="S469" s="141">
        <v>0</v>
      </c>
      <c r="T469" s="141">
        <v>0</v>
      </c>
    </row>
    <row r="470" spans="1:20" ht="13.5" thickBot="1">
      <c r="A470" s="245">
        <v>4131</v>
      </c>
      <c r="B470" s="246" t="s">
        <v>717</v>
      </c>
      <c r="C470" s="245"/>
      <c r="D470" s="246"/>
      <c r="E470" s="188">
        <v>45</v>
      </c>
      <c r="F470" s="185">
        <v>28</v>
      </c>
      <c r="G470" s="145">
        <v>17</v>
      </c>
      <c r="H470" s="193">
        <v>29</v>
      </c>
      <c r="I470" s="141">
        <v>0</v>
      </c>
      <c r="J470" s="141">
        <v>13</v>
      </c>
      <c r="K470" s="141">
        <v>1</v>
      </c>
      <c r="L470" s="145">
        <v>1</v>
      </c>
      <c r="M470" s="141">
        <v>1</v>
      </c>
      <c r="N470" s="194">
        <v>0</v>
      </c>
      <c r="O470" s="185">
        <v>1</v>
      </c>
      <c r="P470" s="145">
        <v>8</v>
      </c>
      <c r="Q470" s="145">
        <v>12</v>
      </c>
      <c r="R470" s="141">
        <v>22</v>
      </c>
      <c r="S470" s="141">
        <v>2</v>
      </c>
      <c r="T470" s="141">
        <v>0</v>
      </c>
    </row>
    <row r="471" spans="1:20" ht="13.5" thickBot="1">
      <c r="A471" s="245">
        <v>2110</v>
      </c>
      <c r="B471" s="246" t="s">
        <v>719</v>
      </c>
      <c r="C471" s="245"/>
      <c r="D471" s="246"/>
      <c r="E471" s="188">
        <v>14</v>
      </c>
      <c r="F471" s="185">
        <v>11</v>
      </c>
      <c r="G471" s="145">
        <v>3</v>
      </c>
      <c r="H471" s="193">
        <v>3</v>
      </c>
      <c r="I471" s="141">
        <v>0</v>
      </c>
      <c r="J471" s="141">
        <v>8</v>
      </c>
      <c r="K471" s="141">
        <v>1</v>
      </c>
      <c r="L471" s="145">
        <v>2</v>
      </c>
      <c r="M471" s="141">
        <v>0</v>
      </c>
      <c r="N471" s="194">
        <v>0</v>
      </c>
      <c r="O471" s="185">
        <v>0</v>
      </c>
      <c r="P471" s="145">
        <v>4</v>
      </c>
      <c r="Q471" s="145">
        <v>5</v>
      </c>
      <c r="R471" s="141">
        <v>5</v>
      </c>
      <c r="S471" s="141">
        <v>0</v>
      </c>
      <c r="T471" s="141">
        <v>0</v>
      </c>
    </row>
    <row r="472" spans="1:20" ht="13.5" thickBot="1">
      <c r="A472" s="245">
        <v>1990</v>
      </c>
      <c r="B472" s="246" t="s">
        <v>721</v>
      </c>
      <c r="C472" s="245"/>
      <c r="D472" s="246"/>
      <c r="E472" s="188">
        <v>1</v>
      </c>
      <c r="F472" s="185">
        <v>0</v>
      </c>
      <c r="G472" s="145">
        <v>1</v>
      </c>
      <c r="H472" s="193">
        <v>0</v>
      </c>
      <c r="I472" s="141">
        <v>0</v>
      </c>
      <c r="J472" s="141">
        <v>0</v>
      </c>
      <c r="K472" s="141">
        <v>0</v>
      </c>
      <c r="L472" s="145">
        <v>0</v>
      </c>
      <c r="M472" s="141">
        <v>1</v>
      </c>
      <c r="N472" s="194">
        <v>0</v>
      </c>
      <c r="O472" s="185">
        <v>0</v>
      </c>
      <c r="P472" s="145">
        <v>0</v>
      </c>
      <c r="Q472" s="145">
        <v>0</v>
      </c>
      <c r="R472" s="141">
        <v>1</v>
      </c>
      <c r="S472" s="141">
        <v>0</v>
      </c>
      <c r="T472" s="141">
        <v>0</v>
      </c>
    </row>
    <row r="473" spans="1:20" ht="13.5" thickBot="1">
      <c r="A473" s="245">
        <v>2093</v>
      </c>
      <c r="B473" s="246" t="s">
        <v>723</v>
      </c>
      <c r="C473" s="245"/>
      <c r="D473" s="246"/>
      <c r="E473" s="188">
        <v>2</v>
      </c>
      <c r="F473" s="185">
        <v>1</v>
      </c>
      <c r="G473" s="145">
        <v>1</v>
      </c>
      <c r="H473" s="193">
        <v>2</v>
      </c>
      <c r="I473" s="141">
        <v>0</v>
      </c>
      <c r="J473" s="141">
        <v>0</v>
      </c>
      <c r="K473" s="141">
        <v>0</v>
      </c>
      <c r="L473" s="145">
        <v>0</v>
      </c>
      <c r="M473" s="141">
        <v>0</v>
      </c>
      <c r="N473" s="194">
        <v>0</v>
      </c>
      <c r="O473" s="185">
        <v>0</v>
      </c>
      <c r="P473" s="145">
        <v>0</v>
      </c>
      <c r="Q473" s="145">
        <v>0</v>
      </c>
      <c r="R473" s="141">
        <v>2</v>
      </c>
      <c r="S473" s="141">
        <v>0</v>
      </c>
      <c r="T473" s="141">
        <v>0</v>
      </c>
    </row>
    <row r="474" spans="1:20" ht="13.5" thickBot="1">
      <c r="A474" s="245">
        <v>3476</v>
      </c>
      <c r="B474" s="246" t="s">
        <v>943</v>
      </c>
      <c r="C474" s="245"/>
      <c r="D474" s="246"/>
      <c r="E474" s="188">
        <v>0</v>
      </c>
      <c r="F474" s="185">
        <v>0</v>
      </c>
      <c r="G474" s="145">
        <v>0</v>
      </c>
      <c r="H474" s="193">
        <v>0</v>
      </c>
      <c r="I474" s="141">
        <v>0</v>
      </c>
      <c r="J474" s="141">
        <v>0</v>
      </c>
      <c r="K474" s="141">
        <v>0</v>
      </c>
      <c r="L474" s="145">
        <v>0</v>
      </c>
      <c r="M474" s="141">
        <v>0</v>
      </c>
      <c r="N474" s="194">
        <v>0</v>
      </c>
      <c r="O474" s="185">
        <v>0</v>
      </c>
      <c r="P474" s="145">
        <v>0</v>
      </c>
      <c r="Q474" s="145">
        <v>0</v>
      </c>
      <c r="R474" s="141">
        <v>0</v>
      </c>
      <c r="S474" s="141">
        <v>0</v>
      </c>
      <c r="T474" s="141">
        <v>0</v>
      </c>
    </row>
    <row r="475" spans="1:20" ht="13.5" thickBot="1">
      <c r="A475" s="245">
        <v>3477</v>
      </c>
      <c r="B475" s="246" t="s">
        <v>956</v>
      </c>
      <c r="C475" s="245"/>
      <c r="D475" s="246"/>
      <c r="E475" s="188">
        <v>0</v>
      </c>
      <c r="F475" s="185">
        <v>0</v>
      </c>
      <c r="G475" s="145">
        <v>0</v>
      </c>
      <c r="H475" s="193">
        <v>0</v>
      </c>
      <c r="I475" s="141">
        <v>0</v>
      </c>
      <c r="J475" s="141">
        <v>0</v>
      </c>
      <c r="K475" s="141">
        <v>0</v>
      </c>
      <c r="L475" s="145">
        <v>0</v>
      </c>
      <c r="M475" s="141">
        <v>0</v>
      </c>
      <c r="N475" s="194">
        <v>0</v>
      </c>
      <c r="O475" s="185">
        <v>0</v>
      </c>
      <c r="P475" s="145">
        <v>0</v>
      </c>
      <c r="Q475" s="145">
        <v>0</v>
      </c>
      <c r="R475" s="141">
        <v>0</v>
      </c>
      <c r="S475" s="141">
        <v>0</v>
      </c>
      <c r="T475" s="141">
        <v>0</v>
      </c>
    </row>
    <row r="476" spans="1:20" ht="13.5" thickBot="1">
      <c r="A476" s="245">
        <v>2108</v>
      </c>
      <c r="B476" s="246" t="s">
        <v>725</v>
      </c>
      <c r="C476" s="245"/>
      <c r="D476" s="246"/>
      <c r="E476" s="188">
        <v>68</v>
      </c>
      <c r="F476" s="185">
        <v>33</v>
      </c>
      <c r="G476" s="145">
        <v>35</v>
      </c>
      <c r="H476" s="193">
        <v>26</v>
      </c>
      <c r="I476" s="141">
        <v>1</v>
      </c>
      <c r="J476" s="141">
        <v>35</v>
      </c>
      <c r="K476" s="141">
        <v>1</v>
      </c>
      <c r="L476" s="145">
        <v>3</v>
      </c>
      <c r="M476" s="141">
        <v>2</v>
      </c>
      <c r="N476" s="194">
        <v>0</v>
      </c>
      <c r="O476" s="185">
        <v>6</v>
      </c>
      <c r="P476" s="145">
        <v>15</v>
      </c>
      <c r="Q476" s="145">
        <v>20</v>
      </c>
      <c r="R476" s="141">
        <v>27</v>
      </c>
      <c r="S476" s="141">
        <v>0</v>
      </c>
      <c r="T476" s="141">
        <v>0</v>
      </c>
    </row>
    <row r="477" spans="1:20" ht="13.5" thickBot="1">
      <c r="A477" s="245">
        <v>1928</v>
      </c>
      <c r="B477" s="246" t="s">
        <v>727</v>
      </c>
      <c r="C477" s="245"/>
      <c r="D477" s="246"/>
      <c r="E477" s="188">
        <v>37</v>
      </c>
      <c r="F477" s="185">
        <v>18</v>
      </c>
      <c r="G477" s="145">
        <v>19</v>
      </c>
      <c r="H477" s="193">
        <v>27</v>
      </c>
      <c r="I477" s="141">
        <v>0</v>
      </c>
      <c r="J477" s="141">
        <v>9</v>
      </c>
      <c r="K477" s="141">
        <v>0</v>
      </c>
      <c r="L477" s="145">
        <v>0</v>
      </c>
      <c r="M477" s="141">
        <v>0</v>
      </c>
      <c r="N477" s="194">
        <v>1</v>
      </c>
      <c r="O477" s="185">
        <v>7</v>
      </c>
      <c r="P477" s="145">
        <v>14</v>
      </c>
      <c r="Q477" s="145">
        <v>8</v>
      </c>
      <c r="R477" s="141">
        <v>8</v>
      </c>
      <c r="S477" s="141">
        <v>0</v>
      </c>
      <c r="T477" s="141">
        <v>0</v>
      </c>
    </row>
    <row r="478" spans="1:20" ht="13.5" thickBot="1">
      <c r="A478" s="245">
        <v>1926</v>
      </c>
      <c r="B478" s="246" t="s">
        <v>729</v>
      </c>
      <c r="C478" s="245"/>
      <c r="D478" s="246"/>
      <c r="E478" s="188">
        <v>43</v>
      </c>
      <c r="F478" s="185">
        <v>27</v>
      </c>
      <c r="G478" s="145">
        <v>16</v>
      </c>
      <c r="H478" s="193">
        <v>35</v>
      </c>
      <c r="I478" s="141">
        <v>0</v>
      </c>
      <c r="J478" s="141">
        <v>5</v>
      </c>
      <c r="K478" s="141">
        <v>0</v>
      </c>
      <c r="L478" s="145">
        <v>1</v>
      </c>
      <c r="M478" s="141">
        <v>2</v>
      </c>
      <c r="N478" s="194">
        <v>0</v>
      </c>
      <c r="O478" s="185">
        <v>3</v>
      </c>
      <c r="P478" s="145">
        <v>5</v>
      </c>
      <c r="Q478" s="145">
        <v>9</v>
      </c>
      <c r="R478" s="141">
        <v>20</v>
      </c>
      <c r="S478" s="141">
        <v>6</v>
      </c>
      <c r="T478" s="141">
        <v>0</v>
      </c>
    </row>
    <row r="479" spans="1:20" ht="13.5" thickBot="1">
      <c r="A479" s="245">
        <v>2060</v>
      </c>
      <c r="B479" s="246" t="s">
        <v>731</v>
      </c>
      <c r="C479" s="245"/>
      <c r="D479" s="246"/>
      <c r="E479" s="188">
        <v>0</v>
      </c>
      <c r="F479" s="185">
        <v>0</v>
      </c>
      <c r="G479" s="145">
        <v>0</v>
      </c>
      <c r="H479" s="193">
        <v>0</v>
      </c>
      <c r="I479" s="141">
        <v>0</v>
      </c>
      <c r="J479" s="141">
        <v>0</v>
      </c>
      <c r="K479" s="141">
        <v>0</v>
      </c>
      <c r="L479" s="145">
        <v>0</v>
      </c>
      <c r="M479" s="141">
        <v>0</v>
      </c>
      <c r="N479" s="194">
        <v>0</v>
      </c>
      <c r="O479" s="185">
        <v>0</v>
      </c>
      <c r="P479" s="145">
        <v>0</v>
      </c>
      <c r="Q479" s="145">
        <v>0</v>
      </c>
      <c r="R479" s="141">
        <v>0</v>
      </c>
      <c r="S479" s="141">
        <v>0</v>
      </c>
      <c r="T479" s="141">
        <v>0</v>
      </c>
    </row>
    <row r="480" spans="1:20" ht="13.5" thickBot="1">
      <c r="A480" s="245">
        <v>2181</v>
      </c>
      <c r="B480" s="246" t="s">
        <v>733</v>
      </c>
      <c r="C480" s="245"/>
      <c r="D480" s="246"/>
      <c r="E480" s="188">
        <v>46</v>
      </c>
      <c r="F480" s="185">
        <v>29</v>
      </c>
      <c r="G480" s="145">
        <v>17</v>
      </c>
      <c r="H480" s="193">
        <v>15</v>
      </c>
      <c r="I480" s="141">
        <v>8</v>
      </c>
      <c r="J480" s="141">
        <v>15</v>
      </c>
      <c r="K480" s="141">
        <v>7</v>
      </c>
      <c r="L480" s="145">
        <v>0</v>
      </c>
      <c r="M480" s="141">
        <v>1</v>
      </c>
      <c r="N480" s="194">
        <v>0</v>
      </c>
      <c r="O480" s="185">
        <v>2</v>
      </c>
      <c r="P480" s="145">
        <v>10</v>
      </c>
      <c r="Q480" s="145">
        <v>11</v>
      </c>
      <c r="R480" s="141">
        <v>15</v>
      </c>
      <c r="S480" s="141">
        <v>8</v>
      </c>
      <c r="T480" s="141">
        <v>0</v>
      </c>
    </row>
    <row r="481" spans="1:20" ht="13.5" thickBot="1">
      <c r="A481" s="245">
        <v>2207</v>
      </c>
      <c r="B481" s="246" t="s">
        <v>735</v>
      </c>
      <c r="C481" s="245"/>
      <c r="D481" s="246"/>
      <c r="E481" s="188">
        <v>4</v>
      </c>
      <c r="F481" s="185">
        <v>2</v>
      </c>
      <c r="G481" s="145">
        <v>2</v>
      </c>
      <c r="H481" s="193">
        <v>0</v>
      </c>
      <c r="I481" s="141">
        <v>0</v>
      </c>
      <c r="J481" s="141">
        <v>0</v>
      </c>
      <c r="K481" s="141">
        <v>0</v>
      </c>
      <c r="L481" s="145">
        <v>4</v>
      </c>
      <c r="M481" s="141">
        <v>0</v>
      </c>
      <c r="N481" s="194">
        <v>0</v>
      </c>
      <c r="O481" s="185">
        <v>0</v>
      </c>
      <c r="P481" s="145">
        <v>1</v>
      </c>
      <c r="Q481" s="145">
        <v>1</v>
      </c>
      <c r="R481" s="141">
        <v>1</v>
      </c>
      <c r="S481" s="141">
        <v>1</v>
      </c>
      <c r="T481" s="141">
        <v>0</v>
      </c>
    </row>
    <row r="482" spans="1:20" ht="13.5" thickBot="1">
      <c r="A482" s="245">
        <v>2192</v>
      </c>
      <c r="B482" s="246" t="s">
        <v>738</v>
      </c>
      <c r="C482" s="245"/>
      <c r="D482" s="246"/>
      <c r="E482" s="188">
        <v>0</v>
      </c>
      <c r="F482" s="185">
        <v>0</v>
      </c>
      <c r="G482" s="145">
        <v>0</v>
      </c>
      <c r="H482" s="193">
        <v>0</v>
      </c>
      <c r="I482" s="141">
        <v>0</v>
      </c>
      <c r="J482" s="141">
        <v>0</v>
      </c>
      <c r="K482" s="141">
        <v>0</v>
      </c>
      <c r="L482" s="145">
        <v>0</v>
      </c>
      <c r="M482" s="141">
        <v>0</v>
      </c>
      <c r="N482" s="194">
        <v>0</v>
      </c>
      <c r="O482" s="185">
        <v>0</v>
      </c>
      <c r="P482" s="145">
        <v>0</v>
      </c>
      <c r="Q482" s="145">
        <v>0</v>
      </c>
      <c r="R482" s="141">
        <v>0</v>
      </c>
      <c r="S482" s="141">
        <v>0</v>
      </c>
      <c r="T482" s="141">
        <v>0</v>
      </c>
    </row>
    <row r="483" spans="1:20" ht="13.5" thickBot="1">
      <c r="A483" s="245">
        <v>1900</v>
      </c>
      <c r="B483" s="246" t="s">
        <v>740</v>
      </c>
      <c r="C483" s="245"/>
      <c r="D483" s="246"/>
      <c r="E483" s="188">
        <v>12</v>
      </c>
      <c r="F483" s="185">
        <v>6</v>
      </c>
      <c r="G483" s="145">
        <v>6</v>
      </c>
      <c r="H483" s="193">
        <v>10</v>
      </c>
      <c r="I483" s="141">
        <v>0</v>
      </c>
      <c r="J483" s="141">
        <v>2</v>
      </c>
      <c r="K483" s="141">
        <v>0</v>
      </c>
      <c r="L483" s="145">
        <v>0</v>
      </c>
      <c r="M483" s="141">
        <v>0</v>
      </c>
      <c r="N483" s="194">
        <v>0</v>
      </c>
      <c r="O483" s="185">
        <v>0</v>
      </c>
      <c r="P483" s="145">
        <v>1</v>
      </c>
      <c r="Q483" s="145">
        <v>3</v>
      </c>
      <c r="R483" s="141">
        <v>4</v>
      </c>
      <c r="S483" s="141">
        <v>4</v>
      </c>
      <c r="T483" s="141">
        <v>0</v>
      </c>
    </row>
    <row r="484" spans="1:20" ht="13.5" thickBot="1">
      <c r="A484" s="245">
        <v>2039</v>
      </c>
      <c r="B484" s="246" t="s">
        <v>742</v>
      </c>
      <c r="C484" s="245"/>
      <c r="D484" s="246"/>
      <c r="E484" s="188">
        <v>63</v>
      </c>
      <c r="F484" s="185">
        <v>40</v>
      </c>
      <c r="G484" s="145">
        <v>23</v>
      </c>
      <c r="H484" s="193">
        <v>39</v>
      </c>
      <c r="I484" s="141">
        <v>1</v>
      </c>
      <c r="J484" s="141">
        <v>15</v>
      </c>
      <c r="K484" s="141">
        <v>0</v>
      </c>
      <c r="L484" s="145">
        <v>2</v>
      </c>
      <c r="M484" s="141">
        <v>1</v>
      </c>
      <c r="N484" s="194">
        <v>5</v>
      </c>
      <c r="O484" s="185">
        <v>6</v>
      </c>
      <c r="P484" s="145">
        <v>12</v>
      </c>
      <c r="Q484" s="145">
        <v>14</v>
      </c>
      <c r="R484" s="141">
        <v>31</v>
      </c>
      <c r="S484" s="141">
        <v>0</v>
      </c>
      <c r="T484" s="141">
        <v>0</v>
      </c>
    </row>
    <row r="485" spans="1:20" ht="13.5" thickBot="1">
      <c r="A485" s="245">
        <v>2202</v>
      </c>
      <c r="B485" s="246" t="s">
        <v>744</v>
      </c>
      <c r="C485" s="245"/>
      <c r="D485" s="246"/>
      <c r="E485" s="188">
        <v>2</v>
      </c>
      <c r="F485" s="185">
        <v>1</v>
      </c>
      <c r="G485" s="145">
        <v>1</v>
      </c>
      <c r="H485" s="193">
        <v>1</v>
      </c>
      <c r="I485" s="141">
        <v>0</v>
      </c>
      <c r="J485" s="141">
        <v>0</v>
      </c>
      <c r="K485" s="141">
        <v>0</v>
      </c>
      <c r="L485" s="145">
        <v>1</v>
      </c>
      <c r="M485" s="141">
        <v>0</v>
      </c>
      <c r="N485" s="194">
        <v>0</v>
      </c>
      <c r="O485" s="185">
        <v>0</v>
      </c>
      <c r="P485" s="145">
        <v>0</v>
      </c>
      <c r="Q485" s="145">
        <v>0</v>
      </c>
      <c r="R485" s="141">
        <v>2</v>
      </c>
      <c r="S485" s="141">
        <v>0</v>
      </c>
      <c r="T485" s="141">
        <v>0</v>
      </c>
    </row>
    <row r="486" spans="1:20" ht="13.5" thickBot="1">
      <c r="A486" s="245">
        <v>1897</v>
      </c>
      <c r="B486" s="246" t="s">
        <v>747</v>
      </c>
      <c r="C486" s="245"/>
      <c r="D486" s="246"/>
      <c r="E486" s="188">
        <v>1</v>
      </c>
      <c r="F486" s="185">
        <v>1</v>
      </c>
      <c r="G486" s="145">
        <v>0</v>
      </c>
      <c r="H486" s="193">
        <v>1</v>
      </c>
      <c r="I486" s="141">
        <v>0</v>
      </c>
      <c r="J486" s="141">
        <v>0</v>
      </c>
      <c r="K486" s="141">
        <v>0</v>
      </c>
      <c r="L486" s="145">
        <v>0</v>
      </c>
      <c r="M486" s="141">
        <v>0</v>
      </c>
      <c r="N486" s="194">
        <v>0</v>
      </c>
      <c r="O486" s="185">
        <v>0</v>
      </c>
      <c r="P486" s="145">
        <v>0</v>
      </c>
      <c r="Q486" s="145">
        <v>0</v>
      </c>
      <c r="R486" s="141">
        <v>0</v>
      </c>
      <c r="S486" s="141">
        <v>1</v>
      </c>
      <c r="T486" s="141">
        <v>0</v>
      </c>
    </row>
    <row r="487" spans="1:20" ht="13.5" thickBot="1">
      <c r="A487" s="245">
        <v>2047</v>
      </c>
      <c r="B487" s="246" t="s">
        <v>215</v>
      </c>
      <c r="C487" s="245"/>
      <c r="D487" s="246"/>
      <c r="E487" s="188">
        <v>0</v>
      </c>
      <c r="F487" s="185">
        <v>0</v>
      </c>
      <c r="G487" s="145">
        <v>0</v>
      </c>
      <c r="H487" s="193">
        <v>0</v>
      </c>
      <c r="I487" s="141">
        <v>0</v>
      </c>
      <c r="J487" s="141">
        <v>0</v>
      </c>
      <c r="K487" s="141">
        <v>0</v>
      </c>
      <c r="L487" s="145">
        <v>0</v>
      </c>
      <c r="M487" s="141">
        <v>0</v>
      </c>
      <c r="N487" s="194">
        <v>0</v>
      </c>
      <c r="O487" s="185">
        <v>0</v>
      </c>
      <c r="P487" s="145">
        <v>0</v>
      </c>
      <c r="Q487" s="145">
        <v>0</v>
      </c>
      <c r="R487" s="141">
        <v>0</v>
      </c>
      <c r="S487" s="141">
        <v>0</v>
      </c>
      <c r="T487" s="141">
        <v>0</v>
      </c>
    </row>
    <row r="488" spans="1:20" ht="13.5" thickBot="1">
      <c r="A488" s="245">
        <v>2081</v>
      </c>
      <c r="B488" s="246" t="s">
        <v>749</v>
      </c>
      <c r="C488" s="245"/>
      <c r="D488" s="246"/>
      <c r="E488" s="188">
        <v>4</v>
      </c>
      <c r="F488" s="185">
        <v>1</v>
      </c>
      <c r="G488" s="145">
        <v>3</v>
      </c>
      <c r="H488" s="193">
        <v>4</v>
      </c>
      <c r="I488" s="141">
        <v>0</v>
      </c>
      <c r="J488" s="141">
        <v>0</v>
      </c>
      <c r="K488" s="141">
        <v>0</v>
      </c>
      <c r="L488" s="145">
        <v>0</v>
      </c>
      <c r="M488" s="141">
        <v>0</v>
      </c>
      <c r="N488" s="194">
        <v>0</v>
      </c>
      <c r="O488" s="185">
        <v>0</v>
      </c>
      <c r="P488" s="145">
        <v>2</v>
      </c>
      <c r="Q488" s="145">
        <v>1</v>
      </c>
      <c r="R488" s="141">
        <v>0</v>
      </c>
      <c r="S488" s="141">
        <v>1</v>
      </c>
      <c r="T488" s="141">
        <v>0</v>
      </c>
    </row>
    <row r="489" spans="1:20" ht="13.5" thickBot="1">
      <c r="A489" s="245">
        <v>2062</v>
      </c>
      <c r="B489" s="246" t="s">
        <v>233</v>
      </c>
      <c r="C489" s="245"/>
      <c r="D489" s="246"/>
      <c r="E489" s="188">
        <v>0</v>
      </c>
      <c r="F489" s="185">
        <v>0</v>
      </c>
      <c r="G489" s="145">
        <v>0</v>
      </c>
      <c r="H489" s="193">
        <v>0</v>
      </c>
      <c r="I489" s="141">
        <v>0</v>
      </c>
      <c r="J489" s="141">
        <v>0</v>
      </c>
      <c r="K489" s="141">
        <v>0</v>
      </c>
      <c r="L489" s="145">
        <v>0</v>
      </c>
      <c r="M489" s="141">
        <v>0</v>
      </c>
      <c r="N489" s="194">
        <v>0</v>
      </c>
      <c r="O489" s="185">
        <v>0</v>
      </c>
      <c r="P489" s="145">
        <v>0</v>
      </c>
      <c r="Q489" s="145">
        <v>0</v>
      </c>
      <c r="R489" s="141">
        <v>0</v>
      </c>
      <c r="S489" s="141">
        <v>0</v>
      </c>
      <c r="T489" s="141">
        <v>0</v>
      </c>
    </row>
    <row r="490" spans="1:20" ht="13.5" thickBot="1">
      <c r="A490" s="245">
        <v>1973</v>
      </c>
      <c r="B490" s="246" t="s">
        <v>751</v>
      </c>
      <c r="C490" s="245"/>
      <c r="D490" s="246"/>
      <c r="E490" s="188">
        <v>0</v>
      </c>
      <c r="F490" s="185">
        <v>0</v>
      </c>
      <c r="G490" s="145">
        <v>0</v>
      </c>
      <c r="H490" s="193">
        <v>0</v>
      </c>
      <c r="I490" s="141">
        <v>0</v>
      </c>
      <c r="J490" s="141">
        <v>0</v>
      </c>
      <c r="K490" s="141">
        <v>0</v>
      </c>
      <c r="L490" s="145">
        <v>0</v>
      </c>
      <c r="M490" s="141">
        <v>0</v>
      </c>
      <c r="N490" s="194">
        <v>0</v>
      </c>
      <c r="O490" s="185">
        <v>0</v>
      </c>
      <c r="P490" s="145">
        <v>0</v>
      </c>
      <c r="Q490" s="145">
        <v>0</v>
      </c>
      <c r="R490" s="141">
        <v>0</v>
      </c>
      <c r="S490" s="141">
        <v>0</v>
      </c>
      <c r="T490" s="141">
        <v>0</v>
      </c>
    </row>
    <row r="491" spans="1:20" ht="13.5" thickBot="1">
      <c r="A491" s="245">
        <v>2180</v>
      </c>
      <c r="B491" s="246" t="s">
        <v>753</v>
      </c>
      <c r="C491" s="245"/>
      <c r="D491" s="246"/>
      <c r="E491" s="188">
        <v>1161</v>
      </c>
      <c r="F491" s="185">
        <v>640</v>
      </c>
      <c r="G491" s="145">
        <v>521</v>
      </c>
      <c r="H491" s="193">
        <v>483</v>
      </c>
      <c r="I491" s="141">
        <v>230</v>
      </c>
      <c r="J491" s="141">
        <v>297</v>
      </c>
      <c r="K491" s="141">
        <v>75</v>
      </c>
      <c r="L491" s="145">
        <v>48</v>
      </c>
      <c r="M491" s="141">
        <v>20</v>
      </c>
      <c r="N491" s="194">
        <v>8</v>
      </c>
      <c r="O491" s="185">
        <v>129</v>
      </c>
      <c r="P491" s="145">
        <v>198</v>
      </c>
      <c r="Q491" s="145">
        <v>300</v>
      </c>
      <c r="R491" s="141">
        <v>374</v>
      </c>
      <c r="S491" s="141">
        <v>160</v>
      </c>
      <c r="T491" s="141">
        <v>0</v>
      </c>
    </row>
    <row r="492" spans="1:20" ht="13.5" thickBot="1">
      <c r="A492" s="245">
        <v>1967</v>
      </c>
      <c r="B492" s="246" t="s">
        <v>776</v>
      </c>
      <c r="C492" s="245"/>
      <c r="D492" s="246"/>
      <c r="E492" s="188">
        <v>2</v>
      </c>
      <c r="F492" s="185">
        <v>0</v>
      </c>
      <c r="G492" s="145">
        <v>2</v>
      </c>
      <c r="H492" s="193">
        <v>2</v>
      </c>
      <c r="I492" s="141">
        <v>0</v>
      </c>
      <c r="J492" s="141">
        <v>0</v>
      </c>
      <c r="K492" s="141">
        <v>0</v>
      </c>
      <c r="L492" s="145">
        <v>0</v>
      </c>
      <c r="M492" s="141">
        <v>0</v>
      </c>
      <c r="N492" s="194">
        <v>0</v>
      </c>
      <c r="O492" s="185">
        <v>1</v>
      </c>
      <c r="P492" s="145">
        <v>0</v>
      </c>
      <c r="Q492" s="145">
        <v>1</v>
      </c>
      <c r="R492" s="141">
        <v>0</v>
      </c>
      <c r="S492" s="141">
        <v>0</v>
      </c>
      <c r="T492" s="141">
        <v>0</v>
      </c>
    </row>
    <row r="493" spans="1:20" ht="13.5" thickBot="1">
      <c r="A493" s="245">
        <v>2009</v>
      </c>
      <c r="B493" s="246" t="s">
        <v>778</v>
      </c>
      <c r="C493" s="245"/>
      <c r="D493" s="246"/>
      <c r="E493" s="188">
        <v>0</v>
      </c>
      <c r="F493" s="185">
        <v>0</v>
      </c>
      <c r="G493" s="145">
        <v>0</v>
      </c>
      <c r="H493" s="193">
        <v>0</v>
      </c>
      <c r="I493" s="141">
        <v>0</v>
      </c>
      <c r="J493" s="141">
        <v>0</v>
      </c>
      <c r="K493" s="141">
        <v>0</v>
      </c>
      <c r="L493" s="145">
        <v>0</v>
      </c>
      <c r="M493" s="141">
        <v>0</v>
      </c>
      <c r="N493" s="194">
        <v>0</v>
      </c>
      <c r="O493" s="185">
        <v>0</v>
      </c>
      <c r="P493" s="145">
        <v>0</v>
      </c>
      <c r="Q493" s="145">
        <v>0</v>
      </c>
      <c r="R493" s="141">
        <v>0</v>
      </c>
      <c r="S493" s="141">
        <v>0</v>
      </c>
      <c r="T493" s="141">
        <v>0</v>
      </c>
    </row>
    <row r="494" spans="1:20" ht="13.5" thickBot="1">
      <c r="A494" s="245">
        <v>2045</v>
      </c>
      <c r="B494" s="246" t="s">
        <v>780</v>
      </c>
      <c r="C494" s="245"/>
      <c r="D494" s="246"/>
      <c r="E494" s="188">
        <v>4</v>
      </c>
      <c r="F494" s="185">
        <v>3</v>
      </c>
      <c r="G494" s="145">
        <v>1</v>
      </c>
      <c r="H494" s="193">
        <v>4</v>
      </c>
      <c r="I494" s="141">
        <v>0</v>
      </c>
      <c r="J494" s="141">
        <v>0</v>
      </c>
      <c r="K494" s="141">
        <v>0</v>
      </c>
      <c r="L494" s="145">
        <v>0</v>
      </c>
      <c r="M494" s="141">
        <v>0</v>
      </c>
      <c r="N494" s="194">
        <v>0</v>
      </c>
      <c r="O494" s="185">
        <v>0</v>
      </c>
      <c r="P494" s="145">
        <v>0</v>
      </c>
      <c r="Q494" s="145">
        <v>1</v>
      </c>
      <c r="R494" s="141">
        <v>3</v>
      </c>
      <c r="S494" s="141">
        <v>0</v>
      </c>
      <c r="T494" s="141">
        <v>0</v>
      </c>
    </row>
    <row r="495" spans="1:20" ht="13.5" thickBot="1">
      <c r="A495" s="245">
        <v>1946</v>
      </c>
      <c r="B495" s="246" t="s">
        <v>782</v>
      </c>
      <c r="C495" s="245"/>
      <c r="D495" s="246"/>
      <c r="E495" s="188">
        <v>15</v>
      </c>
      <c r="F495" s="185">
        <v>10</v>
      </c>
      <c r="G495" s="145">
        <v>5</v>
      </c>
      <c r="H495" s="193">
        <v>15</v>
      </c>
      <c r="I495" s="141">
        <v>0</v>
      </c>
      <c r="J495" s="141">
        <v>0</v>
      </c>
      <c r="K495" s="141">
        <v>0</v>
      </c>
      <c r="L495" s="145">
        <v>0</v>
      </c>
      <c r="M495" s="141">
        <v>0</v>
      </c>
      <c r="N495" s="194">
        <v>0</v>
      </c>
      <c r="O495" s="185">
        <v>0</v>
      </c>
      <c r="P495" s="145">
        <v>0</v>
      </c>
      <c r="Q495" s="145">
        <v>9</v>
      </c>
      <c r="R495" s="141">
        <v>4</v>
      </c>
      <c r="S495" s="141">
        <v>2</v>
      </c>
      <c r="T495" s="141">
        <v>0</v>
      </c>
    </row>
    <row r="496" spans="1:20" ht="13.5" thickBot="1">
      <c r="A496" s="245">
        <v>1977</v>
      </c>
      <c r="B496" s="246" t="s">
        <v>784</v>
      </c>
      <c r="C496" s="245"/>
      <c r="D496" s="246"/>
      <c r="E496" s="188">
        <v>79</v>
      </c>
      <c r="F496" s="185">
        <v>58</v>
      </c>
      <c r="G496" s="145">
        <v>21</v>
      </c>
      <c r="H496" s="193">
        <v>63</v>
      </c>
      <c r="I496" s="141">
        <v>0</v>
      </c>
      <c r="J496" s="141">
        <v>13</v>
      </c>
      <c r="K496" s="141">
        <v>1</v>
      </c>
      <c r="L496" s="145">
        <v>1</v>
      </c>
      <c r="M496" s="141">
        <v>0</v>
      </c>
      <c r="N496" s="194">
        <v>1</v>
      </c>
      <c r="O496" s="185">
        <v>6</v>
      </c>
      <c r="P496" s="145">
        <v>6</v>
      </c>
      <c r="Q496" s="145">
        <v>20</v>
      </c>
      <c r="R496" s="141">
        <v>28</v>
      </c>
      <c r="S496" s="141">
        <v>19</v>
      </c>
      <c r="T496" s="141">
        <v>0</v>
      </c>
    </row>
    <row r="497" spans="1:20" ht="13.5" thickBot="1">
      <c r="A497" s="245">
        <v>2001</v>
      </c>
      <c r="B497" s="246" t="s">
        <v>786</v>
      </c>
      <c r="C497" s="245"/>
      <c r="D497" s="246"/>
      <c r="E497" s="188">
        <v>8</v>
      </c>
      <c r="F497" s="185">
        <v>5</v>
      </c>
      <c r="G497" s="145">
        <v>3</v>
      </c>
      <c r="H497" s="193">
        <v>7</v>
      </c>
      <c r="I497" s="141">
        <v>0</v>
      </c>
      <c r="J497" s="141">
        <v>0</v>
      </c>
      <c r="K497" s="141">
        <v>0</v>
      </c>
      <c r="L497" s="145">
        <v>1</v>
      </c>
      <c r="M497" s="141">
        <v>0</v>
      </c>
      <c r="N497" s="194">
        <v>0</v>
      </c>
      <c r="O497" s="185">
        <v>1</v>
      </c>
      <c r="P497" s="145">
        <v>0</v>
      </c>
      <c r="Q497" s="145">
        <v>5</v>
      </c>
      <c r="R497" s="141">
        <v>2</v>
      </c>
      <c r="S497" s="141">
        <v>0</v>
      </c>
      <c r="T497" s="141">
        <v>0</v>
      </c>
    </row>
    <row r="498" spans="1:20" ht="13.5" thickBot="1">
      <c r="A498" s="245">
        <v>2182</v>
      </c>
      <c r="B498" s="246" t="s">
        <v>788</v>
      </c>
      <c r="C498" s="245"/>
      <c r="D498" s="246"/>
      <c r="E498" s="188">
        <v>168</v>
      </c>
      <c r="F498" s="185">
        <v>95</v>
      </c>
      <c r="G498" s="145">
        <v>73</v>
      </c>
      <c r="H498" s="193">
        <v>81</v>
      </c>
      <c r="I498" s="141">
        <v>13</v>
      </c>
      <c r="J498" s="141">
        <v>63</v>
      </c>
      <c r="K498" s="141">
        <v>6</v>
      </c>
      <c r="L498" s="145">
        <v>4</v>
      </c>
      <c r="M498" s="141">
        <v>0</v>
      </c>
      <c r="N498" s="194">
        <v>1</v>
      </c>
      <c r="O498" s="185">
        <v>49</v>
      </c>
      <c r="P498" s="145">
        <v>36</v>
      </c>
      <c r="Q498" s="145">
        <v>50</v>
      </c>
      <c r="R498" s="141">
        <v>18</v>
      </c>
      <c r="S498" s="141">
        <v>15</v>
      </c>
      <c r="T498" s="141">
        <v>0</v>
      </c>
    </row>
    <row r="499" spans="1:20" ht="13.5" thickBot="1">
      <c r="A499" s="245">
        <v>1999</v>
      </c>
      <c r="B499" s="246" t="s">
        <v>790</v>
      </c>
      <c r="C499" s="245"/>
      <c r="D499" s="246"/>
      <c r="E499" s="188">
        <v>6</v>
      </c>
      <c r="F499" s="185">
        <v>4</v>
      </c>
      <c r="G499" s="145">
        <v>2</v>
      </c>
      <c r="H499" s="193">
        <v>6</v>
      </c>
      <c r="I499" s="141">
        <v>0</v>
      </c>
      <c r="J499" s="141">
        <v>0</v>
      </c>
      <c r="K499" s="141">
        <v>0</v>
      </c>
      <c r="L499" s="145">
        <v>0</v>
      </c>
      <c r="M499" s="141">
        <v>0</v>
      </c>
      <c r="N499" s="194">
        <v>0</v>
      </c>
      <c r="O499" s="185">
        <v>0</v>
      </c>
      <c r="P499" s="145">
        <v>3</v>
      </c>
      <c r="Q499" s="145">
        <v>1</v>
      </c>
      <c r="R499" s="141">
        <v>2</v>
      </c>
      <c r="S499" s="141">
        <v>0</v>
      </c>
      <c r="T499" s="141">
        <v>0</v>
      </c>
    </row>
    <row r="500" spans="1:20" ht="13.5" thickBot="1">
      <c r="A500" s="245">
        <v>2188</v>
      </c>
      <c r="B500" s="246" t="s">
        <v>792</v>
      </c>
      <c r="C500" s="245"/>
      <c r="D500" s="246"/>
      <c r="E500" s="188">
        <v>0</v>
      </c>
      <c r="F500" s="185">
        <v>0</v>
      </c>
      <c r="G500" s="145">
        <v>0</v>
      </c>
      <c r="H500" s="193">
        <v>0</v>
      </c>
      <c r="I500" s="141">
        <v>0</v>
      </c>
      <c r="J500" s="141">
        <v>0</v>
      </c>
      <c r="K500" s="141">
        <v>0</v>
      </c>
      <c r="L500" s="145">
        <v>0</v>
      </c>
      <c r="M500" s="141">
        <v>0</v>
      </c>
      <c r="N500" s="194">
        <v>0</v>
      </c>
      <c r="O500" s="185">
        <v>0</v>
      </c>
      <c r="P500" s="145">
        <v>0</v>
      </c>
      <c r="Q500" s="145">
        <v>0</v>
      </c>
      <c r="R500" s="141">
        <v>0</v>
      </c>
      <c r="S500" s="141">
        <v>0</v>
      </c>
      <c r="T500" s="141">
        <v>0</v>
      </c>
    </row>
    <row r="501" spans="1:20" ht="13.5" thickBot="1">
      <c r="A501" s="245"/>
      <c r="B501" s="248" t="s">
        <v>972</v>
      </c>
      <c r="C501" s="245"/>
      <c r="D501" s="246"/>
      <c r="E501" s="188"/>
      <c r="F501" s="185"/>
      <c r="G501" s="145"/>
      <c r="H501" s="193"/>
      <c r="I501" s="141"/>
      <c r="J501" s="141"/>
      <c r="K501" s="141"/>
      <c r="L501" s="145"/>
      <c r="M501" s="141"/>
      <c r="N501" s="194"/>
      <c r="O501" s="185"/>
      <c r="P501" s="145"/>
      <c r="Q501" s="145"/>
      <c r="R501" s="141"/>
      <c r="S501" s="141"/>
      <c r="T501" s="141"/>
    </row>
    <row r="502" spans="1:20" ht="13.5" thickBot="1">
      <c r="A502" s="245">
        <v>2044</v>
      </c>
      <c r="B502" s="246" t="s">
        <v>794</v>
      </c>
      <c r="C502" s="245"/>
      <c r="D502" s="246"/>
      <c r="E502" s="188">
        <v>6</v>
      </c>
      <c r="F502" s="185">
        <v>5</v>
      </c>
      <c r="G502" s="145">
        <v>1</v>
      </c>
      <c r="H502" s="193">
        <v>6</v>
      </c>
      <c r="I502" s="141">
        <v>0</v>
      </c>
      <c r="J502" s="141">
        <v>0</v>
      </c>
      <c r="K502" s="141">
        <v>0</v>
      </c>
      <c r="L502" s="145">
        <v>0</v>
      </c>
      <c r="M502" s="141">
        <v>0</v>
      </c>
      <c r="N502" s="194">
        <v>0</v>
      </c>
      <c r="O502" s="185">
        <v>3</v>
      </c>
      <c r="P502" s="145">
        <v>0</v>
      </c>
      <c r="Q502" s="145">
        <v>3</v>
      </c>
      <c r="R502" s="141">
        <v>0</v>
      </c>
      <c r="S502" s="141">
        <v>0</v>
      </c>
      <c r="T502" s="141">
        <v>0</v>
      </c>
    </row>
    <row r="503" spans="1:20" ht="13.5" thickBot="1">
      <c r="A503" s="245">
        <v>2142</v>
      </c>
      <c r="B503" s="246" t="s">
        <v>796</v>
      </c>
      <c r="C503" s="245"/>
      <c r="D503" s="246"/>
      <c r="E503" s="188">
        <v>888</v>
      </c>
      <c r="F503" s="185">
        <v>520</v>
      </c>
      <c r="G503" s="145">
        <v>368</v>
      </c>
      <c r="H503" s="193">
        <v>438</v>
      </c>
      <c r="I503" s="141">
        <v>19</v>
      </c>
      <c r="J503" s="141">
        <v>294</v>
      </c>
      <c r="K503" s="141">
        <v>30</v>
      </c>
      <c r="L503" s="145">
        <v>22</v>
      </c>
      <c r="M503" s="141">
        <v>38</v>
      </c>
      <c r="N503" s="194">
        <v>47</v>
      </c>
      <c r="O503" s="185">
        <v>61</v>
      </c>
      <c r="P503" s="145">
        <v>118</v>
      </c>
      <c r="Q503" s="145">
        <v>164</v>
      </c>
      <c r="R503" s="141">
        <v>459</v>
      </c>
      <c r="S503" s="141">
        <v>86</v>
      </c>
      <c r="T503" s="141">
        <v>0</v>
      </c>
    </row>
    <row r="504" spans="1:20" ht="13.5" thickBot="1">
      <c r="A504" s="245">
        <v>2104</v>
      </c>
      <c r="B504" s="246" t="s">
        <v>803</v>
      </c>
      <c r="C504" s="245"/>
      <c r="D504" s="246"/>
      <c r="E504" s="188">
        <v>14</v>
      </c>
      <c r="F504" s="185">
        <v>7</v>
      </c>
      <c r="G504" s="145">
        <v>7</v>
      </c>
      <c r="H504" s="193">
        <v>11</v>
      </c>
      <c r="I504" s="141">
        <v>0</v>
      </c>
      <c r="J504" s="141">
        <v>2</v>
      </c>
      <c r="K504" s="141">
        <v>0</v>
      </c>
      <c r="L504" s="145">
        <v>1</v>
      </c>
      <c r="M504" s="141">
        <v>0</v>
      </c>
      <c r="N504" s="194">
        <v>0</v>
      </c>
      <c r="O504" s="185">
        <v>1</v>
      </c>
      <c r="P504" s="145">
        <v>0</v>
      </c>
      <c r="Q504" s="145">
        <v>2</v>
      </c>
      <c r="R504" s="141">
        <v>7</v>
      </c>
      <c r="S504" s="141">
        <v>4</v>
      </c>
      <c r="T504" s="141">
        <v>0</v>
      </c>
    </row>
    <row r="505" spans="1:20" ht="13.5" thickBot="1">
      <c r="A505" s="245">
        <v>1944</v>
      </c>
      <c r="B505" s="246" t="s">
        <v>805</v>
      </c>
      <c r="C505" s="245"/>
      <c r="D505" s="246"/>
      <c r="E505" s="188">
        <v>2</v>
      </c>
      <c r="F505" s="185">
        <v>0</v>
      </c>
      <c r="G505" s="145">
        <v>2</v>
      </c>
      <c r="H505" s="193">
        <v>2</v>
      </c>
      <c r="I505" s="141">
        <v>0</v>
      </c>
      <c r="J505" s="141">
        <v>0</v>
      </c>
      <c r="K505" s="141">
        <v>0</v>
      </c>
      <c r="L505" s="145">
        <v>0</v>
      </c>
      <c r="M505" s="141">
        <v>0</v>
      </c>
      <c r="N505" s="194">
        <v>0</v>
      </c>
      <c r="O505" s="185">
        <v>0</v>
      </c>
      <c r="P505" s="145">
        <v>1</v>
      </c>
      <c r="Q505" s="145">
        <v>0</v>
      </c>
      <c r="R505" s="141">
        <v>1</v>
      </c>
      <c r="S505" s="141">
        <v>0</v>
      </c>
      <c r="T505" s="141">
        <v>0</v>
      </c>
    </row>
    <row r="506" spans="1:20" ht="13.5" thickBot="1">
      <c r="A506" s="245">
        <v>2103</v>
      </c>
      <c r="B506" s="246" t="s">
        <v>807</v>
      </c>
      <c r="C506" s="245"/>
      <c r="D506" s="246"/>
      <c r="E506" s="188">
        <v>55</v>
      </c>
      <c r="F506" s="185">
        <v>28</v>
      </c>
      <c r="G506" s="145">
        <v>27</v>
      </c>
      <c r="H506" s="193">
        <v>41</v>
      </c>
      <c r="I506" s="141">
        <v>0</v>
      </c>
      <c r="J506" s="141">
        <v>5</v>
      </c>
      <c r="K506" s="141">
        <v>0</v>
      </c>
      <c r="L506" s="145">
        <v>2</v>
      </c>
      <c r="M506" s="141">
        <v>0</v>
      </c>
      <c r="N506" s="194">
        <v>7</v>
      </c>
      <c r="O506" s="185">
        <v>24</v>
      </c>
      <c r="P506" s="145">
        <v>12</v>
      </c>
      <c r="Q506" s="145">
        <v>16</v>
      </c>
      <c r="R506" s="141">
        <v>3</v>
      </c>
      <c r="S506" s="141">
        <v>0</v>
      </c>
      <c r="T506" s="141">
        <v>0</v>
      </c>
    </row>
    <row r="507" spans="1:20" ht="13.5" thickBot="1">
      <c r="A507" s="245">
        <v>1935</v>
      </c>
      <c r="B507" s="246" t="s">
        <v>809</v>
      </c>
      <c r="C507" s="245"/>
      <c r="D507" s="246"/>
      <c r="E507" s="188">
        <v>37</v>
      </c>
      <c r="F507" s="185">
        <v>18</v>
      </c>
      <c r="G507" s="145">
        <v>19</v>
      </c>
      <c r="H507" s="193">
        <v>24</v>
      </c>
      <c r="I507" s="141">
        <v>0</v>
      </c>
      <c r="J507" s="141">
        <v>10</v>
      </c>
      <c r="K507" s="141">
        <v>0</v>
      </c>
      <c r="L507" s="145">
        <v>1</v>
      </c>
      <c r="M507" s="141">
        <v>0</v>
      </c>
      <c r="N507" s="194">
        <v>2</v>
      </c>
      <c r="O507" s="185">
        <v>5</v>
      </c>
      <c r="P507" s="145">
        <v>7</v>
      </c>
      <c r="Q507" s="145">
        <v>18</v>
      </c>
      <c r="R507" s="141">
        <v>7</v>
      </c>
      <c r="S507" s="141">
        <v>0</v>
      </c>
      <c r="T507" s="141">
        <v>0</v>
      </c>
    </row>
    <row r="508" spans="1:20" ht="13.5" thickBot="1">
      <c r="A508" s="245">
        <v>2257</v>
      </c>
      <c r="B508" s="246" t="s">
        <v>811</v>
      </c>
      <c r="C508" s="245"/>
      <c r="D508" s="246"/>
      <c r="E508" s="188">
        <v>23</v>
      </c>
      <c r="F508" s="185">
        <v>10</v>
      </c>
      <c r="G508" s="145">
        <v>13</v>
      </c>
      <c r="H508" s="193">
        <v>21</v>
      </c>
      <c r="I508" s="141">
        <v>0</v>
      </c>
      <c r="J508" s="141">
        <v>0</v>
      </c>
      <c r="K508" s="141">
        <v>0</v>
      </c>
      <c r="L508" s="145">
        <v>2</v>
      </c>
      <c r="M508" s="141">
        <v>0</v>
      </c>
      <c r="N508" s="194">
        <v>0</v>
      </c>
      <c r="O508" s="185">
        <v>0</v>
      </c>
      <c r="P508" s="145">
        <v>2</v>
      </c>
      <c r="Q508" s="145">
        <v>8</v>
      </c>
      <c r="R508" s="141">
        <v>13</v>
      </c>
      <c r="S508" s="141">
        <v>0</v>
      </c>
      <c r="T508" s="141">
        <v>0</v>
      </c>
    </row>
    <row r="509" spans="1:20" ht="13.5" thickBot="1">
      <c r="A509" s="245">
        <v>2195</v>
      </c>
      <c r="B509" s="246" t="s">
        <v>813</v>
      </c>
      <c r="C509" s="245"/>
      <c r="D509" s="246"/>
      <c r="E509" s="188">
        <v>0</v>
      </c>
      <c r="F509" s="185">
        <v>0</v>
      </c>
      <c r="G509" s="145">
        <v>0</v>
      </c>
      <c r="H509" s="193">
        <v>0</v>
      </c>
      <c r="I509" s="141">
        <v>0</v>
      </c>
      <c r="J509" s="141">
        <v>0</v>
      </c>
      <c r="K509" s="141">
        <v>0</v>
      </c>
      <c r="L509" s="145">
        <v>0</v>
      </c>
      <c r="M509" s="141">
        <v>0</v>
      </c>
      <c r="N509" s="194">
        <v>0</v>
      </c>
      <c r="O509" s="185">
        <v>0</v>
      </c>
      <c r="P509" s="145">
        <v>0</v>
      </c>
      <c r="Q509" s="145">
        <v>0</v>
      </c>
      <c r="R509" s="141">
        <v>0</v>
      </c>
      <c r="S509" s="141">
        <v>0</v>
      </c>
      <c r="T509" s="141">
        <v>0</v>
      </c>
    </row>
    <row r="510" spans="1:20" ht="13.5" thickBot="1">
      <c r="A510" s="245">
        <v>2244</v>
      </c>
      <c r="B510" s="246" t="s">
        <v>815</v>
      </c>
      <c r="C510" s="245"/>
      <c r="D510" s="246"/>
      <c r="E510" s="188">
        <v>12</v>
      </c>
      <c r="F510" s="185">
        <v>5</v>
      </c>
      <c r="G510" s="145">
        <v>7</v>
      </c>
      <c r="H510" s="193">
        <v>10</v>
      </c>
      <c r="I510" s="141">
        <v>0</v>
      </c>
      <c r="J510" s="141">
        <v>2</v>
      </c>
      <c r="K510" s="141">
        <v>0</v>
      </c>
      <c r="L510" s="145">
        <v>0</v>
      </c>
      <c r="M510" s="141">
        <v>0</v>
      </c>
      <c r="N510" s="194">
        <v>0</v>
      </c>
      <c r="O510" s="185">
        <v>1</v>
      </c>
      <c r="P510" s="145">
        <v>1</v>
      </c>
      <c r="Q510" s="145">
        <v>4</v>
      </c>
      <c r="R510" s="141">
        <v>6</v>
      </c>
      <c r="S510" s="141">
        <v>0</v>
      </c>
      <c r="T510" s="141">
        <v>0</v>
      </c>
    </row>
    <row r="511" spans="1:20" ht="13.5" thickBot="1">
      <c r="A511" s="245">
        <v>2138</v>
      </c>
      <c r="B511" s="246" t="s">
        <v>817</v>
      </c>
      <c r="C511" s="245"/>
      <c r="D511" s="246"/>
      <c r="E511" s="188">
        <v>34</v>
      </c>
      <c r="F511" s="185">
        <v>16</v>
      </c>
      <c r="G511" s="145">
        <v>18</v>
      </c>
      <c r="H511" s="193">
        <v>27</v>
      </c>
      <c r="I511" s="141">
        <v>0</v>
      </c>
      <c r="J511" s="141">
        <v>7</v>
      </c>
      <c r="K511" s="141">
        <v>0</v>
      </c>
      <c r="L511" s="145">
        <v>0</v>
      </c>
      <c r="M511" s="141">
        <v>0</v>
      </c>
      <c r="N511" s="194">
        <v>0</v>
      </c>
      <c r="O511" s="185">
        <v>5</v>
      </c>
      <c r="P511" s="145">
        <v>10</v>
      </c>
      <c r="Q511" s="145">
        <v>6</v>
      </c>
      <c r="R511" s="141">
        <v>11</v>
      </c>
      <c r="S511" s="141">
        <v>2</v>
      </c>
      <c r="T511" s="141">
        <v>0</v>
      </c>
    </row>
    <row r="512" spans="1:20" ht="13.5" thickBot="1">
      <c r="A512" s="245">
        <v>1978</v>
      </c>
      <c r="B512" s="246" t="s">
        <v>819</v>
      </c>
      <c r="C512" s="245"/>
      <c r="D512" s="246"/>
      <c r="E512" s="188">
        <v>7</v>
      </c>
      <c r="F512" s="185">
        <v>7</v>
      </c>
      <c r="G512" s="145">
        <v>0</v>
      </c>
      <c r="H512" s="193">
        <v>6</v>
      </c>
      <c r="I512" s="141">
        <v>0</v>
      </c>
      <c r="J512" s="141">
        <v>0</v>
      </c>
      <c r="K512" s="141">
        <v>0</v>
      </c>
      <c r="L512" s="145">
        <v>0</v>
      </c>
      <c r="M512" s="141">
        <v>0</v>
      </c>
      <c r="N512" s="194">
        <v>1</v>
      </c>
      <c r="O512" s="185">
        <v>0</v>
      </c>
      <c r="P512" s="145">
        <v>0</v>
      </c>
      <c r="Q512" s="145">
        <v>0</v>
      </c>
      <c r="R512" s="141">
        <v>7</v>
      </c>
      <c r="S512" s="141">
        <v>0</v>
      </c>
      <c r="T512" s="141">
        <v>0</v>
      </c>
    </row>
    <row r="513" spans="1:20" ht="13.5" thickBot="1">
      <c r="A513" s="245">
        <v>2096</v>
      </c>
      <c r="B513" s="246" t="s">
        <v>821</v>
      </c>
      <c r="C513" s="245"/>
      <c r="D513" s="246"/>
      <c r="E513" s="188">
        <v>11</v>
      </c>
      <c r="F513" s="185">
        <v>6</v>
      </c>
      <c r="G513" s="145">
        <v>5</v>
      </c>
      <c r="H513" s="193">
        <v>8</v>
      </c>
      <c r="I513" s="141">
        <v>0</v>
      </c>
      <c r="J513" s="141">
        <v>1</v>
      </c>
      <c r="K513" s="141">
        <v>0</v>
      </c>
      <c r="L513" s="145">
        <v>2</v>
      </c>
      <c r="M513" s="141">
        <v>0</v>
      </c>
      <c r="N513" s="194">
        <v>0</v>
      </c>
      <c r="O513" s="185">
        <v>0</v>
      </c>
      <c r="P513" s="145">
        <v>3</v>
      </c>
      <c r="Q513" s="145">
        <v>2</v>
      </c>
      <c r="R513" s="141">
        <v>6</v>
      </c>
      <c r="S513" s="141">
        <v>0</v>
      </c>
      <c r="T513" s="141">
        <v>0</v>
      </c>
    </row>
    <row r="514" spans="1:20" ht="13.5" thickBot="1">
      <c r="A514" s="245">
        <v>2087</v>
      </c>
      <c r="B514" s="246" t="s">
        <v>823</v>
      </c>
      <c r="C514" s="245"/>
      <c r="D514" s="246"/>
      <c r="E514" s="188">
        <v>22</v>
      </c>
      <c r="F514" s="185">
        <v>14</v>
      </c>
      <c r="G514" s="145">
        <v>8</v>
      </c>
      <c r="H514" s="193">
        <v>18</v>
      </c>
      <c r="I514" s="141">
        <v>0</v>
      </c>
      <c r="J514" s="141">
        <v>0</v>
      </c>
      <c r="K514" s="141">
        <v>1</v>
      </c>
      <c r="L514" s="145">
        <v>2</v>
      </c>
      <c r="M514" s="141">
        <v>0</v>
      </c>
      <c r="N514" s="194">
        <v>1</v>
      </c>
      <c r="O514" s="185">
        <v>4</v>
      </c>
      <c r="P514" s="145">
        <v>11</v>
      </c>
      <c r="Q514" s="145">
        <v>5</v>
      </c>
      <c r="R514" s="141">
        <v>2</v>
      </c>
      <c r="S514" s="141">
        <v>0</v>
      </c>
      <c r="T514" s="141">
        <v>0</v>
      </c>
    </row>
    <row r="515" spans="1:20" ht="13.5" thickBot="1">
      <c r="A515" s="245">
        <v>1994</v>
      </c>
      <c r="B515" s="246" t="s">
        <v>825</v>
      </c>
      <c r="C515" s="245"/>
      <c r="D515" s="246"/>
      <c r="E515" s="188">
        <v>8</v>
      </c>
      <c r="F515" s="185">
        <v>4</v>
      </c>
      <c r="G515" s="145">
        <v>4</v>
      </c>
      <c r="H515" s="193">
        <v>7</v>
      </c>
      <c r="I515" s="141">
        <v>0</v>
      </c>
      <c r="J515" s="141">
        <v>0</v>
      </c>
      <c r="K515" s="141">
        <v>0</v>
      </c>
      <c r="L515" s="145">
        <v>1</v>
      </c>
      <c r="M515" s="141">
        <v>0</v>
      </c>
      <c r="N515" s="194">
        <v>0</v>
      </c>
      <c r="O515" s="185">
        <v>0</v>
      </c>
      <c r="P515" s="145">
        <v>1</v>
      </c>
      <c r="Q515" s="145">
        <v>2</v>
      </c>
      <c r="R515" s="141">
        <v>5</v>
      </c>
      <c r="S515" s="141">
        <v>0</v>
      </c>
      <c r="T515" s="141">
        <v>0</v>
      </c>
    </row>
    <row r="516" spans="1:20" ht="13.5" thickBot="1">
      <c r="A516" s="245">
        <v>2225</v>
      </c>
      <c r="B516" s="246" t="s">
        <v>827</v>
      </c>
      <c r="C516" s="245"/>
      <c r="D516" s="246"/>
      <c r="E516" s="188">
        <v>1</v>
      </c>
      <c r="F516" s="185">
        <v>1</v>
      </c>
      <c r="G516" s="145">
        <v>0</v>
      </c>
      <c r="H516" s="193">
        <v>0</v>
      </c>
      <c r="I516" s="141">
        <v>0</v>
      </c>
      <c r="J516" s="141">
        <v>1</v>
      </c>
      <c r="K516" s="141">
        <v>0</v>
      </c>
      <c r="L516" s="145">
        <v>0</v>
      </c>
      <c r="M516" s="141">
        <v>0</v>
      </c>
      <c r="N516" s="194">
        <v>0</v>
      </c>
      <c r="O516" s="185">
        <v>1</v>
      </c>
      <c r="P516" s="145">
        <v>0</v>
      </c>
      <c r="Q516" s="145">
        <v>0</v>
      </c>
      <c r="R516" s="141">
        <v>0</v>
      </c>
      <c r="S516" s="141">
        <v>0</v>
      </c>
      <c r="T516" s="141">
        <v>0</v>
      </c>
    </row>
    <row r="517" spans="1:20" ht="13.5" thickBot="1">
      <c r="A517" s="245">
        <v>2247</v>
      </c>
      <c r="B517" s="246" t="s">
        <v>829</v>
      </c>
      <c r="C517" s="245"/>
      <c r="D517" s="246"/>
      <c r="E517" s="188">
        <v>0</v>
      </c>
      <c r="F517" s="185">
        <v>0</v>
      </c>
      <c r="G517" s="145">
        <v>0</v>
      </c>
      <c r="H517" s="193">
        <v>0</v>
      </c>
      <c r="I517" s="141">
        <v>0</v>
      </c>
      <c r="J517" s="141">
        <v>0</v>
      </c>
      <c r="K517" s="141">
        <v>0</v>
      </c>
      <c r="L517" s="145">
        <v>0</v>
      </c>
      <c r="M517" s="141">
        <v>0</v>
      </c>
      <c r="N517" s="194">
        <v>0</v>
      </c>
      <c r="O517" s="185">
        <v>0</v>
      </c>
      <c r="P517" s="145">
        <v>0</v>
      </c>
      <c r="Q517" s="145">
        <v>0</v>
      </c>
      <c r="R517" s="141">
        <v>0</v>
      </c>
      <c r="S517" s="141">
        <v>0</v>
      </c>
      <c r="T517" s="141">
        <v>0</v>
      </c>
    </row>
    <row r="518" spans="1:20" ht="13.5" thickBot="1">
      <c r="A518" s="245">
        <v>2083</v>
      </c>
      <c r="B518" s="246" t="s">
        <v>831</v>
      </c>
      <c r="C518" s="245"/>
      <c r="D518" s="246"/>
      <c r="E518" s="188">
        <v>206</v>
      </c>
      <c r="F518" s="185">
        <v>116</v>
      </c>
      <c r="G518" s="145">
        <v>90</v>
      </c>
      <c r="H518" s="193">
        <v>151</v>
      </c>
      <c r="I518" s="141">
        <v>7</v>
      </c>
      <c r="J518" s="141">
        <v>34</v>
      </c>
      <c r="K518" s="141">
        <v>3</v>
      </c>
      <c r="L518" s="145">
        <v>7</v>
      </c>
      <c r="M518" s="141">
        <v>4</v>
      </c>
      <c r="N518" s="194">
        <v>0</v>
      </c>
      <c r="O518" s="185">
        <v>15</v>
      </c>
      <c r="P518" s="145">
        <v>32</v>
      </c>
      <c r="Q518" s="145">
        <v>38</v>
      </c>
      <c r="R518" s="141">
        <v>116</v>
      </c>
      <c r="S518" s="141">
        <v>5</v>
      </c>
      <c r="T518" s="141">
        <v>0</v>
      </c>
    </row>
    <row r="519" spans="1:20" ht="13.5" thickBot="1">
      <c r="A519" s="245">
        <v>1948</v>
      </c>
      <c r="B519" s="246" t="s">
        <v>835</v>
      </c>
      <c r="C519" s="245"/>
      <c r="D519" s="246"/>
      <c r="E519" s="188">
        <v>30</v>
      </c>
      <c r="F519" s="185">
        <v>17</v>
      </c>
      <c r="G519" s="145">
        <v>13</v>
      </c>
      <c r="H519" s="193">
        <v>25</v>
      </c>
      <c r="I519" s="141">
        <v>1</v>
      </c>
      <c r="J519" s="141">
        <v>4</v>
      </c>
      <c r="K519" s="141">
        <v>0</v>
      </c>
      <c r="L519" s="145">
        <v>0</v>
      </c>
      <c r="M519" s="141">
        <v>0</v>
      </c>
      <c r="N519" s="194">
        <v>0</v>
      </c>
      <c r="O519" s="185">
        <v>2</v>
      </c>
      <c r="P519" s="145">
        <v>5</v>
      </c>
      <c r="Q519" s="145">
        <v>8</v>
      </c>
      <c r="R519" s="141">
        <v>12</v>
      </c>
      <c r="S519" s="141">
        <v>3</v>
      </c>
      <c r="T519" s="141">
        <v>0</v>
      </c>
    </row>
    <row r="520" spans="1:20" ht="13.5" thickBot="1">
      <c r="A520" s="245">
        <v>2144</v>
      </c>
      <c r="B520" s="246" t="s">
        <v>837</v>
      </c>
      <c r="C520" s="245"/>
      <c r="D520" s="246"/>
      <c r="E520" s="188">
        <v>0</v>
      </c>
      <c r="F520" s="185">
        <v>0</v>
      </c>
      <c r="G520" s="145">
        <v>0</v>
      </c>
      <c r="H520" s="193">
        <v>0</v>
      </c>
      <c r="I520" s="141">
        <v>0</v>
      </c>
      <c r="J520" s="141">
        <v>0</v>
      </c>
      <c r="K520" s="141">
        <v>0</v>
      </c>
      <c r="L520" s="145">
        <v>0</v>
      </c>
      <c r="M520" s="141">
        <v>0</v>
      </c>
      <c r="N520" s="194">
        <v>0</v>
      </c>
      <c r="O520" s="185">
        <v>0</v>
      </c>
      <c r="P520" s="145">
        <v>0</v>
      </c>
      <c r="Q520" s="145">
        <v>0</v>
      </c>
      <c r="R520" s="141">
        <v>0</v>
      </c>
      <c r="S520" s="141">
        <v>0</v>
      </c>
      <c r="T520" s="141">
        <v>0</v>
      </c>
    </row>
    <row r="521" spans="1:20" ht="13.5" thickBot="1">
      <c r="A521" s="245">
        <v>2209</v>
      </c>
      <c r="B521" s="246" t="s">
        <v>839</v>
      </c>
      <c r="C521" s="245"/>
      <c r="D521" s="246"/>
      <c r="E521" s="188">
        <v>0</v>
      </c>
      <c r="F521" s="185">
        <v>0</v>
      </c>
      <c r="G521" s="145">
        <v>0</v>
      </c>
      <c r="H521" s="193">
        <v>0</v>
      </c>
      <c r="I521" s="141">
        <v>0</v>
      </c>
      <c r="J521" s="141">
        <v>0</v>
      </c>
      <c r="K521" s="141">
        <v>0</v>
      </c>
      <c r="L521" s="145">
        <v>0</v>
      </c>
      <c r="M521" s="141">
        <v>0</v>
      </c>
      <c r="N521" s="194">
        <v>0</v>
      </c>
      <c r="O521" s="185">
        <v>0</v>
      </c>
      <c r="P521" s="145">
        <v>0</v>
      </c>
      <c r="Q521" s="145">
        <v>0</v>
      </c>
      <c r="R521" s="141">
        <v>0</v>
      </c>
      <c r="S521" s="141">
        <v>0</v>
      </c>
      <c r="T521" s="141">
        <v>0</v>
      </c>
    </row>
    <row r="522" spans="1:20" ht="13.5" thickBot="1">
      <c r="A522" s="245">
        <v>2003</v>
      </c>
      <c r="B522" s="246" t="s">
        <v>841</v>
      </c>
      <c r="C522" s="245"/>
      <c r="D522" s="246"/>
      <c r="E522" s="188">
        <v>8</v>
      </c>
      <c r="F522" s="185">
        <v>6</v>
      </c>
      <c r="G522" s="145">
        <v>2</v>
      </c>
      <c r="H522" s="193">
        <v>7</v>
      </c>
      <c r="I522" s="141">
        <v>0</v>
      </c>
      <c r="J522" s="141">
        <v>0</v>
      </c>
      <c r="K522" s="141">
        <v>0</v>
      </c>
      <c r="L522" s="145">
        <v>1</v>
      </c>
      <c r="M522" s="141">
        <v>0</v>
      </c>
      <c r="N522" s="194">
        <v>0</v>
      </c>
      <c r="O522" s="185">
        <v>2</v>
      </c>
      <c r="P522" s="145">
        <v>1</v>
      </c>
      <c r="Q522" s="145">
        <v>3</v>
      </c>
      <c r="R522" s="141">
        <v>2</v>
      </c>
      <c r="S522" s="141">
        <v>0</v>
      </c>
      <c r="T522" s="141">
        <v>0</v>
      </c>
    </row>
    <row r="523" spans="1:20" ht="13.5" thickBot="1">
      <c r="A523" s="245">
        <v>2102</v>
      </c>
      <c r="B523" s="246" t="s">
        <v>843</v>
      </c>
      <c r="C523" s="245"/>
      <c r="D523" s="246"/>
      <c r="E523" s="188">
        <v>37</v>
      </c>
      <c r="F523" s="185">
        <v>19</v>
      </c>
      <c r="G523" s="145">
        <v>18</v>
      </c>
      <c r="H523" s="193">
        <v>36</v>
      </c>
      <c r="I523" s="141">
        <v>0</v>
      </c>
      <c r="J523" s="141">
        <v>1</v>
      </c>
      <c r="K523" s="141">
        <v>0</v>
      </c>
      <c r="L523" s="145">
        <v>0</v>
      </c>
      <c r="M523" s="141">
        <v>0</v>
      </c>
      <c r="N523" s="194">
        <v>0</v>
      </c>
      <c r="O523" s="185">
        <v>2</v>
      </c>
      <c r="P523" s="145">
        <v>3</v>
      </c>
      <c r="Q523" s="145">
        <v>9</v>
      </c>
      <c r="R523" s="141">
        <v>13</v>
      </c>
      <c r="S523" s="141">
        <v>10</v>
      </c>
      <c r="T523" s="141">
        <v>0</v>
      </c>
    </row>
    <row r="524" spans="1:20" ht="13.5" thickBot="1">
      <c r="A524" s="245">
        <v>2055</v>
      </c>
      <c r="B524" s="246" t="s">
        <v>845</v>
      </c>
      <c r="C524" s="245"/>
      <c r="D524" s="246"/>
      <c r="E524" s="188">
        <v>68</v>
      </c>
      <c r="F524" s="185">
        <v>29</v>
      </c>
      <c r="G524" s="145">
        <v>39</v>
      </c>
      <c r="H524" s="193">
        <v>60</v>
      </c>
      <c r="I524" s="141">
        <v>0</v>
      </c>
      <c r="J524" s="141">
        <v>1</v>
      </c>
      <c r="K524" s="141">
        <v>2</v>
      </c>
      <c r="L524" s="145">
        <v>5</v>
      </c>
      <c r="M524" s="141">
        <v>0</v>
      </c>
      <c r="N524" s="194">
        <v>0</v>
      </c>
      <c r="O524" s="185">
        <v>7</v>
      </c>
      <c r="P524" s="145">
        <v>15</v>
      </c>
      <c r="Q524" s="145">
        <v>16</v>
      </c>
      <c r="R524" s="141">
        <v>30</v>
      </c>
      <c r="S524" s="141">
        <v>0</v>
      </c>
      <c r="T524" s="141">
        <v>0</v>
      </c>
    </row>
    <row r="525" spans="1:20" ht="13.5" thickBot="1">
      <c r="A525" s="245">
        <v>2242</v>
      </c>
      <c r="B525" s="246" t="s">
        <v>850</v>
      </c>
      <c r="C525" s="245"/>
      <c r="D525" s="246"/>
      <c r="E525" s="188">
        <v>111</v>
      </c>
      <c r="F525" s="185">
        <v>53</v>
      </c>
      <c r="G525" s="145">
        <v>58</v>
      </c>
      <c r="H525" s="193">
        <v>48</v>
      </c>
      <c r="I525" s="141">
        <v>3</v>
      </c>
      <c r="J525" s="141">
        <v>48</v>
      </c>
      <c r="K525" s="141">
        <v>5</v>
      </c>
      <c r="L525" s="145">
        <v>0</v>
      </c>
      <c r="M525" s="141">
        <v>6</v>
      </c>
      <c r="N525" s="194">
        <v>1</v>
      </c>
      <c r="O525" s="185">
        <v>12</v>
      </c>
      <c r="P525" s="145">
        <v>25</v>
      </c>
      <c r="Q525" s="145">
        <v>26</v>
      </c>
      <c r="R525" s="141">
        <v>48</v>
      </c>
      <c r="S525" s="141">
        <v>0</v>
      </c>
      <c r="T525" s="141">
        <v>0</v>
      </c>
    </row>
    <row r="526" spans="1:20" ht="13.5" thickBot="1">
      <c r="A526" s="245">
        <v>2197</v>
      </c>
      <c r="B526" s="246" t="s">
        <v>853</v>
      </c>
      <c r="C526" s="245"/>
      <c r="D526" s="246"/>
      <c r="E526" s="188">
        <v>21</v>
      </c>
      <c r="F526" s="185">
        <v>13</v>
      </c>
      <c r="G526" s="145">
        <v>8</v>
      </c>
      <c r="H526" s="193">
        <v>10</v>
      </c>
      <c r="I526" s="141">
        <v>0</v>
      </c>
      <c r="J526" s="141">
        <v>10</v>
      </c>
      <c r="K526" s="141">
        <v>0</v>
      </c>
      <c r="L526" s="145">
        <v>0</v>
      </c>
      <c r="M526" s="141">
        <v>0</v>
      </c>
      <c r="N526" s="194">
        <v>1</v>
      </c>
      <c r="O526" s="185">
        <v>4</v>
      </c>
      <c r="P526" s="145">
        <v>2</v>
      </c>
      <c r="Q526" s="145">
        <v>12</v>
      </c>
      <c r="R526" s="141">
        <v>2</v>
      </c>
      <c r="S526" s="141">
        <v>1</v>
      </c>
      <c r="T526" s="141">
        <v>0</v>
      </c>
    </row>
    <row r="527" spans="1:20" ht="13.5" thickBot="1">
      <c r="A527" s="245">
        <v>2210</v>
      </c>
      <c r="B527" s="246" t="s">
        <v>855</v>
      </c>
      <c r="C527" s="245"/>
      <c r="D527" s="246"/>
      <c r="E527" s="188">
        <v>0</v>
      </c>
      <c r="F527" s="185">
        <v>0</v>
      </c>
      <c r="G527" s="145">
        <v>0</v>
      </c>
      <c r="H527" s="193">
        <v>0</v>
      </c>
      <c r="I527" s="141">
        <v>0</v>
      </c>
      <c r="J527" s="141">
        <v>0</v>
      </c>
      <c r="K527" s="141">
        <v>0</v>
      </c>
      <c r="L527" s="145">
        <v>0</v>
      </c>
      <c r="M527" s="141">
        <v>0</v>
      </c>
      <c r="N527" s="194">
        <v>0</v>
      </c>
      <c r="O527" s="185">
        <v>0</v>
      </c>
      <c r="P527" s="145">
        <v>0</v>
      </c>
      <c r="Q527" s="145">
        <v>0</v>
      </c>
      <c r="R527" s="141">
        <v>0</v>
      </c>
      <c r="S527" s="141">
        <v>0</v>
      </c>
      <c r="T527" s="141">
        <v>0</v>
      </c>
    </row>
    <row r="528" spans="1:20" ht="13.5" thickBot="1">
      <c r="A528" s="245">
        <v>2204</v>
      </c>
      <c r="B528" s="246" t="s">
        <v>857</v>
      </c>
      <c r="C528" s="245"/>
      <c r="D528" s="246"/>
      <c r="E528" s="188">
        <v>11</v>
      </c>
      <c r="F528" s="185">
        <v>4</v>
      </c>
      <c r="G528" s="145">
        <v>7</v>
      </c>
      <c r="H528" s="193">
        <v>3</v>
      </c>
      <c r="I528" s="141">
        <v>0</v>
      </c>
      <c r="J528" s="141">
        <v>8</v>
      </c>
      <c r="K528" s="141">
        <v>0</v>
      </c>
      <c r="L528" s="145">
        <v>0</v>
      </c>
      <c r="M528" s="141">
        <v>0</v>
      </c>
      <c r="N528" s="194">
        <v>0</v>
      </c>
      <c r="O528" s="185">
        <v>3</v>
      </c>
      <c r="P528" s="145">
        <v>3</v>
      </c>
      <c r="Q528" s="145">
        <v>3</v>
      </c>
      <c r="R528" s="141">
        <v>2</v>
      </c>
      <c r="S528" s="141">
        <v>0</v>
      </c>
      <c r="T528" s="141">
        <v>0</v>
      </c>
    </row>
    <row r="529" spans="1:20" ht="13.5" thickBot="1">
      <c r="A529" s="245">
        <v>2213</v>
      </c>
      <c r="B529" s="246" t="s">
        <v>859</v>
      </c>
      <c r="C529" s="245"/>
      <c r="D529" s="246"/>
      <c r="E529" s="188">
        <v>1</v>
      </c>
      <c r="F529" s="185">
        <v>1</v>
      </c>
      <c r="G529" s="145">
        <v>0</v>
      </c>
      <c r="H529" s="193">
        <v>1</v>
      </c>
      <c r="I529" s="141">
        <v>0</v>
      </c>
      <c r="J529" s="141">
        <v>0</v>
      </c>
      <c r="K529" s="141">
        <v>0</v>
      </c>
      <c r="L529" s="145">
        <v>0</v>
      </c>
      <c r="M529" s="141">
        <v>0</v>
      </c>
      <c r="N529" s="194">
        <v>0</v>
      </c>
      <c r="O529" s="185">
        <v>0</v>
      </c>
      <c r="P529" s="145">
        <v>0</v>
      </c>
      <c r="Q529" s="145">
        <v>1</v>
      </c>
      <c r="R529" s="141">
        <v>0</v>
      </c>
      <c r="S529" s="141">
        <v>0</v>
      </c>
      <c r="T529" s="141">
        <v>0</v>
      </c>
    </row>
    <row r="530" spans="1:20" ht="13.5" thickBot="1">
      <c r="A530" s="245">
        <v>2116</v>
      </c>
      <c r="B530" s="246" t="s">
        <v>861</v>
      </c>
      <c r="C530" s="245"/>
      <c r="D530" s="246"/>
      <c r="E530" s="188">
        <v>13</v>
      </c>
      <c r="F530" s="185">
        <v>5</v>
      </c>
      <c r="G530" s="145">
        <v>8</v>
      </c>
      <c r="H530" s="193">
        <v>7</v>
      </c>
      <c r="I530" s="141">
        <v>0</v>
      </c>
      <c r="J530" s="141">
        <v>5</v>
      </c>
      <c r="K530" s="141">
        <v>0</v>
      </c>
      <c r="L530" s="145">
        <v>0</v>
      </c>
      <c r="M530" s="141">
        <v>0</v>
      </c>
      <c r="N530" s="194">
        <v>1</v>
      </c>
      <c r="O530" s="185">
        <v>2</v>
      </c>
      <c r="P530" s="145">
        <v>1</v>
      </c>
      <c r="Q530" s="145">
        <v>7</v>
      </c>
      <c r="R530" s="141">
        <v>3</v>
      </c>
      <c r="S530" s="141">
        <v>0</v>
      </c>
      <c r="T530" s="141">
        <v>0</v>
      </c>
    </row>
    <row r="531" spans="1:20" ht="13.5" thickBot="1">
      <c r="A531" s="245">
        <v>1947</v>
      </c>
      <c r="B531" s="246" t="s">
        <v>863</v>
      </c>
      <c r="C531" s="245"/>
      <c r="D531" s="246"/>
      <c r="E531" s="188">
        <v>5</v>
      </c>
      <c r="F531" s="185">
        <v>2</v>
      </c>
      <c r="G531" s="145">
        <v>3</v>
      </c>
      <c r="H531" s="193">
        <v>5</v>
      </c>
      <c r="I531" s="141">
        <v>0</v>
      </c>
      <c r="J531" s="141">
        <v>0</v>
      </c>
      <c r="K531" s="141">
        <v>0</v>
      </c>
      <c r="L531" s="145">
        <v>0</v>
      </c>
      <c r="M531" s="141">
        <v>0</v>
      </c>
      <c r="N531" s="194">
        <v>0</v>
      </c>
      <c r="O531" s="185">
        <v>1</v>
      </c>
      <c r="P531" s="145">
        <v>1</v>
      </c>
      <c r="Q531" s="145">
        <v>1</v>
      </c>
      <c r="R531" s="141">
        <v>2</v>
      </c>
      <c r="S531" s="141">
        <v>0</v>
      </c>
      <c r="T531" s="141">
        <v>0</v>
      </c>
    </row>
    <row r="532" spans="1:20" ht="13.5" thickBot="1">
      <c r="A532" s="245">
        <v>2220</v>
      </c>
      <c r="B532" s="246" t="s">
        <v>865</v>
      </c>
      <c r="C532" s="245"/>
      <c r="D532" s="246"/>
      <c r="E532" s="188">
        <v>0</v>
      </c>
      <c r="F532" s="185">
        <v>0</v>
      </c>
      <c r="G532" s="145">
        <v>0</v>
      </c>
      <c r="H532" s="193">
        <v>0</v>
      </c>
      <c r="I532" s="141">
        <v>0</v>
      </c>
      <c r="J532" s="141">
        <v>0</v>
      </c>
      <c r="K532" s="141">
        <v>0</v>
      </c>
      <c r="L532" s="145">
        <v>0</v>
      </c>
      <c r="M532" s="141">
        <v>0</v>
      </c>
      <c r="N532" s="194">
        <v>0</v>
      </c>
      <c r="O532" s="185">
        <v>0</v>
      </c>
      <c r="P532" s="145">
        <v>0</v>
      </c>
      <c r="Q532" s="145">
        <v>0</v>
      </c>
      <c r="R532" s="141">
        <v>0</v>
      </c>
      <c r="S532" s="141">
        <v>0</v>
      </c>
      <c r="T532" s="141">
        <v>0</v>
      </c>
    </row>
    <row r="533" spans="1:20" ht="13.5" thickBot="1">
      <c r="A533" s="245">
        <v>1936</v>
      </c>
      <c r="B533" s="246" t="s">
        <v>867</v>
      </c>
      <c r="C533" s="245"/>
      <c r="D533" s="246"/>
      <c r="E533" s="188">
        <v>4</v>
      </c>
      <c r="F533" s="185">
        <v>2</v>
      </c>
      <c r="G533" s="145">
        <v>2</v>
      </c>
      <c r="H533" s="193">
        <v>4</v>
      </c>
      <c r="I533" s="141">
        <v>0</v>
      </c>
      <c r="J533" s="141">
        <v>0</v>
      </c>
      <c r="K533" s="141">
        <v>0</v>
      </c>
      <c r="L533" s="145">
        <v>0</v>
      </c>
      <c r="M533" s="141">
        <v>0</v>
      </c>
      <c r="N533" s="194">
        <v>0</v>
      </c>
      <c r="O533" s="185">
        <v>0</v>
      </c>
      <c r="P533" s="145">
        <v>0</v>
      </c>
      <c r="Q533" s="145">
        <v>1</v>
      </c>
      <c r="R533" s="141">
        <v>0</v>
      </c>
      <c r="S533" s="141">
        <v>0</v>
      </c>
      <c r="T533" s="141">
        <v>3</v>
      </c>
    </row>
    <row r="534" spans="1:20" ht="13.5" thickBot="1">
      <c r="A534" s="245">
        <v>1922</v>
      </c>
      <c r="B534" s="246" t="s">
        <v>869</v>
      </c>
      <c r="C534" s="245"/>
      <c r="D534" s="246"/>
      <c r="E534" s="188">
        <v>24</v>
      </c>
      <c r="F534" s="185">
        <v>17</v>
      </c>
      <c r="G534" s="145">
        <v>7</v>
      </c>
      <c r="H534" s="193">
        <v>18</v>
      </c>
      <c r="I534" s="141">
        <v>0</v>
      </c>
      <c r="J534" s="141">
        <v>3</v>
      </c>
      <c r="K534" s="141">
        <v>1</v>
      </c>
      <c r="L534" s="145">
        <v>1</v>
      </c>
      <c r="M534" s="141">
        <v>0</v>
      </c>
      <c r="N534" s="194">
        <v>1</v>
      </c>
      <c r="O534" s="185">
        <v>4</v>
      </c>
      <c r="P534" s="145">
        <v>3</v>
      </c>
      <c r="Q534" s="145">
        <v>6</v>
      </c>
      <c r="R534" s="141">
        <v>6</v>
      </c>
      <c r="S534" s="141">
        <v>5</v>
      </c>
      <c r="T534" s="141">
        <v>0</v>
      </c>
    </row>
    <row r="535" spans="1:20" ht="13.5" thickBot="1">
      <c r="A535" s="245">
        <v>2255</v>
      </c>
      <c r="B535" s="246" t="s">
        <v>872</v>
      </c>
      <c r="C535" s="245"/>
      <c r="D535" s="246"/>
      <c r="E535" s="188">
        <v>12</v>
      </c>
      <c r="F535" s="185">
        <v>8</v>
      </c>
      <c r="G535" s="145">
        <v>4</v>
      </c>
      <c r="H535" s="193">
        <v>8</v>
      </c>
      <c r="I535" s="141">
        <v>0</v>
      </c>
      <c r="J535" s="141">
        <v>0</v>
      </c>
      <c r="K535" s="141">
        <v>0</v>
      </c>
      <c r="L535" s="145">
        <v>3</v>
      </c>
      <c r="M535" s="141">
        <v>0</v>
      </c>
      <c r="N535" s="194">
        <v>1</v>
      </c>
      <c r="O535" s="185">
        <v>1</v>
      </c>
      <c r="P535" s="145">
        <v>4</v>
      </c>
      <c r="Q535" s="145">
        <v>6</v>
      </c>
      <c r="R535" s="141">
        <v>1</v>
      </c>
      <c r="S535" s="141">
        <v>0</v>
      </c>
      <c r="T535" s="141">
        <v>0</v>
      </c>
    </row>
    <row r="536" spans="1:20" ht="13.5" thickBot="1">
      <c r="A536" s="245">
        <v>2002</v>
      </c>
      <c r="B536" s="246" t="s">
        <v>874</v>
      </c>
      <c r="C536" s="245"/>
      <c r="D536" s="246"/>
      <c r="E536" s="188">
        <v>15</v>
      </c>
      <c r="F536" s="185">
        <v>7</v>
      </c>
      <c r="G536" s="145">
        <v>8</v>
      </c>
      <c r="H536" s="193">
        <v>13</v>
      </c>
      <c r="I536" s="141">
        <v>0</v>
      </c>
      <c r="J536" s="141">
        <v>2</v>
      </c>
      <c r="K536" s="141">
        <v>0</v>
      </c>
      <c r="L536" s="145">
        <v>0</v>
      </c>
      <c r="M536" s="141">
        <v>0</v>
      </c>
      <c r="N536" s="194">
        <v>0</v>
      </c>
      <c r="O536" s="185">
        <v>0</v>
      </c>
      <c r="P536" s="145">
        <v>2</v>
      </c>
      <c r="Q536" s="145">
        <v>2</v>
      </c>
      <c r="R536" s="141">
        <v>11</v>
      </c>
      <c r="S536" s="141">
        <v>0</v>
      </c>
      <c r="T536" s="141">
        <v>0</v>
      </c>
    </row>
    <row r="537" spans="1:20" ht="13.5" thickBot="1">
      <c r="A537" s="245">
        <v>2146</v>
      </c>
      <c r="B537" s="246" t="s">
        <v>876</v>
      </c>
      <c r="C537" s="245"/>
      <c r="D537" s="246"/>
      <c r="E537" s="188">
        <v>42</v>
      </c>
      <c r="F537" s="185">
        <v>21</v>
      </c>
      <c r="G537" s="145">
        <v>21</v>
      </c>
      <c r="H537" s="193">
        <v>13</v>
      </c>
      <c r="I537" s="141">
        <v>0</v>
      </c>
      <c r="J537" s="141">
        <v>28</v>
      </c>
      <c r="K537" s="141">
        <v>0</v>
      </c>
      <c r="L537" s="145">
        <v>0</v>
      </c>
      <c r="M537" s="141">
        <v>0</v>
      </c>
      <c r="N537" s="194">
        <v>1</v>
      </c>
      <c r="O537" s="185">
        <v>10</v>
      </c>
      <c r="P537" s="145">
        <v>10</v>
      </c>
      <c r="Q537" s="145">
        <v>11</v>
      </c>
      <c r="R537" s="141">
        <v>5</v>
      </c>
      <c r="S537" s="141">
        <v>6</v>
      </c>
      <c r="T537" s="141">
        <v>0</v>
      </c>
    </row>
    <row r="538" spans="1:20" ht="13.5" thickBot="1">
      <c r="A538" s="245">
        <v>2251</v>
      </c>
      <c r="B538" s="246" t="s">
        <v>877</v>
      </c>
      <c r="C538" s="245"/>
      <c r="D538" s="246"/>
      <c r="E538" s="188">
        <v>2</v>
      </c>
      <c r="F538" s="185">
        <v>1</v>
      </c>
      <c r="G538" s="145">
        <v>1</v>
      </c>
      <c r="H538" s="193">
        <v>2</v>
      </c>
      <c r="I538" s="141">
        <v>0</v>
      </c>
      <c r="J538" s="141">
        <v>0</v>
      </c>
      <c r="K538" s="141">
        <v>0</v>
      </c>
      <c r="L538" s="145">
        <v>0</v>
      </c>
      <c r="M538" s="141">
        <v>0</v>
      </c>
      <c r="N538" s="194">
        <v>0</v>
      </c>
      <c r="O538" s="185">
        <v>1</v>
      </c>
      <c r="P538" s="145">
        <v>1</v>
      </c>
      <c r="Q538" s="145">
        <v>0</v>
      </c>
      <c r="R538" s="141">
        <v>0</v>
      </c>
      <c r="S538" s="141">
        <v>0</v>
      </c>
      <c r="T538" s="141">
        <v>0</v>
      </c>
    </row>
    <row r="539" spans="1:20" ht="13.5" thickBot="1">
      <c r="A539" s="245">
        <v>1997</v>
      </c>
      <c r="B539" s="246" t="s">
        <v>879</v>
      </c>
      <c r="C539" s="245"/>
      <c r="D539" s="246"/>
      <c r="E539" s="188">
        <v>2</v>
      </c>
      <c r="F539" s="185">
        <v>2</v>
      </c>
      <c r="G539" s="145">
        <v>0</v>
      </c>
      <c r="H539" s="193">
        <v>2</v>
      </c>
      <c r="I539" s="141">
        <v>0</v>
      </c>
      <c r="J539" s="141">
        <v>0</v>
      </c>
      <c r="K539" s="141">
        <v>0</v>
      </c>
      <c r="L539" s="145">
        <v>0</v>
      </c>
      <c r="M539" s="141">
        <v>0</v>
      </c>
      <c r="N539" s="194">
        <v>0</v>
      </c>
      <c r="O539" s="185">
        <v>0</v>
      </c>
      <c r="P539" s="145">
        <v>0</v>
      </c>
      <c r="Q539" s="145">
        <v>1</v>
      </c>
      <c r="R539" s="141">
        <v>1</v>
      </c>
      <c r="S539" s="141">
        <v>0</v>
      </c>
      <c r="T539" s="141">
        <v>0</v>
      </c>
    </row>
    <row r="540" spans="1:20" ht="13.5" thickBot="1">
      <c r="A540" s="247"/>
      <c r="B540" s="246"/>
      <c r="C540" s="249"/>
      <c r="D540" s="248" t="s">
        <v>327</v>
      </c>
      <c r="E540" s="190"/>
      <c r="F540" s="186"/>
      <c r="G540" s="146"/>
      <c r="H540" s="195"/>
      <c r="I540" s="142"/>
      <c r="J540" s="142"/>
      <c r="K540" s="142"/>
      <c r="L540" s="146"/>
      <c r="M540" s="142"/>
      <c r="N540" s="196"/>
      <c r="O540" s="186"/>
      <c r="P540" s="146"/>
      <c r="Q540" s="146"/>
      <c r="R540" s="142"/>
      <c r="S540" s="142"/>
      <c r="T540" s="142"/>
    </row>
    <row r="541" spans="1:20" ht="13.5" thickBot="1">
      <c r="A541" s="247"/>
      <c r="B541" s="246"/>
      <c r="C541" s="249"/>
      <c r="D541" s="246" t="s">
        <v>328</v>
      </c>
      <c r="E541" s="188">
        <v>18</v>
      </c>
      <c r="F541" s="185">
        <v>12</v>
      </c>
      <c r="G541" s="145">
        <v>6</v>
      </c>
      <c r="H541" s="193">
        <v>14</v>
      </c>
      <c r="I541" s="141">
        <v>0</v>
      </c>
      <c r="J541" s="141">
        <v>1</v>
      </c>
      <c r="K541" s="141">
        <v>0</v>
      </c>
      <c r="L541" s="145">
        <v>0</v>
      </c>
      <c r="M541" s="141">
        <v>1</v>
      </c>
      <c r="N541" s="194">
        <v>2</v>
      </c>
      <c r="O541" s="185">
        <v>2</v>
      </c>
      <c r="P541" s="145">
        <v>1</v>
      </c>
      <c r="Q541" s="145">
        <v>2</v>
      </c>
      <c r="R541" s="141">
        <v>12</v>
      </c>
      <c r="S541" s="141">
        <v>1</v>
      </c>
      <c r="T541" s="141">
        <v>0</v>
      </c>
    </row>
    <row r="542" spans="1:20" ht="13.5" thickBot="1">
      <c r="A542" s="247"/>
      <c r="B542" s="246"/>
      <c r="C542" s="249"/>
      <c r="D542" s="246" t="s">
        <v>329</v>
      </c>
      <c r="E542" s="188">
        <v>84</v>
      </c>
      <c r="F542" s="185">
        <v>48</v>
      </c>
      <c r="G542" s="145">
        <v>36</v>
      </c>
      <c r="H542" s="193">
        <v>61</v>
      </c>
      <c r="I542" s="141">
        <v>3</v>
      </c>
      <c r="J542" s="141">
        <v>13</v>
      </c>
      <c r="K542" s="141">
        <v>2</v>
      </c>
      <c r="L542" s="145">
        <v>3</v>
      </c>
      <c r="M542" s="141">
        <v>0</v>
      </c>
      <c r="N542" s="194">
        <v>2</v>
      </c>
      <c r="O542" s="185">
        <v>9</v>
      </c>
      <c r="P542" s="145">
        <v>7</v>
      </c>
      <c r="Q542" s="145">
        <v>20</v>
      </c>
      <c r="R542" s="141">
        <v>23</v>
      </c>
      <c r="S542" s="141">
        <v>25</v>
      </c>
      <c r="T542" s="141">
        <v>0</v>
      </c>
    </row>
    <row r="543" spans="1:20" ht="13.5" thickBot="1">
      <c r="A543" s="249"/>
      <c r="B543" s="246"/>
      <c r="C543" s="249"/>
      <c r="D543" s="246" t="s">
        <v>330</v>
      </c>
      <c r="E543" s="188">
        <v>467</v>
      </c>
      <c r="F543" s="185">
        <v>286</v>
      </c>
      <c r="G543" s="145">
        <v>181</v>
      </c>
      <c r="H543" s="193">
        <v>343</v>
      </c>
      <c r="I543" s="141">
        <v>18</v>
      </c>
      <c r="J543" s="141">
        <v>73</v>
      </c>
      <c r="K543" s="141">
        <v>7</v>
      </c>
      <c r="L543" s="145">
        <v>10</v>
      </c>
      <c r="M543" s="141">
        <v>4</v>
      </c>
      <c r="N543" s="194">
        <v>12</v>
      </c>
      <c r="O543" s="185">
        <v>41</v>
      </c>
      <c r="P543" s="145">
        <v>71</v>
      </c>
      <c r="Q543" s="145">
        <v>136</v>
      </c>
      <c r="R543" s="141">
        <v>198</v>
      </c>
      <c r="S543" s="141">
        <v>21</v>
      </c>
      <c r="T543" s="141">
        <v>0</v>
      </c>
    </row>
    <row r="544" spans="1:20" ht="13.5" thickBot="1">
      <c r="A544" s="249"/>
      <c r="B544" s="246"/>
      <c r="C544" s="249"/>
      <c r="D544" s="246" t="s">
        <v>331</v>
      </c>
      <c r="E544" s="188">
        <v>100</v>
      </c>
      <c r="F544" s="185">
        <v>47</v>
      </c>
      <c r="G544" s="145">
        <v>53</v>
      </c>
      <c r="H544" s="193">
        <v>78</v>
      </c>
      <c r="I544" s="141">
        <v>0</v>
      </c>
      <c r="J544" s="141">
        <v>16</v>
      </c>
      <c r="K544" s="141">
        <v>0</v>
      </c>
      <c r="L544" s="145">
        <v>4</v>
      </c>
      <c r="M544" s="141">
        <v>0</v>
      </c>
      <c r="N544" s="194">
        <v>2</v>
      </c>
      <c r="O544" s="185">
        <v>14</v>
      </c>
      <c r="P544" s="145">
        <v>18</v>
      </c>
      <c r="Q544" s="145">
        <v>35</v>
      </c>
      <c r="R544" s="141">
        <v>29</v>
      </c>
      <c r="S544" s="141">
        <v>1</v>
      </c>
      <c r="T544" s="141">
        <v>3</v>
      </c>
    </row>
    <row r="545" spans="1:20" ht="13.5" thickBot="1">
      <c r="A545" s="249"/>
      <c r="B545" s="246"/>
      <c r="C545" s="249"/>
      <c r="D545" s="246" t="s">
        <v>332</v>
      </c>
      <c r="E545" s="188">
        <v>69</v>
      </c>
      <c r="F545" s="185">
        <v>37</v>
      </c>
      <c r="G545" s="145">
        <v>32</v>
      </c>
      <c r="H545" s="193">
        <v>61</v>
      </c>
      <c r="I545" s="141">
        <v>1</v>
      </c>
      <c r="J545" s="141">
        <v>4</v>
      </c>
      <c r="K545" s="141">
        <v>1</v>
      </c>
      <c r="L545" s="145">
        <v>2</v>
      </c>
      <c r="M545" s="141">
        <v>0</v>
      </c>
      <c r="N545" s="194">
        <v>0</v>
      </c>
      <c r="O545" s="185">
        <v>3</v>
      </c>
      <c r="P545" s="145">
        <v>8</v>
      </c>
      <c r="Q545" s="145">
        <v>25</v>
      </c>
      <c r="R545" s="141">
        <v>28</v>
      </c>
      <c r="S545" s="141">
        <v>5</v>
      </c>
      <c r="T545" s="141">
        <v>0</v>
      </c>
    </row>
    <row r="546" spans="1:20" ht="13.5" thickBot="1">
      <c r="A546" s="249"/>
      <c r="B546" s="246"/>
      <c r="C546" s="249"/>
      <c r="D546" s="246" t="s">
        <v>333</v>
      </c>
      <c r="E546" s="188">
        <v>108</v>
      </c>
      <c r="F546" s="185">
        <v>67</v>
      </c>
      <c r="G546" s="145">
        <v>41</v>
      </c>
      <c r="H546" s="193">
        <v>87</v>
      </c>
      <c r="I546" s="141">
        <v>2</v>
      </c>
      <c r="J546" s="141">
        <v>8</v>
      </c>
      <c r="K546" s="141">
        <v>1</v>
      </c>
      <c r="L546" s="145">
        <v>6</v>
      </c>
      <c r="M546" s="141">
        <v>3</v>
      </c>
      <c r="N546" s="194">
        <v>1</v>
      </c>
      <c r="O546" s="185">
        <v>15</v>
      </c>
      <c r="P546" s="145">
        <v>19</v>
      </c>
      <c r="Q546" s="145">
        <v>32</v>
      </c>
      <c r="R546" s="141">
        <v>41</v>
      </c>
      <c r="S546" s="141">
        <v>1</v>
      </c>
      <c r="T546" s="141">
        <v>0</v>
      </c>
    </row>
    <row r="547" spans="1:20" ht="13.5" thickBot="1">
      <c r="A547" s="249"/>
      <c r="B547" s="246"/>
      <c r="C547" s="249"/>
      <c r="D547" s="246" t="s">
        <v>334</v>
      </c>
      <c r="E547" s="188">
        <v>12</v>
      </c>
      <c r="F547" s="185">
        <v>7</v>
      </c>
      <c r="G547" s="145">
        <v>5</v>
      </c>
      <c r="H547" s="193">
        <v>10</v>
      </c>
      <c r="I547" s="141">
        <v>0</v>
      </c>
      <c r="J547" s="141">
        <v>0</v>
      </c>
      <c r="K547" s="141">
        <v>0</v>
      </c>
      <c r="L547" s="145">
        <v>2</v>
      </c>
      <c r="M547" s="141">
        <v>0</v>
      </c>
      <c r="N547" s="194">
        <v>0</v>
      </c>
      <c r="O547" s="185">
        <v>2</v>
      </c>
      <c r="P547" s="145">
        <v>2</v>
      </c>
      <c r="Q547" s="145">
        <v>2</v>
      </c>
      <c r="R547" s="141">
        <v>6</v>
      </c>
      <c r="S547" s="141">
        <v>0</v>
      </c>
      <c r="T547" s="141">
        <v>0</v>
      </c>
    </row>
    <row r="548" spans="1:20" ht="13.5" thickBot="1">
      <c r="A548" s="249"/>
      <c r="B548" s="246"/>
      <c r="C548" s="249"/>
      <c r="D548" s="246" t="s">
        <v>335</v>
      </c>
      <c r="E548" s="188">
        <v>7</v>
      </c>
      <c r="F548" s="185">
        <v>3</v>
      </c>
      <c r="G548" s="145">
        <v>4</v>
      </c>
      <c r="H548" s="193">
        <v>7</v>
      </c>
      <c r="I548" s="141">
        <v>0</v>
      </c>
      <c r="J548" s="141">
        <v>0</v>
      </c>
      <c r="K548" s="141">
        <v>0</v>
      </c>
      <c r="L548" s="145">
        <v>0</v>
      </c>
      <c r="M548" s="141">
        <v>0</v>
      </c>
      <c r="N548" s="194">
        <v>0</v>
      </c>
      <c r="O548" s="185">
        <v>0</v>
      </c>
      <c r="P548" s="145">
        <v>1</v>
      </c>
      <c r="Q548" s="145">
        <v>3</v>
      </c>
      <c r="R548" s="141">
        <v>3</v>
      </c>
      <c r="S548" s="141">
        <v>0</v>
      </c>
      <c r="T548" s="141">
        <v>0</v>
      </c>
    </row>
    <row r="549" spans="1:20" ht="13.5" thickBot="1">
      <c r="A549" s="249"/>
      <c r="B549" s="246"/>
      <c r="C549" s="249"/>
      <c r="D549" s="246" t="s">
        <v>336</v>
      </c>
      <c r="E549" s="188">
        <v>208</v>
      </c>
      <c r="F549" s="185">
        <v>140</v>
      </c>
      <c r="G549" s="145">
        <v>68</v>
      </c>
      <c r="H549" s="193">
        <v>168</v>
      </c>
      <c r="I549" s="141">
        <v>2</v>
      </c>
      <c r="J549" s="141">
        <v>29</v>
      </c>
      <c r="K549" s="141">
        <v>4</v>
      </c>
      <c r="L549" s="145">
        <v>3</v>
      </c>
      <c r="M549" s="141">
        <v>0</v>
      </c>
      <c r="N549" s="194">
        <v>2</v>
      </c>
      <c r="O549" s="185">
        <v>16</v>
      </c>
      <c r="P549" s="145">
        <v>23</v>
      </c>
      <c r="Q549" s="145">
        <v>59</v>
      </c>
      <c r="R549" s="141">
        <v>82</v>
      </c>
      <c r="S549" s="141">
        <v>28</v>
      </c>
      <c r="T549" s="141">
        <v>0</v>
      </c>
    </row>
    <row r="550" spans="1:20" ht="13.5" thickBot="1">
      <c r="A550" s="249"/>
      <c r="B550" s="246"/>
      <c r="C550" s="249"/>
      <c r="D550" s="246" t="s">
        <v>337</v>
      </c>
      <c r="E550" s="188">
        <v>122</v>
      </c>
      <c r="F550" s="185">
        <v>67</v>
      </c>
      <c r="G550" s="145">
        <v>55</v>
      </c>
      <c r="H550" s="193">
        <v>103</v>
      </c>
      <c r="I550" s="141">
        <v>2</v>
      </c>
      <c r="J550" s="141">
        <v>8</v>
      </c>
      <c r="K550" s="141">
        <v>0</v>
      </c>
      <c r="L550" s="145">
        <v>7</v>
      </c>
      <c r="M550" s="141">
        <v>2</v>
      </c>
      <c r="N550" s="194">
        <v>0</v>
      </c>
      <c r="O550" s="185">
        <v>6</v>
      </c>
      <c r="P550" s="145">
        <v>15</v>
      </c>
      <c r="Q550" s="145">
        <v>36</v>
      </c>
      <c r="R550" s="141">
        <v>64</v>
      </c>
      <c r="S550" s="141">
        <v>1</v>
      </c>
      <c r="T550" s="141">
        <v>0</v>
      </c>
    </row>
    <row r="551" spans="1:20" ht="13.5" thickBot="1">
      <c r="A551" s="249"/>
      <c r="B551" s="246"/>
      <c r="C551" s="249"/>
      <c r="D551" s="246" t="s">
        <v>338</v>
      </c>
      <c r="E551" s="188">
        <v>3</v>
      </c>
      <c r="F551" s="185">
        <v>1</v>
      </c>
      <c r="G551" s="145">
        <v>2</v>
      </c>
      <c r="H551" s="193">
        <v>3</v>
      </c>
      <c r="I551" s="141">
        <v>0</v>
      </c>
      <c r="J551" s="141">
        <v>0</v>
      </c>
      <c r="K551" s="141">
        <v>0</v>
      </c>
      <c r="L551" s="145">
        <v>0</v>
      </c>
      <c r="M551" s="141">
        <v>0</v>
      </c>
      <c r="N551" s="194">
        <v>0</v>
      </c>
      <c r="O551" s="185">
        <v>0</v>
      </c>
      <c r="P551" s="145">
        <v>2</v>
      </c>
      <c r="Q551" s="145">
        <v>0</v>
      </c>
      <c r="R551" s="141">
        <v>1</v>
      </c>
      <c r="S551" s="141">
        <v>0</v>
      </c>
      <c r="T551" s="141">
        <v>0</v>
      </c>
    </row>
    <row r="552" spans="1:20" ht="13.5" thickBot="1">
      <c r="A552" s="249"/>
      <c r="B552" s="246"/>
      <c r="C552" s="249"/>
      <c r="D552" s="246" t="s">
        <v>339</v>
      </c>
      <c r="E552" s="188">
        <v>5</v>
      </c>
      <c r="F552" s="185">
        <v>2</v>
      </c>
      <c r="G552" s="145">
        <v>3</v>
      </c>
      <c r="H552" s="193">
        <v>4</v>
      </c>
      <c r="I552" s="141">
        <v>0</v>
      </c>
      <c r="J552" s="141">
        <v>0</v>
      </c>
      <c r="K552" s="141">
        <v>0</v>
      </c>
      <c r="L552" s="145">
        <v>0</v>
      </c>
      <c r="M552" s="141">
        <v>0</v>
      </c>
      <c r="N552" s="194">
        <v>1</v>
      </c>
      <c r="O552" s="185">
        <v>1</v>
      </c>
      <c r="P552" s="145">
        <v>0</v>
      </c>
      <c r="Q552" s="145">
        <v>1</v>
      </c>
      <c r="R552" s="141">
        <v>3</v>
      </c>
      <c r="S552" s="141">
        <v>0</v>
      </c>
      <c r="T552" s="141">
        <v>0</v>
      </c>
    </row>
    <row r="553" spans="1:20" ht="13.5" thickBot="1">
      <c r="A553" s="249"/>
      <c r="B553" s="246"/>
      <c r="C553" s="249"/>
      <c r="D553" s="246" t="s">
        <v>340</v>
      </c>
      <c r="E553" s="188">
        <v>2</v>
      </c>
      <c r="F553" s="185">
        <v>1</v>
      </c>
      <c r="G553" s="145">
        <v>1</v>
      </c>
      <c r="H553" s="193">
        <v>2</v>
      </c>
      <c r="I553" s="141">
        <v>0</v>
      </c>
      <c r="J553" s="141">
        <v>0</v>
      </c>
      <c r="K553" s="141">
        <v>0</v>
      </c>
      <c r="L553" s="145">
        <v>0</v>
      </c>
      <c r="M553" s="141">
        <v>0</v>
      </c>
      <c r="N553" s="194">
        <v>0</v>
      </c>
      <c r="O553" s="185">
        <v>0</v>
      </c>
      <c r="P553" s="145">
        <v>0</v>
      </c>
      <c r="Q553" s="145">
        <v>1</v>
      </c>
      <c r="R553" s="141">
        <v>1</v>
      </c>
      <c r="S553" s="141">
        <v>0</v>
      </c>
      <c r="T553" s="141">
        <v>0</v>
      </c>
    </row>
    <row r="554" spans="1:20" ht="13.5" thickBot="1">
      <c r="A554" s="249"/>
      <c r="B554" s="246"/>
      <c r="C554" s="249"/>
      <c r="D554" s="246" t="s">
        <v>341</v>
      </c>
      <c r="E554" s="188">
        <v>48</v>
      </c>
      <c r="F554" s="185">
        <v>28</v>
      </c>
      <c r="G554" s="145">
        <v>20</v>
      </c>
      <c r="H554" s="193">
        <v>24</v>
      </c>
      <c r="I554" s="141">
        <v>0</v>
      </c>
      <c r="J554" s="141">
        <v>22</v>
      </c>
      <c r="K554" s="141">
        <v>0</v>
      </c>
      <c r="L554" s="145">
        <v>0</v>
      </c>
      <c r="M554" s="141">
        <v>2</v>
      </c>
      <c r="N554" s="194">
        <v>0</v>
      </c>
      <c r="O554" s="185">
        <v>2</v>
      </c>
      <c r="P554" s="145">
        <v>3</v>
      </c>
      <c r="Q554" s="145">
        <v>20</v>
      </c>
      <c r="R554" s="141">
        <v>15</v>
      </c>
      <c r="S554" s="141">
        <v>8</v>
      </c>
      <c r="T554" s="141">
        <v>0</v>
      </c>
    </row>
    <row r="555" spans="1:20" ht="13.5" thickBot="1">
      <c r="A555" s="249"/>
      <c r="B555" s="246"/>
      <c r="C555" s="249"/>
      <c r="D555" s="246" t="s">
        <v>342</v>
      </c>
      <c r="E555" s="188">
        <v>318</v>
      </c>
      <c r="F555" s="185">
        <v>178</v>
      </c>
      <c r="G555" s="145">
        <v>140</v>
      </c>
      <c r="H555" s="193">
        <v>234</v>
      </c>
      <c r="I555" s="141">
        <v>5</v>
      </c>
      <c r="J555" s="141">
        <v>56</v>
      </c>
      <c r="K555" s="141">
        <v>2</v>
      </c>
      <c r="L555" s="145">
        <v>10</v>
      </c>
      <c r="M555" s="141">
        <v>1</v>
      </c>
      <c r="N555" s="194">
        <v>10</v>
      </c>
      <c r="O555" s="185">
        <v>18</v>
      </c>
      <c r="P555" s="145">
        <v>44</v>
      </c>
      <c r="Q555" s="145">
        <v>74</v>
      </c>
      <c r="R555" s="141">
        <v>179</v>
      </c>
      <c r="S555" s="141">
        <v>3</v>
      </c>
      <c r="T555" s="141">
        <v>0</v>
      </c>
    </row>
    <row r="556" spans="1:20" ht="13.5" thickBot="1">
      <c r="A556" s="249"/>
      <c r="B556" s="246"/>
      <c r="C556" s="249"/>
      <c r="D556" s="246" t="s">
        <v>343</v>
      </c>
      <c r="E556" s="188">
        <v>38</v>
      </c>
      <c r="F556" s="185">
        <v>22</v>
      </c>
      <c r="G556" s="145">
        <v>16</v>
      </c>
      <c r="H556" s="193">
        <v>9</v>
      </c>
      <c r="I556" s="141">
        <v>0</v>
      </c>
      <c r="J556" s="141">
        <v>10</v>
      </c>
      <c r="K556" s="141">
        <v>0</v>
      </c>
      <c r="L556" s="145">
        <v>19</v>
      </c>
      <c r="M556" s="141">
        <v>0</v>
      </c>
      <c r="N556" s="194">
        <v>0</v>
      </c>
      <c r="O556" s="185">
        <v>2</v>
      </c>
      <c r="P556" s="145">
        <v>3</v>
      </c>
      <c r="Q556" s="145">
        <v>17</v>
      </c>
      <c r="R556" s="141">
        <v>16</v>
      </c>
      <c r="S556" s="141">
        <v>0</v>
      </c>
      <c r="T556" s="141">
        <v>0</v>
      </c>
    </row>
    <row r="557" spans="1:20" ht="13.5" thickBot="1">
      <c r="A557" s="249"/>
      <c r="B557" s="246"/>
      <c r="C557" s="249"/>
      <c r="D557" s="246" t="s">
        <v>344</v>
      </c>
      <c r="E557" s="188">
        <v>136</v>
      </c>
      <c r="F557" s="185">
        <v>61</v>
      </c>
      <c r="G557" s="145">
        <v>75</v>
      </c>
      <c r="H557" s="193">
        <v>117</v>
      </c>
      <c r="I557" s="141">
        <v>0</v>
      </c>
      <c r="J557" s="141">
        <v>7</v>
      </c>
      <c r="K557" s="141">
        <v>2</v>
      </c>
      <c r="L557" s="145">
        <v>8</v>
      </c>
      <c r="M557" s="141">
        <v>0</v>
      </c>
      <c r="N557" s="194">
        <v>2</v>
      </c>
      <c r="O557" s="185">
        <v>10</v>
      </c>
      <c r="P557" s="145">
        <v>24</v>
      </c>
      <c r="Q557" s="145">
        <v>41</v>
      </c>
      <c r="R557" s="141">
        <v>58</v>
      </c>
      <c r="S557" s="141">
        <v>3</v>
      </c>
      <c r="T557" s="141">
        <v>0</v>
      </c>
    </row>
    <row r="558" spans="1:20" ht="13.5" thickBot="1">
      <c r="A558" s="249"/>
      <c r="B558" s="246"/>
      <c r="C558" s="249"/>
      <c r="D558" s="246" t="s">
        <v>345</v>
      </c>
      <c r="E558" s="188">
        <v>56</v>
      </c>
      <c r="F558" s="185">
        <v>31</v>
      </c>
      <c r="G558" s="145">
        <v>25</v>
      </c>
      <c r="H558" s="193">
        <v>37</v>
      </c>
      <c r="I558" s="141">
        <v>2</v>
      </c>
      <c r="J558" s="141">
        <v>10</v>
      </c>
      <c r="K558" s="141">
        <v>1</v>
      </c>
      <c r="L558" s="145">
        <v>6</v>
      </c>
      <c r="M558" s="141">
        <v>0</v>
      </c>
      <c r="N558" s="194">
        <v>0</v>
      </c>
      <c r="O558" s="185">
        <v>4</v>
      </c>
      <c r="P558" s="145">
        <v>7</v>
      </c>
      <c r="Q558" s="145">
        <v>13</v>
      </c>
      <c r="R558" s="141">
        <v>32</v>
      </c>
      <c r="S558" s="141">
        <v>0</v>
      </c>
      <c r="T558" s="141">
        <v>0</v>
      </c>
    </row>
    <row r="559" spans="1:20" ht="13.5" thickBot="1">
      <c r="A559" s="249"/>
      <c r="B559" s="246"/>
      <c r="C559" s="249"/>
      <c r="D559" s="246" t="s">
        <v>346</v>
      </c>
      <c r="E559" s="188">
        <v>4</v>
      </c>
      <c r="F559" s="185">
        <v>3</v>
      </c>
      <c r="G559" s="145">
        <v>1</v>
      </c>
      <c r="H559" s="193">
        <v>3</v>
      </c>
      <c r="I559" s="141">
        <v>0</v>
      </c>
      <c r="J559" s="141">
        <v>1</v>
      </c>
      <c r="K559" s="141">
        <v>0</v>
      </c>
      <c r="L559" s="145">
        <v>0</v>
      </c>
      <c r="M559" s="141">
        <v>0</v>
      </c>
      <c r="N559" s="194">
        <v>0</v>
      </c>
      <c r="O559" s="185">
        <v>0</v>
      </c>
      <c r="P559" s="145">
        <v>0</v>
      </c>
      <c r="Q559" s="145">
        <v>1</v>
      </c>
      <c r="R559" s="141">
        <v>2</v>
      </c>
      <c r="S559" s="141">
        <v>1</v>
      </c>
      <c r="T559" s="141">
        <v>0</v>
      </c>
    </row>
    <row r="560" spans="1:20" ht="13.5" thickBot="1">
      <c r="A560" s="249"/>
      <c r="B560" s="246"/>
      <c r="C560" s="249"/>
      <c r="D560" s="246" t="s">
        <v>347</v>
      </c>
      <c r="E560" s="188">
        <v>513</v>
      </c>
      <c r="F560" s="185">
        <v>268</v>
      </c>
      <c r="G560" s="145">
        <v>245</v>
      </c>
      <c r="H560" s="193">
        <v>363</v>
      </c>
      <c r="I560" s="141">
        <v>20</v>
      </c>
      <c r="J560" s="141">
        <v>69</v>
      </c>
      <c r="K560" s="141">
        <v>10</v>
      </c>
      <c r="L560" s="145">
        <v>26</v>
      </c>
      <c r="M560" s="141">
        <v>13</v>
      </c>
      <c r="N560" s="194">
        <v>12</v>
      </c>
      <c r="O560" s="185">
        <v>40</v>
      </c>
      <c r="P560" s="145">
        <v>103</v>
      </c>
      <c r="Q560" s="145">
        <v>128</v>
      </c>
      <c r="R560" s="141">
        <v>224</v>
      </c>
      <c r="S560" s="141">
        <v>18</v>
      </c>
      <c r="T560" s="141">
        <v>0</v>
      </c>
    </row>
    <row r="561" spans="1:20" ht="13.5" thickBot="1">
      <c r="A561" s="249"/>
      <c r="B561" s="246"/>
      <c r="C561" s="249"/>
      <c r="D561" s="246" t="s">
        <v>348</v>
      </c>
      <c r="E561" s="188">
        <v>113</v>
      </c>
      <c r="F561" s="185">
        <v>60</v>
      </c>
      <c r="G561" s="145">
        <v>53</v>
      </c>
      <c r="H561" s="193">
        <v>73</v>
      </c>
      <c r="I561" s="141">
        <v>2</v>
      </c>
      <c r="J561" s="141">
        <v>14</v>
      </c>
      <c r="K561" s="141">
        <v>0</v>
      </c>
      <c r="L561" s="145">
        <v>7</v>
      </c>
      <c r="M561" s="141">
        <v>1</v>
      </c>
      <c r="N561" s="194">
        <v>16</v>
      </c>
      <c r="O561" s="185">
        <v>16</v>
      </c>
      <c r="P561" s="145">
        <v>23</v>
      </c>
      <c r="Q561" s="145">
        <v>29</v>
      </c>
      <c r="R561" s="141">
        <v>24</v>
      </c>
      <c r="S561" s="141">
        <v>21</v>
      </c>
      <c r="T561" s="141">
        <v>0</v>
      </c>
    </row>
    <row r="562" spans="1:20" ht="13.5" thickBot="1">
      <c r="A562" s="249"/>
      <c r="B562" s="246"/>
      <c r="C562" s="249"/>
      <c r="D562" s="246" t="s">
        <v>349</v>
      </c>
      <c r="E562" s="188">
        <v>229</v>
      </c>
      <c r="F562" s="185">
        <v>119</v>
      </c>
      <c r="G562" s="145">
        <v>110</v>
      </c>
      <c r="H562" s="193">
        <v>186</v>
      </c>
      <c r="I562" s="141">
        <v>2</v>
      </c>
      <c r="J562" s="141">
        <v>25</v>
      </c>
      <c r="K562" s="141">
        <v>3</v>
      </c>
      <c r="L562" s="145">
        <v>5</v>
      </c>
      <c r="M562" s="141">
        <v>0</v>
      </c>
      <c r="N562" s="194">
        <v>8</v>
      </c>
      <c r="O562" s="185">
        <v>32</v>
      </c>
      <c r="P562" s="145">
        <v>31</v>
      </c>
      <c r="Q562" s="145">
        <v>59</v>
      </c>
      <c r="R562" s="141">
        <v>75</v>
      </c>
      <c r="S562" s="141">
        <v>32</v>
      </c>
      <c r="T562" s="141">
        <v>0</v>
      </c>
    </row>
    <row r="563" spans="1:20" ht="13.5" thickBot="1">
      <c r="A563" s="249"/>
      <c r="B563" s="246"/>
      <c r="C563" s="249"/>
      <c r="D563" s="246" t="s">
        <v>350</v>
      </c>
      <c r="E563" s="188">
        <v>95</v>
      </c>
      <c r="F563" s="185">
        <v>49</v>
      </c>
      <c r="G563" s="145">
        <v>46</v>
      </c>
      <c r="H563" s="193">
        <v>36</v>
      </c>
      <c r="I563" s="141">
        <v>1</v>
      </c>
      <c r="J563" s="141">
        <v>48</v>
      </c>
      <c r="K563" s="141">
        <v>2</v>
      </c>
      <c r="L563" s="145">
        <v>5</v>
      </c>
      <c r="M563" s="141">
        <v>2</v>
      </c>
      <c r="N563" s="194">
        <v>1</v>
      </c>
      <c r="O563" s="185">
        <v>8</v>
      </c>
      <c r="P563" s="145">
        <v>20</v>
      </c>
      <c r="Q563" s="145">
        <v>32</v>
      </c>
      <c r="R563" s="141">
        <v>35</v>
      </c>
      <c r="S563" s="141">
        <v>0</v>
      </c>
      <c r="T563" s="141">
        <v>0</v>
      </c>
    </row>
    <row r="564" spans="1:20" ht="13.5" thickBot="1">
      <c r="A564" s="249"/>
      <c r="B564" s="246"/>
      <c r="C564" s="249"/>
      <c r="D564" s="246" t="s">
        <v>351</v>
      </c>
      <c r="E564" s="188">
        <v>1015</v>
      </c>
      <c r="F564" s="185">
        <v>580</v>
      </c>
      <c r="G564" s="145">
        <v>435</v>
      </c>
      <c r="H564" s="193">
        <v>512</v>
      </c>
      <c r="I564" s="141">
        <v>19</v>
      </c>
      <c r="J564" s="141">
        <v>343</v>
      </c>
      <c r="K564" s="141">
        <v>30</v>
      </c>
      <c r="L564" s="145">
        <v>23</v>
      </c>
      <c r="M564" s="141">
        <v>38</v>
      </c>
      <c r="N564" s="194">
        <v>50</v>
      </c>
      <c r="O564" s="185">
        <v>77</v>
      </c>
      <c r="P564" s="145">
        <v>145</v>
      </c>
      <c r="Q564" s="145">
        <v>197</v>
      </c>
      <c r="R564" s="141">
        <v>501</v>
      </c>
      <c r="S564" s="141">
        <v>95</v>
      </c>
      <c r="T564" s="141">
        <v>0</v>
      </c>
    </row>
    <row r="565" spans="1:20" ht="13.5" thickBot="1">
      <c r="A565" s="249"/>
      <c r="B565" s="246"/>
      <c r="C565" s="249"/>
      <c r="D565" s="246" t="s">
        <v>352</v>
      </c>
      <c r="E565" s="188">
        <v>15</v>
      </c>
      <c r="F565" s="185">
        <v>5</v>
      </c>
      <c r="G565" s="145">
        <v>10</v>
      </c>
      <c r="H565" s="193">
        <v>5</v>
      </c>
      <c r="I565" s="141">
        <v>0</v>
      </c>
      <c r="J565" s="141">
        <v>10</v>
      </c>
      <c r="K565" s="141">
        <v>0</v>
      </c>
      <c r="L565" s="145">
        <v>0</v>
      </c>
      <c r="M565" s="141">
        <v>0</v>
      </c>
      <c r="N565" s="194">
        <v>0</v>
      </c>
      <c r="O565" s="185">
        <v>0</v>
      </c>
      <c r="P565" s="145">
        <v>5</v>
      </c>
      <c r="Q565" s="145">
        <v>3</v>
      </c>
      <c r="R565" s="141">
        <v>7</v>
      </c>
      <c r="S565" s="141">
        <v>0</v>
      </c>
      <c r="T565" s="141">
        <v>0</v>
      </c>
    </row>
    <row r="566" spans="1:20" ht="13.5" thickBot="1">
      <c r="A566" s="249"/>
      <c r="B566" s="246"/>
      <c r="C566" s="249"/>
      <c r="D566" s="246" t="s">
        <v>353</v>
      </c>
      <c r="E566" s="188">
        <v>1786</v>
      </c>
      <c r="F566" s="185">
        <v>980</v>
      </c>
      <c r="G566" s="145">
        <v>806</v>
      </c>
      <c r="H566" s="193">
        <v>851</v>
      </c>
      <c r="I566" s="141">
        <v>274</v>
      </c>
      <c r="J566" s="141">
        <v>455</v>
      </c>
      <c r="K566" s="141">
        <v>113</v>
      </c>
      <c r="L566" s="145">
        <v>56</v>
      </c>
      <c r="M566" s="141">
        <v>26</v>
      </c>
      <c r="N566" s="194">
        <v>11</v>
      </c>
      <c r="O566" s="185">
        <v>221</v>
      </c>
      <c r="P566" s="145">
        <v>340</v>
      </c>
      <c r="Q566" s="145">
        <v>446</v>
      </c>
      <c r="R566" s="141">
        <v>587</v>
      </c>
      <c r="S566" s="141">
        <v>192</v>
      </c>
      <c r="T566" s="141">
        <v>0</v>
      </c>
    </row>
    <row r="567" spans="1:20" ht="13.5" thickBot="1">
      <c r="A567" s="249"/>
      <c r="B567" s="246"/>
      <c r="C567" s="249"/>
      <c r="D567" s="246" t="s">
        <v>354</v>
      </c>
      <c r="E567" s="188">
        <v>60</v>
      </c>
      <c r="F567" s="185">
        <v>29</v>
      </c>
      <c r="G567" s="145">
        <v>31</v>
      </c>
      <c r="H567" s="193">
        <v>41</v>
      </c>
      <c r="I567" s="141">
        <v>2</v>
      </c>
      <c r="J567" s="141">
        <v>10</v>
      </c>
      <c r="K567" s="141">
        <v>1</v>
      </c>
      <c r="L567" s="145">
        <v>3</v>
      </c>
      <c r="M567" s="141">
        <v>0</v>
      </c>
      <c r="N567" s="194">
        <v>3</v>
      </c>
      <c r="O567" s="185">
        <v>4</v>
      </c>
      <c r="P567" s="145">
        <v>4</v>
      </c>
      <c r="Q567" s="145">
        <v>28</v>
      </c>
      <c r="R567" s="141">
        <v>21</v>
      </c>
      <c r="S567" s="141">
        <v>3</v>
      </c>
      <c r="T567" s="141">
        <v>0</v>
      </c>
    </row>
    <row r="568" spans="1:20" ht="13.5" thickBot="1">
      <c r="A568" s="249"/>
      <c r="B568" s="246"/>
      <c r="C568" s="249"/>
      <c r="D568" s="246" t="s">
        <v>355</v>
      </c>
      <c r="E568" s="188">
        <v>0</v>
      </c>
      <c r="F568" s="185">
        <v>0</v>
      </c>
      <c r="G568" s="145">
        <v>0</v>
      </c>
      <c r="H568" s="193">
        <v>0</v>
      </c>
      <c r="I568" s="141">
        <v>0</v>
      </c>
      <c r="J568" s="141">
        <v>0</v>
      </c>
      <c r="K568" s="141">
        <v>0</v>
      </c>
      <c r="L568" s="145">
        <v>0</v>
      </c>
      <c r="M568" s="141">
        <v>0</v>
      </c>
      <c r="N568" s="194">
        <v>0</v>
      </c>
      <c r="O568" s="185">
        <v>0</v>
      </c>
      <c r="P568" s="145">
        <v>0</v>
      </c>
      <c r="Q568" s="145">
        <v>0</v>
      </c>
      <c r="R568" s="141">
        <v>0</v>
      </c>
      <c r="S568" s="141">
        <v>0</v>
      </c>
      <c r="T568" s="141">
        <v>0</v>
      </c>
    </row>
    <row r="569" spans="1:20" ht="13.5" thickBot="1">
      <c r="A569" s="249"/>
      <c r="B569" s="246"/>
      <c r="C569" s="249"/>
      <c r="D569" s="246" t="s">
        <v>356</v>
      </c>
      <c r="E569" s="188">
        <v>31</v>
      </c>
      <c r="F569" s="185">
        <v>16</v>
      </c>
      <c r="G569" s="145">
        <v>15</v>
      </c>
      <c r="H569" s="193">
        <v>19</v>
      </c>
      <c r="I569" s="141">
        <v>0</v>
      </c>
      <c r="J569" s="141">
        <v>11</v>
      </c>
      <c r="K569" s="141">
        <v>0</v>
      </c>
      <c r="L569" s="145">
        <v>0</v>
      </c>
      <c r="M569" s="141">
        <v>0</v>
      </c>
      <c r="N569" s="194">
        <v>1</v>
      </c>
      <c r="O569" s="185">
        <v>4</v>
      </c>
      <c r="P569" s="145">
        <v>3</v>
      </c>
      <c r="Q569" s="145">
        <v>15</v>
      </c>
      <c r="R569" s="141">
        <v>8</v>
      </c>
      <c r="S569" s="141">
        <v>1</v>
      </c>
      <c r="T569" s="141">
        <v>0</v>
      </c>
    </row>
    <row r="570" spans="1:20" ht="13.5" thickBot="1">
      <c r="A570" s="249"/>
      <c r="B570" s="246"/>
      <c r="C570" s="249"/>
      <c r="D570" s="246" t="s">
        <v>357</v>
      </c>
      <c r="E570" s="188">
        <v>44</v>
      </c>
      <c r="F570" s="185">
        <v>22</v>
      </c>
      <c r="G570" s="145">
        <v>22</v>
      </c>
      <c r="H570" s="193">
        <v>16</v>
      </c>
      <c r="I570" s="141">
        <v>0</v>
      </c>
      <c r="J570" s="141">
        <v>21</v>
      </c>
      <c r="K570" s="141">
        <v>0</v>
      </c>
      <c r="L570" s="145">
        <v>6</v>
      </c>
      <c r="M570" s="141">
        <v>0</v>
      </c>
      <c r="N570" s="194">
        <v>1</v>
      </c>
      <c r="O570" s="185">
        <v>9</v>
      </c>
      <c r="P570" s="145">
        <v>9</v>
      </c>
      <c r="Q570" s="145">
        <v>11</v>
      </c>
      <c r="R570" s="141">
        <v>14</v>
      </c>
      <c r="S570" s="141">
        <v>1</v>
      </c>
      <c r="T570" s="141">
        <v>0</v>
      </c>
    </row>
    <row r="571" spans="1:20" ht="13.5" thickBot="1">
      <c r="A571" s="249"/>
      <c r="B571" s="246"/>
      <c r="C571" s="249"/>
      <c r="D571" s="246" t="s">
        <v>358</v>
      </c>
      <c r="E571" s="188">
        <v>36</v>
      </c>
      <c r="F571" s="185">
        <v>24</v>
      </c>
      <c r="G571" s="145">
        <v>12</v>
      </c>
      <c r="H571" s="193">
        <v>29</v>
      </c>
      <c r="I571" s="141">
        <v>2</v>
      </c>
      <c r="J571" s="141">
        <v>4</v>
      </c>
      <c r="K571" s="141">
        <v>1</v>
      </c>
      <c r="L571" s="145">
        <v>0</v>
      </c>
      <c r="M571" s="141">
        <v>0</v>
      </c>
      <c r="N571" s="194">
        <v>0</v>
      </c>
      <c r="O571" s="185">
        <v>2</v>
      </c>
      <c r="P571" s="145">
        <v>6</v>
      </c>
      <c r="Q571" s="145">
        <v>14</v>
      </c>
      <c r="R571" s="141">
        <v>14</v>
      </c>
      <c r="S571" s="141">
        <v>0</v>
      </c>
      <c r="T571" s="141">
        <v>0</v>
      </c>
    </row>
    <row r="572" spans="1:20" ht="13.5" thickBot="1">
      <c r="A572" s="249"/>
      <c r="B572" s="246"/>
      <c r="C572" s="249"/>
      <c r="D572" s="246" t="s">
        <v>359</v>
      </c>
      <c r="E572" s="188">
        <v>0</v>
      </c>
      <c r="F572" s="185">
        <v>0</v>
      </c>
      <c r="G572" s="145">
        <v>0</v>
      </c>
      <c r="H572" s="193">
        <v>0</v>
      </c>
      <c r="I572" s="141">
        <v>0</v>
      </c>
      <c r="J572" s="141">
        <v>0</v>
      </c>
      <c r="K572" s="141">
        <v>0</v>
      </c>
      <c r="L572" s="145">
        <v>0</v>
      </c>
      <c r="M572" s="141">
        <v>0</v>
      </c>
      <c r="N572" s="194">
        <v>0</v>
      </c>
      <c r="O572" s="185">
        <v>0</v>
      </c>
      <c r="P572" s="145">
        <v>0</v>
      </c>
      <c r="Q572" s="145">
        <v>0</v>
      </c>
      <c r="R572" s="141">
        <v>0</v>
      </c>
      <c r="S572" s="141">
        <v>0</v>
      </c>
      <c r="T572" s="141">
        <v>0</v>
      </c>
    </row>
    <row r="573" spans="1:20" ht="13.5" thickBot="1">
      <c r="A573" s="249"/>
      <c r="B573" s="246"/>
      <c r="C573" s="249"/>
      <c r="D573" s="246" t="s">
        <v>360</v>
      </c>
      <c r="E573" s="188">
        <v>52</v>
      </c>
      <c r="F573" s="185">
        <v>34</v>
      </c>
      <c r="G573" s="145">
        <v>18</v>
      </c>
      <c r="H573" s="193">
        <v>33</v>
      </c>
      <c r="I573" s="141">
        <v>0</v>
      </c>
      <c r="J573" s="141">
        <v>15</v>
      </c>
      <c r="K573" s="141">
        <v>1</v>
      </c>
      <c r="L573" s="145">
        <v>2</v>
      </c>
      <c r="M573" s="141">
        <v>1</v>
      </c>
      <c r="N573" s="194">
        <v>0</v>
      </c>
      <c r="O573" s="185">
        <v>2</v>
      </c>
      <c r="P573" s="145">
        <v>10</v>
      </c>
      <c r="Q573" s="145">
        <v>13</v>
      </c>
      <c r="R573" s="141">
        <v>25</v>
      </c>
      <c r="S573" s="141">
        <v>2</v>
      </c>
      <c r="T573" s="141">
        <v>0</v>
      </c>
    </row>
    <row r="574" spans="1:20" ht="13.5" thickBot="1">
      <c r="A574" s="249"/>
      <c r="B574" s="246"/>
      <c r="C574" s="249"/>
      <c r="D574" s="246" t="s">
        <v>361</v>
      </c>
      <c r="E574" s="188">
        <v>685</v>
      </c>
      <c r="F574" s="185">
        <v>400</v>
      </c>
      <c r="G574" s="145">
        <v>285</v>
      </c>
      <c r="H574" s="193">
        <v>295</v>
      </c>
      <c r="I574" s="141">
        <v>24</v>
      </c>
      <c r="J574" s="141">
        <v>280</v>
      </c>
      <c r="K574" s="141">
        <v>34</v>
      </c>
      <c r="L574" s="145">
        <v>12</v>
      </c>
      <c r="M574" s="141">
        <v>30</v>
      </c>
      <c r="N574" s="194">
        <v>10</v>
      </c>
      <c r="O574" s="185">
        <v>51</v>
      </c>
      <c r="P574" s="145">
        <v>94</v>
      </c>
      <c r="Q574" s="145">
        <v>198</v>
      </c>
      <c r="R574" s="141">
        <v>277</v>
      </c>
      <c r="S574" s="141">
        <v>65</v>
      </c>
      <c r="T574" s="141">
        <v>0</v>
      </c>
    </row>
    <row r="575" spans="1:20" ht="13.5" thickBot="1">
      <c r="A575" s="249"/>
      <c r="B575" s="246"/>
      <c r="C575" s="249"/>
      <c r="D575" s="246" t="s">
        <v>362</v>
      </c>
      <c r="E575" s="188">
        <v>1</v>
      </c>
      <c r="F575" s="185">
        <v>0</v>
      </c>
      <c r="G575" s="145">
        <v>1</v>
      </c>
      <c r="H575" s="193">
        <v>1</v>
      </c>
      <c r="I575" s="141">
        <v>0</v>
      </c>
      <c r="J575" s="141">
        <v>0</v>
      </c>
      <c r="K575" s="141">
        <v>0</v>
      </c>
      <c r="L575" s="145">
        <v>0</v>
      </c>
      <c r="M575" s="141">
        <v>0</v>
      </c>
      <c r="N575" s="194">
        <v>0</v>
      </c>
      <c r="O575" s="185">
        <v>0</v>
      </c>
      <c r="P575" s="145">
        <v>0</v>
      </c>
      <c r="Q575" s="145">
        <v>1</v>
      </c>
      <c r="R575" s="141">
        <v>0</v>
      </c>
      <c r="S575" s="141">
        <v>0</v>
      </c>
      <c r="T575" s="141">
        <v>0</v>
      </c>
    </row>
    <row r="576" spans="1:20" ht="13.5" thickBot="1">
      <c r="A576" s="249"/>
      <c r="B576" s="246"/>
      <c r="C576" s="249"/>
      <c r="D576" s="246" t="s">
        <v>363</v>
      </c>
      <c r="E576" s="188">
        <v>198</v>
      </c>
      <c r="F576" s="185">
        <v>103</v>
      </c>
      <c r="G576" s="145">
        <v>95</v>
      </c>
      <c r="H576" s="193">
        <v>134</v>
      </c>
      <c r="I576" s="141">
        <v>0</v>
      </c>
      <c r="J576" s="141">
        <v>48</v>
      </c>
      <c r="K576" s="141">
        <v>2</v>
      </c>
      <c r="L576" s="145">
        <v>10</v>
      </c>
      <c r="M576" s="141">
        <v>0</v>
      </c>
      <c r="N576" s="194">
        <v>4</v>
      </c>
      <c r="O576" s="185">
        <v>10</v>
      </c>
      <c r="P576" s="145">
        <v>30</v>
      </c>
      <c r="Q576" s="145">
        <v>53</v>
      </c>
      <c r="R576" s="141">
        <v>97</v>
      </c>
      <c r="S576" s="141">
        <v>8</v>
      </c>
      <c r="T576" s="141">
        <v>0</v>
      </c>
    </row>
    <row r="577" spans="1:20" ht="6" customHeight="1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2"/>
    </row>
    <row r="578" spans="1:20" s="7" customFormat="1" ht="12.75" customHeight="1">
      <c r="A578" s="127" t="s">
        <v>375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6"/>
      <c r="N578" s="6"/>
      <c r="O578" s="6"/>
      <c r="P578" s="6"/>
      <c r="Q578" s="6"/>
      <c r="R578" s="6"/>
      <c r="S578" s="6"/>
      <c r="T578" s="5"/>
    </row>
    <row r="579" spans="1:20" s="7" customFormat="1" ht="12.75" customHeight="1">
      <c r="A579" s="127" t="s">
        <v>235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</sheetData>
  <sheetProtection/>
  <mergeCells count="3">
    <mergeCell ref="F2:G2"/>
    <mergeCell ref="H2:N2"/>
    <mergeCell ref="O2:T2"/>
  </mergeCells>
  <printOptions horizontalCentered="1"/>
  <pageMargins left="0.5" right="0.41" top="0.56" bottom="0.46" header="0.5" footer="0.28"/>
  <pageSetup horizontalDpi="600" verticalDpi="600" orientation="landscape" scale="67" r:id="rId1"/>
  <headerFooter alignWithMargins="0">
    <oddFooter>&amp;L&amp;8Published May 2009&amp;R&amp;8Page &amp;P of &amp;N</oddFooter>
  </headerFooter>
  <rowBreaks count="11" manualBreakCount="11">
    <brk id="54" max="19" man="1"/>
    <brk id="105" max="19" man="1"/>
    <brk id="156" max="19" man="1"/>
    <brk id="207" max="19" man="1"/>
    <brk id="258" max="19" man="1"/>
    <brk id="309" max="19" man="1"/>
    <brk id="348" max="19" man="1"/>
    <brk id="398" max="19" man="1"/>
    <brk id="449" max="19" man="1"/>
    <brk id="500" max="19" man="1"/>
    <brk id="5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580"/>
  <sheetViews>
    <sheetView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"/>
    </sheetView>
  </sheetViews>
  <sheetFormatPr defaultColWidth="9.140625" defaultRowHeight="12.75"/>
  <cols>
    <col min="1" max="1" width="7.00390625" style="75" customWidth="1"/>
    <col min="2" max="2" width="25.140625" style="49" customWidth="1"/>
    <col min="3" max="3" width="6.140625" style="76" customWidth="1"/>
    <col min="4" max="4" width="30.421875" style="49" customWidth="1"/>
    <col min="5" max="5" width="9.140625" style="49" customWidth="1"/>
    <col min="6" max="6" width="8.140625" style="49" customWidth="1"/>
    <col min="7" max="7" width="8.421875" style="49" customWidth="1"/>
    <col min="8" max="8" width="8.7109375" style="49" customWidth="1"/>
    <col min="9" max="9" width="7.421875" style="49" customWidth="1"/>
    <col min="10" max="10" width="6.8515625" style="49" customWidth="1"/>
    <col min="11" max="11" width="7.28125" style="49" customWidth="1"/>
    <col min="12" max="12" width="9.28125" style="49" customWidth="1"/>
    <col min="13" max="13" width="10.28125" style="49" customWidth="1"/>
    <col min="14" max="14" width="7.8515625" style="49" customWidth="1"/>
    <col min="15" max="15" width="12.7109375" style="49" customWidth="1"/>
    <col min="16" max="16" width="7.421875" style="49" customWidth="1"/>
    <col min="17" max="17" width="11.140625" style="49" customWidth="1"/>
    <col min="18" max="19" width="6.140625" style="49" customWidth="1"/>
    <col min="20" max="20" width="10.28125" style="49" customWidth="1"/>
    <col min="21" max="16384" width="9.140625" style="49" customWidth="1"/>
  </cols>
  <sheetData>
    <row r="1" spans="1:20" s="45" customFormat="1" ht="18">
      <c r="A1" s="253" t="s">
        <v>599</v>
      </c>
      <c r="B1" s="43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3.5" thickBot="1">
      <c r="A2" s="46"/>
      <c r="B2" s="47"/>
      <c r="C2" s="4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54" customFormat="1" ht="12.75">
      <c r="A3" s="50"/>
      <c r="B3" s="51"/>
      <c r="C3" s="50"/>
      <c r="D3" s="51"/>
      <c r="E3" s="52"/>
      <c r="F3" s="430" t="s">
        <v>38</v>
      </c>
      <c r="G3" s="433"/>
      <c r="H3" s="433"/>
      <c r="I3" s="433"/>
      <c r="J3" s="434"/>
      <c r="K3" s="430" t="s">
        <v>39</v>
      </c>
      <c r="L3" s="431"/>
      <c r="M3" s="431"/>
      <c r="N3" s="431"/>
      <c r="O3" s="431"/>
      <c r="P3" s="431"/>
      <c r="Q3" s="431"/>
      <c r="R3" s="431"/>
      <c r="S3" s="432"/>
      <c r="T3" s="53" t="s">
        <v>40</v>
      </c>
    </row>
    <row r="4" spans="1:20" s="54" customFormat="1" ht="12" thickBot="1">
      <c r="A4" s="55"/>
      <c r="B4" s="56"/>
      <c r="C4" s="55"/>
      <c r="D4" s="56"/>
      <c r="E4" s="57"/>
      <c r="F4" s="58"/>
      <c r="G4" s="59"/>
      <c r="H4" s="59"/>
      <c r="I4" s="59"/>
      <c r="J4" s="59"/>
      <c r="K4" s="60" t="s">
        <v>41</v>
      </c>
      <c r="L4" s="61" t="s">
        <v>42</v>
      </c>
      <c r="M4" s="61" t="s">
        <v>43</v>
      </c>
      <c r="N4" s="61" t="s">
        <v>44</v>
      </c>
      <c r="O4" s="61" t="s">
        <v>45</v>
      </c>
      <c r="P4" s="61" t="s">
        <v>46</v>
      </c>
      <c r="Q4" s="61" t="s">
        <v>47</v>
      </c>
      <c r="R4" s="62" t="s">
        <v>48</v>
      </c>
      <c r="S4" s="63"/>
      <c r="T4" s="64" t="s">
        <v>49</v>
      </c>
    </row>
    <row r="5" spans="1:20" s="54" customFormat="1" ht="11.25">
      <c r="A5" s="438" t="s">
        <v>404</v>
      </c>
      <c r="B5" s="438" t="s">
        <v>405</v>
      </c>
      <c r="C5" s="438" t="s">
        <v>406</v>
      </c>
      <c r="D5" s="435" t="s">
        <v>52</v>
      </c>
      <c r="E5" s="66" t="s">
        <v>371</v>
      </c>
      <c r="F5" s="67" t="s">
        <v>53</v>
      </c>
      <c r="G5" s="65" t="s">
        <v>54</v>
      </c>
      <c r="H5" s="65" t="s">
        <v>55</v>
      </c>
      <c r="I5" s="65" t="s">
        <v>56</v>
      </c>
      <c r="J5" s="65" t="s">
        <v>57</v>
      </c>
      <c r="K5" s="67" t="s">
        <v>58</v>
      </c>
      <c r="L5" s="65" t="s">
        <v>59</v>
      </c>
      <c r="M5" s="65" t="s">
        <v>60</v>
      </c>
      <c r="N5" s="65" t="s">
        <v>61</v>
      </c>
      <c r="O5" s="65" t="s">
        <v>62</v>
      </c>
      <c r="P5" s="65" t="s">
        <v>63</v>
      </c>
      <c r="Q5" s="65" t="s">
        <v>64</v>
      </c>
      <c r="R5" s="65" t="s">
        <v>65</v>
      </c>
      <c r="S5" s="68" t="s">
        <v>66</v>
      </c>
      <c r="T5" s="69" t="s">
        <v>67</v>
      </c>
    </row>
    <row r="6" spans="1:20" s="54" customFormat="1" ht="11.25">
      <c r="A6" s="439"/>
      <c r="B6" s="441"/>
      <c r="C6" s="439"/>
      <c r="D6" s="436"/>
      <c r="E6" s="274" t="s">
        <v>69</v>
      </c>
      <c r="F6" s="67" t="s">
        <v>70</v>
      </c>
      <c r="G6" s="65" t="s">
        <v>71</v>
      </c>
      <c r="H6" s="65" t="s">
        <v>72</v>
      </c>
      <c r="I6" s="65" t="s">
        <v>73</v>
      </c>
      <c r="J6" s="65" t="s">
        <v>70</v>
      </c>
      <c r="K6" s="67" t="s">
        <v>74</v>
      </c>
      <c r="L6" s="65" t="s">
        <v>75</v>
      </c>
      <c r="M6" s="65" t="s">
        <v>76</v>
      </c>
      <c r="N6" s="65" t="s">
        <v>77</v>
      </c>
      <c r="O6" s="65" t="s">
        <v>78</v>
      </c>
      <c r="P6" s="65" t="s">
        <v>79</v>
      </c>
      <c r="Q6" s="65" t="s">
        <v>80</v>
      </c>
      <c r="R6" s="65"/>
      <c r="S6" s="65" t="s">
        <v>81</v>
      </c>
      <c r="T6" s="69" t="s">
        <v>82</v>
      </c>
    </row>
    <row r="7" spans="1:20" s="54" customFormat="1" ht="11.25">
      <c r="A7" s="439"/>
      <c r="B7" s="441"/>
      <c r="C7" s="439"/>
      <c r="D7" s="436"/>
      <c r="E7" s="274" t="s">
        <v>364</v>
      </c>
      <c r="F7" s="65" t="s">
        <v>54</v>
      </c>
      <c r="G7" s="65" t="s">
        <v>83</v>
      </c>
      <c r="H7" s="70"/>
      <c r="I7" s="65" t="s">
        <v>84</v>
      </c>
      <c r="J7" s="65" t="s">
        <v>84</v>
      </c>
      <c r="K7" s="67" t="s">
        <v>85</v>
      </c>
      <c r="L7" s="65" t="s">
        <v>86</v>
      </c>
      <c r="M7" s="65" t="s">
        <v>87</v>
      </c>
      <c r="N7" s="65" t="s">
        <v>88</v>
      </c>
      <c r="O7" s="65" t="s">
        <v>89</v>
      </c>
      <c r="P7" s="65" t="s">
        <v>90</v>
      </c>
      <c r="Q7" s="65" t="s">
        <v>91</v>
      </c>
      <c r="R7" s="65"/>
      <c r="T7" s="69" t="s">
        <v>92</v>
      </c>
    </row>
    <row r="8" spans="1:20" s="54" customFormat="1" ht="12" thickBot="1">
      <c r="A8" s="440"/>
      <c r="B8" s="442"/>
      <c r="C8" s="440"/>
      <c r="D8" s="437"/>
      <c r="E8" s="57"/>
      <c r="F8" s="72"/>
      <c r="G8" s="71"/>
      <c r="H8" s="71"/>
      <c r="I8" s="71"/>
      <c r="J8" s="71"/>
      <c r="K8" s="72"/>
      <c r="L8" s="71"/>
      <c r="M8" s="71"/>
      <c r="N8" s="71"/>
      <c r="O8" s="73" t="s">
        <v>93</v>
      </c>
      <c r="P8" s="71"/>
      <c r="Q8" s="71"/>
      <c r="R8" s="71"/>
      <c r="S8" s="56"/>
      <c r="T8" s="74"/>
    </row>
    <row r="9" spans="1:20" s="47" customFormat="1" ht="13.5" thickBot="1">
      <c r="A9" s="275"/>
      <c r="B9" s="276"/>
      <c r="C9" s="276"/>
      <c r="D9" s="277" t="s">
        <v>408</v>
      </c>
      <c r="E9" s="373">
        <v>6678</v>
      </c>
      <c r="F9" s="373">
        <v>245</v>
      </c>
      <c r="G9" s="373">
        <v>576</v>
      </c>
      <c r="H9" s="373">
        <v>1524</v>
      </c>
      <c r="I9" s="373">
        <v>3299</v>
      </c>
      <c r="J9" s="373">
        <v>1034</v>
      </c>
      <c r="K9" s="373">
        <v>2941</v>
      </c>
      <c r="L9" s="373">
        <v>109</v>
      </c>
      <c r="M9" s="373">
        <v>496</v>
      </c>
      <c r="N9" s="373">
        <v>10</v>
      </c>
      <c r="O9" s="373">
        <v>954</v>
      </c>
      <c r="P9" s="373">
        <v>38</v>
      </c>
      <c r="Q9" s="373">
        <v>94</v>
      </c>
      <c r="R9" s="373">
        <v>1309</v>
      </c>
      <c r="S9" s="373">
        <v>727</v>
      </c>
      <c r="T9" s="373">
        <v>120</v>
      </c>
    </row>
    <row r="10" spans="1:20" ht="13.5" thickBot="1">
      <c r="A10" s="278"/>
      <c r="B10" s="279"/>
      <c r="C10" s="279"/>
      <c r="D10" s="308" t="s">
        <v>611</v>
      </c>
      <c r="E10" s="255"/>
      <c r="F10" s="227"/>
      <c r="G10" s="147"/>
      <c r="H10" s="147"/>
      <c r="I10" s="147"/>
      <c r="J10" s="372"/>
      <c r="K10" s="254"/>
      <c r="L10" s="147"/>
      <c r="M10" s="147"/>
      <c r="N10" s="147"/>
      <c r="O10" s="148"/>
      <c r="P10" s="147"/>
      <c r="Q10" s="147"/>
      <c r="R10" s="147"/>
      <c r="S10" s="157"/>
      <c r="T10" s="203"/>
    </row>
    <row r="11" spans="1:20" ht="13.5" thickBot="1">
      <c r="A11" s="280">
        <v>2113</v>
      </c>
      <c r="B11" s="281" t="s">
        <v>409</v>
      </c>
      <c r="C11" s="280">
        <v>708</v>
      </c>
      <c r="D11" s="282" t="s">
        <v>410</v>
      </c>
      <c r="E11" s="256">
        <v>0</v>
      </c>
      <c r="F11" s="213">
        <v>0</v>
      </c>
      <c r="G11" s="20">
        <v>0</v>
      </c>
      <c r="H11" s="20">
        <v>0</v>
      </c>
      <c r="I11" s="20">
        <v>0</v>
      </c>
      <c r="J11" s="214">
        <v>0</v>
      </c>
      <c r="K11" s="200">
        <v>0</v>
      </c>
      <c r="L11" s="20">
        <v>0</v>
      </c>
      <c r="M11" s="20">
        <v>0</v>
      </c>
      <c r="N11" s="20">
        <v>0</v>
      </c>
      <c r="O11" s="149">
        <v>0</v>
      </c>
      <c r="P11" s="20">
        <v>0</v>
      </c>
      <c r="Q11" s="20">
        <v>0</v>
      </c>
      <c r="R11" s="20">
        <v>0</v>
      </c>
      <c r="S11" s="116">
        <v>0</v>
      </c>
      <c r="T11" s="204">
        <v>0</v>
      </c>
    </row>
    <row r="12" spans="1:20" ht="13.5" thickBot="1">
      <c r="A12" s="280">
        <v>1899</v>
      </c>
      <c r="B12" s="281" t="s">
        <v>411</v>
      </c>
      <c r="C12" s="280">
        <v>17</v>
      </c>
      <c r="D12" s="282" t="s">
        <v>412</v>
      </c>
      <c r="E12" s="256">
        <v>0</v>
      </c>
      <c r="F12" s="213">
        <v>0</v>
      </c>
      <c r="G12" s="20">
        <v>0</v>
      </c>
      <c r="H12" s="20">
        <v>0</v>
      </c>
      <c r="I12" s="20">
        <v>0</v>
      </c>
      <c r="J12" s="214">
        <v>0</v>
      </c>
      <c r="K12" s="200">
        <v>0</v>
      </c>
      <c r="L12" s="20">
        <v>0</v>
      </c>
      <c r="M12" s="20">
        <v>0</v>
      </c>
      <c r="N12" s="20">
        <v>0</v>
      </c>
      <c r="O12" s="149">
        <v>0</v>
      </c>
      <c r="P12" s="20">
        <v>0</v>
      </c>
      <c r="Q12" s="20">
        <v>0</v>
      </c>
      <c r="R12" s="20">
        <v>0</v>
      </c>
      <c r="S12" s="116">
        <v>0</v>
      </c>
      <c r="T12" s="204">
        <v>0</v>
      </c>
    </row>
    <row r="13" spans="1:20" ht="13.5" thickBot="1">
      <c r="A13" s="280">
        <v>2252</v>
      </c>
      <c r="B13" s="281" t="s">
        <v>413</v>
      </c>
      <c r="C13" s="280">
        <v>1210</v>
      </c>
      <c r="D13" s="282" t="s">
        <v>414</v>
      </c>
      <c r="E13" s="256">
        <v>5</v>
      </c>
      <c r="F13" s="213">
        <v>1</v>
      </c>
      <c r="G13" s="20">
        <v>0</v>
      </c>
      <c r="H13" s="20">
        <v>2</v>
      </c>
      <c r="I13" s="20">
        <v>1</v>
      </c>
      <c r="J13" s="214">
        <v>1</v>
      </c>
      <c r="K13" s="200">
        <v>0</v>
      </c>
      <c r="L13" s="20">
        <v>0</v>
      </c>
      <c r="M13" s="20">
        <v>1</v>
      </c>
      <c r="N13" s="20">
        <v>0</v>
      </c>
      <c r="O13" s="149">
        <v>0</v>
      </c>
      <c r="P13" s="20">
        <v>0</v>
      </c>
      <c r="Q13" s="20">
        <v>1</v>
      </c>
      <c r="R13" s="20">
        <v>2</v>
      </c>
      <c r="S13" s="116">
        <v>1</v>
      </c>
      <c r="T13" s="204">
        <v>0</v>
      </c>
    </row>
    <row r="14" spans="1:20" ht="13.5" thickBot="1">
      <c r="A14" s="280">
        <v>2252</v>
      </c>
      <c r="B14" s="281" t="s">
        <v>413</v>
      </c>
      <c r="C14" s="280">
        <v>4505</v>
      </c>
      <c r="D14" s="282" t="s">
        <v>377</v>
      </c>
      <c r="E14" s="256">
        <v>0</v>
      </c>
      <c r="F14" s="213">
        <v>0</v>
      </c>
      <c r="G14" s="20">
        <v>0</v>
      </c>
      <c r="H14" s="20">
        <v>0</v>
      </c>
      <c r="I14" s="20">
        <v>0</v>
      </c>
      <c r="J14" s="214">
        <v>0</v>
      </c>
      <c r="K14" s="200">
        <v>0</v>
      </c>
      <c r="L14" s="20">
        <v>0</v>
      </c>
      <c r="M14" s="20">
        <v>0</v>
      </c>
      <c r="N14" s="20">
        <v>0</v>
      </c>
      <c r="O14" s="149">
        <v>0</v>
      </c>
      <c r="P14" s="20">
        <v>0</v>
      </c>
      <c r="Q14" s="20">
        <v>0</v>
      </c>
      <c r="R14" s="20">
        <v>0</v>
      </c>
      <c r="S14" s="116">
        <v>0</v>
      </c>
      <c r="T14" s="204">
        <v>0</v>
      </c>
    </row>
    <row r="15" spans="1:20" ht="13.5" thickBot="1">
      <c r="A15" s="280">
        <v>2005</v>
      </c>
      <c r="B15" s="281" t="s">
        <v>415</v>
      </c>
      <c r="C15" s="280">
        <v>323</v>
      </c>
      <c r="D15" s="282" t="s">
        <v>416</v>
      </c>
      <c r="E15" s="256">
        <v>0</v>
      </c>
      <c r="F15" s="213">
        <v>0</v>
      </c>
      <c r="G15" s="20">
        <v>0</v>
      </c>
      <c r="H15" s="20">
        <v>0</v>
      </c>
      <c r="I15" s="20">
        <v>0</v>
      </c>
      <c r="J15" s="214">
        <v>0</v>
      </c>
      <c r="K15" s="200">
        <v>0</v>
      </c>
      <c r="L15" s="20">
        <v>0</v>
      </c>
      <c r="M15" s="20">
        <v>0</v>
      </c>
      <c r="N15" s="20">
        <v>0</v>
      </c>
      <c r="O15" s="149">
        <v>0</v>
      </c>
      <c r="P15" s="20">
        <v>0</v>
      </c>
      <c r="Q15" s="20">
        <v>0</v>
      </c>
      <c r="R15" s="20">
        <v>0</v>
      </c>
      <c r="S15" s="116">
        <v>0</v>
      </c>
      <c r="T15" s="204">
        <v>0</v>
      </c>
    </row>
    <row r="16" spans="1:20" ht="13.5" thickBot="1">
      <c r="A16" s="280">
        <v>2041</v>
      </c>
      <c r="B16" s="281" t="s">
        <v>417</v>
      </c>
      <c r="C16" s="280">
        <v>381</v>
      </c>
      <c r="D16" s="282" t="s">
        <v>418</v>
      </c>
      <c r="E16" s="256">
        <v>18</v>
      </c>
      <c r="F16" s="213">
        <v>2</v>
      </c>
      <c r="G16" s="20">
        <v>2</v>
      </c>
      <c r="H16" s="20">
        <v>0</v>
      </c>
      <c r="I16" s="20">
        <v>5</v>
      </c>
      <c r="J16" s="214">
        <v>9</v>
      </c>
      <c r="K16" s="200">
        <v>4</v>
      </c>
      <c r="L16" s="20">
        <v>0</v>
      </c>
      <c r="M16" s="20">
        <v>0</v>
      </c>
      <c r="N16" s="20">
        <v>0</v>
      </c>
      <c r="O16" s="149">
        <v>1</v>
      </c>
      <c r="P16" s="20">
        <v>0</v>
      </c>
      <c r="Q16" s="20">
        <v>5</v>
      </c>
      <c r="R16" s="20">
        <v>7</v>
      </c>
      <c r="S16" s="116">
        <v>1</v>
      </c>
      <c r="T16" s="204">
        <v>0</v>
      </c>
    </row>
    <row r="17" spans="1:20" ht="13.5" thickBot="1">
      <c r="A17" s="280">
        <v>1933</v>
      </c>
      <c r="B17" s="281" t="s">
        <v>419</v>
      </c>
      <c r="C17" s="280">
        <v>146</v>
      </c>
      <c r="D17" s="282" t="s">
        <v>420</v>
      </c>
      <c r="E17" s="256">
        <v>56</v>
      </c>
      <c r="F17" s="213">
        <v>0</v>
      </c>
      <c r="G17" s="20">
        <v>0</v>
      </c>
      <c r="H17" s="20">
        <v>11</v>
      </c>
      <c r="I17" s="20">
        <v>24</v>
      </c>
      <c r="J17" s="214">
        <v>21</v>
      </c>
      <c r="K17" s="200">
        <v>17</v>
      </c>
      <c r="L17" s="20">
        <v>0</v>
      </c>
      <c r="M17" s="20">
        <v>17</v>
      </c>
      <c r="N17" s="20">
        <v>2</v>
      </c>
      <c r="O17" s="149">
        <v>3</v>
      </c>
      <c r="P17" s="20">
        <v>1</v>
      </c>
      <c r="Q17" s="20">
        <v>5</v>
      </c>
      <c r="R17" s="20">
        <v>7</v>
      </c>
      <c r="S17" s="116">
        <v>4</v>
      </c>
      <c r="T17" s="204">
        <v>2</v>
      </c>
    </row>
    <row r="18" spans="1:20" ht="13.5" thickBot="1">
      <c r="A18" s="280">
        <v>2208</v>
      </c>
      <c r="B18" s="281" t="s">
        <v>421</v>
      </c>
      <c r="C18" s="280">
        <v>1056</v>
      </c>
      <c r="D18" s="282" t="s">
        <v>422</v>
      </c>
      <c r="E18" s="256">
        <v>6</v>
      </c>
      <c r="F18" s="213">
        <v>2</v>
      </c>
      <c r="G18" s="20">
        <v>1</v>
      </c>
      <c r="H18" s="20">
        <v>0</v>
      </c>
      <c r="I18" s="20">
        <v>0</v>
      </c>
      <c r="J18" s="214">
        <v>3</v>
      </c>
      <c r="K18" s="200">
        <v>2</v>
      </c>
      <c r="L18" s="20">
        <v>0</v>
      </c>
      <c r="M18" s="20">
        <v>1</v>
      </c>
      <c r="N18" s="20">
        <v>0</v>
      </c>
      <c r="O18" s="149">
        <v>0</v>
      </c>
      <c r="P18" s="20">
        <v>0</v>
      </c>
      <c r="Q18" s="20">
        <v>0</v>
      </c>
      <c r="R18" s="20">
        <v>3</v>
      </c>
      <c r="S18" s="116">
        <v>0</v>
      </c>
      <c r="T18" s="204">
        <v>0</v>
      </c>
    </row>
    <row r="19" spans="1:20" ht="13.5" thickBot="1">
      <c r="A19" s="280">
        <v>1894</v>
      </c>
      <c r="B19" s="281" t="s">
        <v>423</v>
      </c>
      <c r="C19" s="280">
        <v>8</v>
      </c>
      <c r="D19" s="282" t="s">
        <v>424</v>
      </c>
      <c r="E19" s="256">
        <v>3</v>
      </c>
      <c r="F19" s="213">
        <v>0</v>
      </c>
      <c r="G19" s="20">
        <v>0</v>
      </c>
      <c r="H19" s="20">
        <v>0</v>
      </c>
      <c r="I19" s="20">
        <v>1</v>
      </c>
      <c r="J19" s="214">
        <v>2</v>
      </c>
      <c r="K19" s="200">
        <v>1</v>
      </c>
      <c r="L19" s="20">
        <v>0</v>
      </c>
      <c r="M19" s="20">
        <v>0</v>
      </c>
      <c r="N19" s="20">
        <v>0</v>
      </c>
      <c r="O19" s="149">
        <v>0</v>
      </c>
      <c r="P19" s="20">
        <v>0</v>
      </c>
      <c r="Q19" s="20">
        <v>0</v>
      </c>
      <c r="R19" s="20">
        <v>2</v>
      </c>
      <c r="S19" s="116">
        <v>0</v>
      </c>
      <c r="T19" s="204">
        <v>2</v>
      </c>
    </row>
    <row r="20" spans="1:20" ht="13.5" thickBot="1">
      <c r="A20" s="280">
        <v>1969</v>
      </c>
      <c r="B20" s="281" t="s">
        <v>425</v>
      </c>
      <c r="C20" s="280">
        <v>218</v>
      </c>
      <c r="D20" s="282" t="s">
        <v>426</v>
      </c>
      <c r="E20" s="256">
        <v>0</v>
      </c>
      <c r="F20" s="213">
        <v>0</v>
      </c>
      <c r="G20" s="20">
        <v>0</v>
      </c>
      <c r="H20" s="20">
        <v>0</v>
      </c>
      <c r="I20" s="20">
        <v>0</v>
      </c>
      <c r="J20" s="214">
        <v>0</v>
      </c>
      <c r="K20" s="200">
        <v>0</v>
      </c>
      <c r="L20" s="20">
        <v>0</v>
      </c>
      <c r="M20" s="20">
        <v>0</v>
      </c>
      <c r="N20" s="20">
        <v>0</v>
      </c>
      <c r="O20" s="149">
        <v>0</v>
      </c>
      <c r="P20" s="20">
        <v>0</v>
      </c>
      <c r="Q20" s="20">
        <v>0</v>
      </c>
      <c r="R20" s="20">
        <v>0</v>
      </c>
      <c r="S20" s="116">
        <v>0</v>
      </c>
      <c r="T20" s="204">
        <v>0</v>
      </c>
    </row>
    <row r="21" spans="1:20" ht="13.5" thickBot="1">
      <c r="A21" s="280">
        <v>2240</v>
      </c>
      <c r="B21" s="281" t="s">
        <v>427</v>
      </c>
      <c r="C21" s="280">
        <v>1124</v>
      </c>
      <c r="D21" s="282" t="s">
        <v>428</v>
      </c>
      <c r="E21" s="256">
        <v>7</v>
      </c>
      <c r="F21" s="213">
        <v>0</v>
      </c>
      <c r="G21" s="20">
        <v>0</v>
      </c>
      <c r="H21" s="20">
        <v>3</v>
      </c>
      <c r="I21" s="20">
        <v>2</v>
      </c>
      <c r="J21" s="214">
        <v>2</v>
      </c>
      <c r="K21" s="200">
        <v>0</v>
      </c>
      <c r="L21" s="20">
        <v>0</v>
      </c>
      <c r="M21" s="20">
        <v>3</v>
      </c>
      <c r="N21" s="20">
        <v>0</v>
      </c>
      <c r="O21" s="149">
        <v>0</v>
      </c>
      <c r="P21" s="20">
        <v>0</v>
      </c>
      <c r="Q21" s="20">
        <v>0</v>
      </c>
      <c r="R21" s="20">
        <v>4</v>
      </c>
      <c r="S21" s="116">
        <v>0</v>
      </c>
      <c r="T21" s="204">
        <v>0</v>
      </c>
    </row>
    <row r="22" spans="1:20" ht="13.5" thickBot="1">
      <c r="A22" s="280">
        <v>2243</v>
      </c>
      <c r="B22" s="281" t="s">
        <v>429</v>
      </c>
      <c r="C22" s="280">
        <v>1186</v>
      </c>
      <c r="D22" s="282" t="s">
        <v>430</v>
      </c>
      <c r="E22" s="256">
        <v>56</v>
      </c>
      <c r="F22" s="213">
        <v>1</v>
      </c>
      <c r="G22" s="20">
        <v>8</v>
      </c>
      <c r="H22" s="20">
        <v>8</v>
      </c>
      <c r="I22" s="20">
        <v>26</v>
      </c>
      <c r="J22" s="214">
        <v>13</v>
      </c>
      <c r="K22" s="200">
        <v>47</v>
      </c>
      <c r="L22" s="20">
        <v>0</v>
      </c>
      <c r="M22" s="20">
        <v>0</v>
      </c>
      <c r="N22" s="20">
        <v>0</v>
      </c>
      <c r="O22" s="149">
        <v>6</v>
      </c>
      <c r="P22" s="20">
        <v>0</v>
      </c>
      <c r="Q22" s="20">
        <v>0</v>
      </c>
      <c r="R22" s="20">
        <v>3</v>
      </c>
      <c r="S22" s="116">
        <v>0</v>
      </c>
      <c r="T22" s="204">
        <v>0</v>
      </c>
    </row>
    <row r="23" spans="1:20" ht="13.5" thickBot="1">
      <c r="A23" s="280">
        <v>2243</v>
      </c>
      <c r="B23" s="281" t="s">
        <v>429</v>
      </c>
      <c r="C23" s="280">
        <v>1304</v>
      </c>
      <c r="D23" s="282" t="s">
        <v>431</v>
      </c>
      <c r="E23" s="256">
        <v>0</v>
      </c>
      <c r="F23" s="213">
        <v>0</v>
      </c>
      <c r="G23" s="20">
        <v>0</v>
      </c>
      <c r="H23" s="20">
        <v>0</v>
      </c>
      <c r="I23" s="20">
        <v>0</v>
      </c>
      <c r="J23" s="214">
        <v>0</v>
      </c>
      <c r="K23" s="200">
        <v>0</v>
      </c>
      <c r="L23" s="20">
        <v>0</v>
      </c>
      <c r="M23" s="20">
        <v>0</v>
      </c>
      <c r="N23" s="20">
        <v>0</v>
      </c>
      <c r="O23" s="149">
        <v>0</v>
      </c>
      <c r="P23" s="20">
        <v>0</v>
      </c>
      <c r="Q23" s="20">
        <v>0</v>
      </c>
      <c r="R23" s="20">
        <v>0</v>
      </c>
      <c r="S23" s="116">
        <v>0</v>
      </c>
      <c r="T23" s="204">
        <v>0</v>
      </c>
    </row>
    <row r="24" spans="1:20" ht="13.5" thickBot="1">
      <c r="A24" s="280">
        <v>2243</v>
      </c>
      <c r="B24" s="281" t="s">
        <v>429</v>
      </c>
      <c r="C24" s="280">
        <v>1187</v>
      </c>
      <c r="D24" s="282" t="s">
        <v>432</v>
      </c>
      <c r="E24" s="256">
        <v>113</v>
      </c>
      <c r="F24" s="213">
        <v>2</v>
      </c>
      <c r="G24" s="20">
        <v>8</v>
      </c>
      <c r="H24" s="20">
        <v>28</v>
      </c>
      <c r="I24" s="20">
        <v>41</v>
      </c>
      <c r="J24" s="214">
        <v>34</v>
      </c>
      <c r="K24" s="200">
        <v>36</v>
      </c>
      <c r="L24" s="20">
        <v>3</v>
      </c>
      <c r="M24" s="20">
        <v>16</v>
      </c>
      <c r="N24" s="20">
        <v>0</v>
      </c>
      <c r="O24" s="149">
        <v>13</v>
      </c>
      <c r="P24" s="20">
        <v>0</v>
      </c>
      <c r="Q24" s="20">
        <v>0</v>
      </c>
      <c r="R24" s="20">
        <v>15</v>
      </c>
      <c r="S24" s="116">
        <v>30</v>
      </c>
      <c r="T24" s="204">
        <v>0</v>
      </c>
    </row>
    <row r="25" spans="1:20" ht="13.5" thickBot="1">
      <c r="A25" s="280">
        <v>2243</v>
      </c>
      <c r="B25" s="281" t="s">
        <v>429</v>
      </c>
      <c r="C25" s="280">
        <v>1305</v>
      </c>
      <c r="D25" s="282" t="s">
        <v>904</v>
      </c>
      <c r="E25" s="256">
        <v>11</v>
      </c>
      <c r="F25" s="213">
        <v>0</v>
      </c>
      <c r="G25" s="20">
        <v>1</v>
      </c>
      <c r="H25" s="20">
        <v>1</v>
      </c>
      <c r="I25" s="20">
        <v>7</v>
      </c>
      <c r="J25" s="214">
        <v>2</v>
      </c>
      <c r="K25" s="200">
        <v>3</v>
      </c>
      <c r="L25" s="20">
        <v>1</v>
      </c>
      <c r="M25" s="20">
        <v>0</v>
      </c>
      <c r="N25" s="20">
        <v>0</v>
      </c>
      <c r="O25" s="149">
        <v>0</v>
      </c>
      <c r="P25" s="20">
        <v>0</v>
      </c>
      <c r="Q25" s="20">
        <v>0</v>
      </c>
      <c r="R25" s="20">
        <v>3</v>
      </c>
      <c r="S25" s="116">
        <v>4</v>
      </c>
      <c r="T25" s="204">
        <v>0</v>
      </c>
    </row>
    <row r="26" spans="1:20" ht="13.5" thickBot="1">
      <c r="A26" s="280">
        <v>2243</v>
      </c>
      <c r="B26" s="281" t="s">
        <v>429</v>
      </c>
      <c r="C26" s="280">
        <v>4474</v>
      </c>
      <c r="D26" s="282" t="s">
        <v>433</v>
      </c>
      <c r="E26" s="256">
        <v>0</v>
      </c>
      <c r="F26" s="213">
        <v>0</v>
      </c>
      <c r="G26" s="20">
        <v>0</v>
      </c>
      <c r="H26" s="20">
        <v>0</v>
      </c>
      <c r="I26" s="20">
        <v>0</v>
      </c>
      <c r="J26" s="214">
        <v>0</v>
      </c>
      <c r="K26" s="200">
        <v>0</v>
      </c>
      <c r="L26" s="20">
        <v>0</v>
      </c>
      <c r="M26" s="20">
        <v>0</v>
      </c>
      <c r="N26" s="20">
        <v>0</v>
      </c>
      <c r="O26" s="149">
        <v>0</v>
      </c>
      <c r="P26" s="20">
        <v>0</v>
      </c>
      <c r="Q26" s="20">
        <v>0</v>
      </c>
      <c r="R26" s="20">
        <v>0</v>
      </c>
      <c r="S26" s="116">
        <v>0</v>
      </c>
      <c r="T26" s="204">
        <v>0</v>
      </c>
    </row>
    <row r="27" spans="1:20" ht="13.5" thickBot="1">
      <c r="A27" s="280">
        <v>2243</v>
      </c>
      <c r="B27" s="281" t="s">
        <v>429</v>
      </c>
      <c r="C27" s="280">
        <v>3587</v>
      </c>
      <c r="D27" s="282" t="s">
        <v>905</v>
      </c>
      <c r="E27" s="256">
        <v>20</v>
      </c>
      <c r="F27" s="213">
        <v>0</v>
      </c>
      <c r="G27" s="20">
        <v>0</v>
      </c>
      <c r="H27" s="20">
        <v>5</v>
      </c>
      <c r="I27" s="20">
        <v>12</v>
      </c>
      <c r="J27" s="214">
        <v>3</v>
      </c>
      <c r="K27" s="200">
        <v>13</v>
      </c>
      <c r="L27" s="20">
        <v>0</v>
      </c>
      <c r="M27" s="20">
        <v>1</v>
      </c>
      <c r="N27" s="20">
        <v>0</v>
      </c>
      <c r="O27" s="149">
        <v>0</v>
      </c>
      <c r="P27" s="20">
        <v>0</v>
      </c>
      <c r="Q27" s="20">
        <v>0</v>
      </c>
      <c r="R27" s="20">
        <v>1</v>
      </c>
      <c r="S27" s="116">
        <v>5</v>
      </c>
      <c r="T27" s="204">
        <v>0</v>
      </c>
    </row>
    <row r="28" spans="1:20" ht="13.5" thickBot="1">
      <c r="A28" s="280">
        <v>2243</v>
      </c>
      <c r="B28" s="281" t="s">
        <v>429</v>
      </c>
      <c r="C28" s="280">
        <v>1314</v>
      </c>
      <c r="D28" s="282" t="s">
        <v>434</v>
      </c>
      <c r="E28" s="256">
        <v>1</v>
      </c>
      <c r="F28" s="213">
        <v>0</v>
      </c>
      <c r="G28" s="20">
        <v>0</v>
      </c>
      <c r="H28" s="20">
        <v>0</v>
      </c>
      <c r="I28" s="20">
        <v>0</v>
      </c>
      <c r="J28" s="214">
        <v>1</v>
      </c>
      <c r="K28" s="200">
        <v>0</v>
      </c>
      <c r="L28" s="20">
        <v>0</v>
      </c>
      <c r="M28" s="20">
        <v>0</v>
      </c>
      <c r="N28" s="20">
        <v>0</v>
      </c>
      <c r="O28" s="149">
        <v>0</v>
      </c>
      <c r="P28" s="20">
        <v>0</v>
      </c>
      <c r="Q28" s="20">
        <v>0</v>
      </c>
      <c r="R28" s="20">
        <v>0</v>
      </c>
      <c r="S28" s="116">
        <v>1</v>
      </c>
      <c r="T28" s="204">
        <v>0</v>
      </c>
    </row>
    <row r="29" spans="1:20" ht="13.5" thickBot="1">
      <c r="A29" s="280">
        <v>2243</v>
      </c>
      <c r="B29" s="281" t="s">
        <v>429</v>
      </c>
      <c r="C29" s="280">
        <v>2783</v>
      </c>
      <c r="D29" s="282" t="s">
        <v>435</v>
      </c>
      <c r="E29" s="256">
        <v>38</v>
      </c>
      <c r="F29" s="213">
        <v>1</v>
      </c>
      <c r="G29" s="20">
        <v>1</v>
      </c>
      <c r="H29" s="20">
        <v>10</v>
      </c>
      <c r="I29" s="20">
        <v>20</v>
      </c>
      <c r="J29" s="214">
        <v>6</v>
      </c>
      <c r="K29" s="200">
        <v>3</v>
      </c>
      <c r="L29" s="20">
        <v>0</v>
      </c>
      <c r="M29" s="20">
        <v>6</v>
      </c>
      <c r="N29" s="20">
        <v>0</v>
      </c>
      <c r="O29" s="149">
        <v>5</v>
      </c>
      <c r="P29" s="20">
        <v>0</v>
      </c>
      <c r="Q29" s="20">
        <v>1</v>
      </c>
      <c r="R29" s="20">
        <v>3</v>
      </c>
      <c r="S29" s="116">
        <v>20</v>
      </c>
      <c r="T29" s="204">
        <v>0</v>
      </c>
    </row>
    <row r="30" spans="1:20" ht="13.5" thickBot="1">
      <c r="A30" s="280">
        <v>2243</v>
      </c>
      <c r="B30" s="281" t="s">
        <v>429</v>
      </c>
      <c r="C30" s="280">
        <v>1188</v>
      </c>
      <c r="D30" s="282" t="s">
        <v>436</v>
      </c>
      <c r="E30" s="256">
        <v>63</v>
      </c>
      <c r="F30" s="213">
        <v>0</v>
      </c>
      <c r="G30" s="20">
        <v>9</v>
      </c>
      <c r="H30" s="20">
        <v>18</v>
      </c>
      <c r="I30" s="20">
        <v>25</v>
      </c>
      <c r="J30" s="214">
        <v>11</v>
      </c>
      <c r="K30" s="200">
        <v>0</v>
      </c>
      <c r="L30" s="20">
        <v>0</v>
      </c>
      <c r="M30" s="20">
        <v>0</v>
      </c>
      <c r="N30" s="20">
        <v>0</v>
      </c>
      <c r="O30" s="149">
        <v>0</v>
      </c>
      <c r="P30" s="20">
        <v>0</v>
      </c>
      <c r="Q30" s="20">
        <v>0</v>
      </c>
      <c r="R30" s="20">
        <v>41</v>
      </c>
      <c r="S30" s="116">
        <v>22</v>
      </c>
      <c r="T30" s="204">
        <v>0</v>
      </c>
    </row>
    <row r="31" spans="1:20" ht="13.5" thickBot="1">
      <c r="A31" s="280">
        <v>2243</v>
      </c>
      <c r="B31" s="281" t="s">
        <v>429</v>
      </c>
      <c r="C31" s="280">
        <v>1320</v>
      </c>
      <c r="D31" s="282" t="s">
        <v>437</v>
      </c>
      <c r="E31" s="256">
        <v>68</v>
      </c>
      <c r="F31" s="213">
        <v>0</v>
      </c>
      <c r="G31" s="20">
        <v>5</v>
      </c>
      <c r="H31" s="20">
        <v>17</v>
      </c>
      <c r="I31" s="20">
        <v>35</v>
      </c>
      <c r="J31" s="214">
        <v>11</v>
      </c>
      <c r="K31" s="200">
        <v>7</v>
      </c>
      <c r="L31" s="20">
        <v>4</v>
      </c>
      <c r="M31" s="20">
        <v>5</v>
      </c>
      <c r="N31" s="20">
        <v>0</v>
      </c>
      <c r="O31" s="149">
        <v>1</v>
      </c>
      <c r="P31" s="20">
        <v>0</v>
      </c>
      <c r="Q31" s="20">
        <v>0</v>
      </c>
      <c r="R31" s="20">
        <v>17</v>
      </c>
      <c r="S31" s="116">
        <v>34</v>
      </c>
      <c r="T31" s="204">
        <v>0</v>
      </c>
    </row>
    <row r="32" spans="1:20" ht="13.5" thickBot="1">
      <c r="A32" s="280">
        <v>1976</v>
      </c>
      <c r="B32" s="281" t="s">
        <v>438</v>
      </c>
      <c r="C32" s="280">
        <v>251</v>
      </c>
      <c r="D32" s="282" t="s">
        <v>439</v>
      </c>
      <c r="E32" s="256">
        <v>27</v>
      </c>
      <c r="F32" s="213">
        <v>0</v>
      </c>
      <c r="G32" s="20">
        <v>2</v>
      </c>
      <c r="H32" s="20">
        <v>8</v>
      </c>
      <c r="I32" s="20">
        <v>17</v>
      </c>
      <c r="J32" s="214">
        <v>0</v>
      </c>
      <c r="K32" s="200">
        <v>2</v>
      </c>
      <c r="L32" s="20">
        <v>0</v>
      </c>
      <c r="M32" s="20">
        <v>3</v>
      </c>
      <c r="N32" s="20">
        <v>0</v>
      </c>
      <c r="O32" s="149">
        <v>5</v>
      </c>
      <c r="P32" s="20">
        <v>0</v>
      </c>
      <c r="Q32" s="20">
        <v>0</v>
      </c>
      <c r="R32" s="20">
        <v>6</v>
      </c>
      <c r="S32" s="116">
        <v>11</v>
      </c>
      <c r="T32" s="204">
        <v>0</v>
      </c>
    </row>
    <row r="33" spans="1:20" ht="13.5" thickBot="1">
      <c r="A33" s="280">
        <v>1976</v>
      </c>
      <c r="B33" s="281" t="s">
        <v>438</v>
      </c>
      <c r="C33" s="280">
        <v>253</v>
      </c>
      <c r="D33" s="282" t="s">
        <v>440</v>
      </c>
      <c r="E33" s="256">
        <v>23</v>
      </c>
      <c r="F33" s="213">
        <v>0</v>
      </c>
      <c r="G33" s="20">
        <v>1</v>
      </c>
      <c r="H33" s="20">
        <v>6</v>
      </c>
      <c r="I33" s="20">
        <v>16</v>
      </c>
      <c r="J33" s="214">
        <v>0</v>
      </c>
      <c r="K33" s="200">
        <v>0</v>
      </c>
      <c r="L33" s="20">
        <v>0</v>
      </c>
      <c r="M33" s="20">
        <v>2</v>
      </c>
      <c r="N33" s="20">
        <v>0</v>
      </c>
      <c r="O33" s="149">
        <v>0</v>
      </c>
      <c r="P33" s="20">
        <v>0</v>
      </c>
      <c r="Q33" s="20">
        <v>0</v>
      </c>
      <c r="R33" s="20">
        <v>0</v>
      </c>
      <c r="S33" s="116">
        <v>21</v>
      </c>
      <c r="T33" s="204">
        <v>0</v>
      </c>
    </row>
    <row r="34" spans="1:20" ht="13.5" thickBot="1">
      <c r="A34" s="280">
        <v>1976</v>
      </c>
      <c r="B34" s="281" t="s">
        <v>438</v>
      </c>
      <c r="C34" s="280">
        <v>1338</v>
      </c>
      <c r="D34" s="282" t="s">
        <v>906</v>
      </c>
      <c r="E34" s="256">
        <v>25</v>
      </c>
      <c r="F34" s="213">
        <v>0</v>
      </c>
      <c r="G34" s="20">
        <v>0</v>
      </c>
      <c r="H34" s="20">
        <v>6</v>
      </c>
      <c r="I34" s="20">
        <v>19</v>
      </c>
      <c r="J34" s="214">
        <v>0</v>
      </c>
      <c r="K34" s="200">
        <v>21</v>
      </c>
      <c r="L34" s="20">
        <v>0</v>
      </c>
      <c r="M34" s="20">
        <v>0</v>
      </c>
      <c r="N34" s="20">
        <v>0</v>
      </c>
      <c r="O34" s="149">
        <v>0</v>
      </c>
      <c r="P34" s="20">
        <v>0</v>
      </c>
      <c r="Q34" s="20">
        <v>3</v>
      </c>
      <c r="R34" s="20">
        <v>0</v>
      </c>
      <c r="S34" s="116">
        <v>1</v>
      </c>
      <c r="T34" s="204">
        <v>0</v>
      </c>
    </row>
    <row r="35" spans="1:20" ht="13.5" thickBot="1">
      <c r="A35" s="280">
        <v>1976</v>
      </c>
      <c r="B35" s="281" t="s">
        <v>438</v>
      </c>
      <c r="C35" s="280">
        <v>252</v>
      </c>
      <c r="D35" s="282" t="s">
        <v>441</v>
      </c>
      <c r="E35" s="256">
        <v>20</v>
      </c>
      <c r="F35" s="213">
        <v>1</v>
      </c>
      <c r="G35" s="20">
        <v>1</v>
      </c>
      <c r="H35" s="20">
        <v>2</v>
      </c>
      <c r="I35" s="20">
        <v>16</v>
      </c>
      <c r="J35" s="214">
        <v>0</v>
      </c>
      <c r="K35" s="200">
        <v>8</v>
      </c>
      <c r="L35" s="20">
        <v>1</v>
      </c>
      <c r="M35" s="20">
        <v>3</v>
      </c>
      <c r="N35" s="20">
        <v>0</v>
      </c>
      <c r="O35" s="149">
        <v>4</v>
      </c>
      <c r="P35" s="20">
        <v>0</v>
      </c>
      <c r="Q35" s="20">
        <v>1</v>
      </c>
      <c r="R35" s="20">
        <v>1</v>
      </c>
      <c r="S35" s="116">
        <v>2</v>
      </c>
      <c r="T35" s="204">
        <v>0</v>
      </c>
    </row>
    <row r="36" spans="1:20" ht="13.5" thickBot="1">
      <c r="A36" s="280">
        <v>1976</v>
      </c>
      <c r="B36" s="281" t="s">
        <v>438</v>
      </c>
      <c r="C36" s="280">
        <v>3216</v>
      </c>
      <c r="D36" s="282" t="s">
        <v>442</v>
      </c>
      <c r="E36" s="256">
        <v>26</v>
      </c>
      <c r="F36" s="213">
        <v>0</v>
      </c>
      <c r="G36" s="20">
        <v>3</v>
      </c>
      <c r="H36" s="20">
        <v>7</v>
      </c>
      <c r="I36" s="20">
        <v>16</v>
      </c>
      <c r="J36" s="214">
        <v>0</v>
      </c>
      <c r="K36" s="200">
        <v>0</v>
      </c>
      <c r="L36" s="20">
        <v>0</v>
      </c>
      <c r="M36" s="20">
        <v>1</v>
      </c>
      <c r="N36" s="20">
        <v>0</v>
      </c>
      <c r="O36" s="149">
        <v>0</v>
      </c>
      <c r="P36" s="20">
        <v>0</v>
      </c>
      <c r="Q36" s="20">
        <v>1</v>
      </c>
      <c r="R36" s="20">
        <v>24</v>
      </c>
      <c r="S36" s="116">
        <v>0</v>
      </c>
      <c r="T36" s="204">
        <v>0</v>
      </c>
    </row>
    <row r="37" spans="1:20" ht="13.5" thickBot="1">
      <c r="A37" s="280">
        <v>2088</v>
      </c>
      <c r="B37" s="281" t="s">
        <v>443</v>
      </c>
      <c r="C37" s="280">
        <v>3566</v>
      </c>
      <c r="D37" s="282" t="s">
        <v>907</v>
      </c>
      <c r="E37" s="256">
        <v>25</v>
      </c>
      <c r="F37" s="213">
        <v>0</v>
      </c>
      <c r="G37" s="20">
        <v>1</v>
      </c>
      <c r="H37" s="20">
        <v>5</v>
      </c>
      <c r="I37" s="20">
        <v>11</v>
      </c>
      <c r="J37" s="214">
        <v>8</v>
      </c>
      <c r="K37" s="200">
        <v>21</v>
      </c>
      <c r="L37" s="20">
        <v>0</v>
      </c>
      <c r="M37" s="20">
        <v>0</v>
      </c>
      <c r="N37" s="20">
        <v>0</v>
      </c>
      <c r="O37" s="149">
        <v>0</v>
      </c>
      <c r="P37" s="20">
        <v>1</v>
      </c>
      <c r="Q37" s="20">
        <v>0</v>
      </c>
      <c r="R37" s="20">
        <v>2</v>
      </c>
      <c r="S37" s="116">
        <v>1</v>
      </c>
      <c r="T37" s="204">
        <v>0</v>
      </c>
    </row>
    <row r="38" spans="1:20" ht="13.5" thickBot="1">
      <c r="A38" s="280">
        <v>2088</v>
      </c>
      <c r="B38" s="281" t="s">
        <v>443</v>
      </c>
      <c r="C38" s="280">
        <v>588</v>
      </c>
      <c r="D38" s="282" t="s">
        <v>444</v>
      </c>
      <c r="E38" s="256">
        <v>42</v>
      </c>
      <c r="F38" s="213">
        <v>0</v>
      </c>
      <c r="G38" s="20">
        <v>4</v>
      </c>
      <c r="H38" s="20">
        <v>8</v>
      </c>
      <c r="I38" s="20">
        <v>18</v>
      </c>
      <c r="J38" s="214">
        <v>12</v>
      </c>
      <c r="K38" s="200">
        <v>34</v>
      </c>
      <c r="L38" s="20">
        <v>0</v>
      </c>
      <c r="M38" s="20">
        <v>3</v>
      </c>
      <c r="N38" s="20">
        <v>0</v>
      </c>
      <c r="O38" s="149">
        <v>0</v>
      </c>
      <c r="P38" s="20">
        <v>0</v>
      </c>
      <c r="Q38" s="20">
        <v>0</v>
      </c>
      <c r="R38" s="20">
        <v>0</v>
      </c>
      <c r="S38" s="116">
        <v>5</v>
      </c>
      <c r="T38" s="204">
        <v>0</v>
      </c>
    </row>
    <row r="39" spans="1:20" ht="13.5" thickBot="1">
      <c r="A39" s="280">
        <v>2095</v>
      </c>
      <c r="B39" s="281" t="s">
        <v>445</v>
      </c>
      <c r="C39" s="280">
        <v>3401</v>
      </c>
      <c r="D39" s="282" t="s">
        <v>446</v>
      </c>
      <c r="E39" s="256">
        <v>0</v>
      </c>
      <c r="F39" s="213">
        <v>0</v>
      </c>
      <c r="G39" s="20">
        <v>0</v>
      </c>
      <c r="H39" s="20">
        <v>0</v>
      </c>
      <c r="I39" s="20">
        <v>0</v>
      </c>
      <c r="J39" s="214">
        <v>0</v>
      </c>
      <c r="K39" s="200">
        <v>0</v>
      </c>
      <c r="L39" s="20">
        <v>0</v>
      </c>
      <c r="M39" s="20">
        <v>0</v>
      </c>
      <c r="N39" s="20">
        <v>0</v>
      </c>
      <c r="O39" s="149">
        <v>0</v>
      </c>
      <c r="P39" s="20">
        <v>0</v>
      </c>
      <c r="Q39" s="20">
        <v>0</v>
      </c>
      <c r="R39" s="20">
        <v>0</v>
      </c>
      <c r="S39" s="116">
        <v>0</v>
      </c>
      <c r="T39" s="204">
        <v>0</v>
      </c>
    </row>
    <row r="40" spans="1:20" ht="13.5" thickBot="1">
      <c r="A40" s="280">
        <v>1974</v>
      </c>
      <c r="B40" s="281" t="s">
        <v>447</v>
      </c>
      <c r="C40" s="280">
        <v>237</v>
      </c>
      <c r="D40" s="282" t="s">
        <v>448</v>
      </c>
      <c r="E40" s="256">
        <v>1</v>
      </c>
      <c r="F40" s="213">
        <v>0</v>
      </c>
      <c r="G40" s="20">
        <v>0</v>
      </c>
      <c r="H40" s="20">
        <v>0</v>
      </c>
      <c r="I40" s="20">
        <v>1</v>
      </c>
      <c r="J40" s="214">
        <v>0</v>
      </c>
      <c r="K40" s="200">
        <v>1</v>
      </c>
      <c r="L40" s="20">
        <v>0</v>
      </c>
      <c r="M40" s="20">
        <v>0</v>
      </c>
      <c r="N40" s="20">
        <v>0</v>
      </c>
      <c r="O40" s="149">
        <v>0</v>
      </c>
      <c r="P40" s="20">
        <v>0</v>
      </c>
      <c r="Q40" s="20">
        <v>0</v>
      </c>
      <c r="R40" s="20">
        <v>0</v>
      </c>
      <c r="S40" s="116">
        <v>0</v>
      </c>
      <c r="T40" s="204">
        <v>0</v>
      </c>
    </row>
    <row r="41" spans="1:20" ht="13.5" thickBot="1">
      <c r="A41" s="280">
        <v>1896</v>
      </c>
      <c r="B41" s="281" t="s">
        <v>449</v>
      </c>
      <c r="C41" s="280">
        <v>3347</v>
      </c>
      <c r="D41" s="282" t="s">
        <v>450</v>
      </c>
      <c r="E41" s="256">
        <v>0</v>
      </c>
      <c r="F41" s="213">
        <v>0</v>
      </c>
      <c r="G41" s="20">
        <v>0</v>
      </c>
      <c r="H41" s="20">
        <v>0</v>
      </c>
      <c r="I41" s="20">
        <v>0</v>
      </c>
      <c r="J41" s="214">
        <v>0</v>
      </c>
      <c r="K41" s="200">
        <v>0</v>
      </c>
      <c r="L41" s="20">
        <v>0</v>
      </c>
      <c r="M41" s="20">
        <v>0</v>
      </c>
      <c r="N41" s="20">
        <v>0</v>
      </c>
      <c r="O41" s="149">
        <v>0</v>
      </c>
      <c r="P41" s="20">
        <v>0</v>
      </c>
      <c r="Q41" s="20">
        <v>0</v>
      </c>
      <c r="R41" s="20">
        <v>0</v>
      </c>
      <c r="S41" s="116">
        <v>0</v>
      </c>
      <c r="T41" s="204">
        <v>0</v>
      </c>
    </row>
    <row r="42" spans="1:20" ht="13.5" thickBot="1">
      <c r="A42" s="280">
        <v>2046</v>
      </c>
      <c r="B42" s="281" t="s">
        <v>451</v>
      </c>
      <c r="C42" s="280">
        <v>406</v>
      </c>
      <c r="D42" s="282" t="s">
        <v>452</v>
      </c>
      <c r="E42" s="256">
        <v>0</v>
      </c>
      <c r="F42" s="213">
        <v>0</v>
      </c>
      <c r="G42" s="20">
        <v>0</v>
      </c>
      <c r="H42" s="20">
        <v>0</v>
      </c>
      <c r="I42" s="20">
        <v>0</v>
      </c>
      <c r="J42" s="214">
        <v>0</v>
      </c>
      <c r="K42" s="200">
        <v>0</v>
      </c>
      <c r="L42" s="20">
        <v>0</v>
      </c>
      <c r="M42" s="20">
        <v>0</v>
      </c>
      <c r="N42" s="20">
        <v>0</v>
      </c>
      <c r="O42" s="149">
        <v>0</v>
      </c>
      <c r="P42" s="20">
        <v>0</v>
      </c>
      <c r="Q42" s="20">
        <v>0</v>
      </c>
      <c r="R42" s="20">
        <v>0</v>
      </c>
      <c r="S42" s="116">
        <v>0</v>
      </c>
      <c r="T42" s="204">
        <v>0</v>
      </c>
    </row>
    <row r="43" spans="1:20" ht="13.5" thickBot="1">
      <c r="A43" s="280">
        <v>1995</v>
      </c>
      <c r="B43" s="281" t="s">
        <v>881</v>
      </c>
      <c r="C43" s="280">
        <v>3400</v>
      </c>
      <c r="D43" s="282" t="s">
        <v>882</v>
      </c>
      <c r="E43" s="256">
        <v>0</v>
      </c>
      <c r="F43" s="213">
        <v>0</v>
      </c>
      <c r="G43" s="20">
        <v>0</v>
      </c>
      <c r="H43" s="20">
        <v>0</v>
      </c>
      <c r="I43" s="20">
        <v>0</v>
      </c>
      <c r="J43" s="214">
        <v>0</v>
      </c>
      <c r="K43" s="200">
        <v>0</v>
      </c>
      <c r="L43" s="20">
        <v>0</v>
      </c>
      <c r="M43" s="20">
        <v>0</v>
      </c>
      <c r="N43" s="20">
        <v>0</v>
      </c>
      <c r="O43" s="149">
        <v>0</v>
      </c>
      <c r="P43" s="20">
        <v>0</v>
      </c>
      <c r="Q43" s="20">
        <v>0</v>
      </c>
      <c r="R43" s="20">
        <v>0</v>
      </c>
      <c r="S43" s="116">
        <v>0</v>
      </c>
      <c r="T43" s="204">
        <v>0</v>
      </c>
    </row>
    <row r="44" spans="1:20" ht="13.5" thickBot="1">
      <c r="A44" s="280">
        <v>1929</v>
      </c>
      <c r="B44" s="281" t="s">
        <v>453</v>
      </c>
      <c r="C44" s="280">
        <v>140</v>
      </c>
      <c r="D44" s="282" t="s">
        <v>454</v>
      </c>
      <c r="E44" s="256">
        <v>20</v>
      </c>
      <c r="F44" s="213">
        <v>2</v>
      </c>
      <c r="G44" s="20">
        <v>2</v>
      </c>
      <c r="H44" s="20">
        <v>7</v>
      </c>
      <c r="I44" s="20">
        <v>9</v>
      </c>
      <c r="J44" s="214">
        <v>0</v>
      </c>
      <c r="K44" s="200">
        <v>16</v>
      </c>
      <c r="L44" s="20">
        <v>0</v>
      </c>
      <c r="M44" s="20">
        <v>1</v>
      </c>
      <c r="N44" s="20">
        <v>0</v>
      </c>
      <c r="O44" s="149">
        <v>0</v>
      </c>
      <c r="P44" s="20">
        <v>0</v>
      </c>
      <c r="Q44" s="20">
        <v>1</v>
      </c>
      <c r="R44" s="20">
        <v>2</v>
      </c>
      <c r="S44" s="116">
        <v>0</v>
      </c>
      <c r="T44" s="204">
        <v>0</v>
      </c>
    </row>
    <row r="45" spans="1:20" ht="13.5" thickBot="1">
      <c r="A45" s="280">
        <v>2139</v>
      </c>
      <c r="B45" s="281" t="s">
        <v>455</v>
      </c>
      <c r="C45" s="280">
        <v>811</v>
      </c>
      <c r="D45" s="282" t="s">
        <v>456</v>
      </c>
      <c r="E45" s="256">
        <v>2</v>
      </c>
      <c r="F45" s="213">
        <v>0</v>
      </c>
      <c r="G45" s="20">
        <v>0</v>
      </c>
      <c r="H45" s="20">
        <v>0</v>
      </c>
      <c r="I45" s="20">
        <v>2</v>
      </c>
      <c r="J45" s="214">
        <v>0</v>
      </c>
      <c r="K45" s="200">
        <v>2</v>
      </c>
      <c r="L45" s="20">
        <v>0</v>
      </c>
      <c r="M45" s="20">
        <v>0</v>
      </c>
      <c r="N45" s="20">
        <v>0</v>
      </c>
      <c r="O45" s="149">
        <v>0</v>
      </c>
      <c r="P45" s="20">
        <v>0</v>
      </c>
      <c r="Q45" s="20">
        <v>0</v>
      </c>
      <c r="R45" s="20">
        <v>0</v>
      </c>
      <c r="S45" s="116">
        <v>0</v>
      </c>
      <c r="T45" s="204">
        <v>0</v>
      </c>
    </row>
    <row r="46" spans="1:20" ht="13.5" thickBot="1">
      <c r="A46" s="280">
        <v>2185</v>
      </c>
      <c r="B46" s="281" t="s">
        <v>457</v>
      </c>
      <c r="C46" s="280">
        <v>967</v>
      </c>
      <c r="D46" s="282" t="s">
        <v>458</v>
      </c>
      <c r="E46" s="256">
        <v>68</v>
      </c>
      <c r="F46" s="213">
        <v>2</v>
      </c>
      <c r="G46" s="20">
        <v>14</v>
      </c>
      <c r="H46" s="20">
        <v>23</v>
      </c>
      <c r="I46" s="20">
        <v>29</v>
      </c>
      <c r="J46" s="214">
        <v>0</v>
      </c>
      <c r="K46" s="200">
        <v>0</v>
      </c>
      <c r="L46" s="20">
        <v>0</v>
      </c>
      <c r="M46" s="20">
        <v>0</v>
      </c>
      <c r="N46" s="20">
        <v>0</v>
      </c>
      <c r="O46" s="149">
        <v>0</v>
      </c>
      <c r="P46" s="20">
        <v>0</v>
      </c>
      <c r="Q46" s="20">
        <v>0</v>
      </c>
      <c r="R46" s="20">
        <v>68</v>
      </c>
      <c r="S46" s="116">
        <v>0</v>
      </c>
      <c r="T46" s="204">
        <v>0</v>
      </c>
    </row>
    <row r="47" spans="1:20" ht="13.5" thickBot="1">
      <c r="A47" s="280">
        <v>2185</v>
      </c>
      <c r="B47" s="281" t="s">
        <v>457</v>
      </c>
      <c r="C47" s="280">
        <v>1367</v>
      </c>
      <c r="D47" s="282" t="s">
        <v>908</v>
      </c>
      <c r="E47" s="256">
        <v>24</v>
      </c>
      <c r="F47" s="213">
        <v>0</v>
      </c>
      <c r="G47" s="20">
        <v>0</v>
      </c>
      <c r="H47" s="20">
        <v>2</v>
      </c>
      <c r="I47" s="20">
        <v>4</v>
      </c>
      <c r="J47" s="214">
        <v>18</v>
      </c>
      <c r="K47" s="200">
        <v>13</v>
      </c>
      <c r="L47" s="20">
        <v>0</v>
      </c>
      <c r="M47" s="20">
        <v>0</v>
      </c>
      <c r="N47" s="20">
        <v>0</v>
      </c>
      <c r="O47" s="149">
        <v>0</v>
      </c>
      <c r="P47" s="20">
        <v>0</v>
      </c>
      <c r="Q47" s="20">
        <v>0</v>
      </c>
      <c r="R47" s="20">
        <v>11</v>
      </c>
      <c r="S47" s="116">
        <v>0</v>
      </c>
      <c r="T47" s="204">
        <v>0</v>
      </c>
    </row>
    <row r="48" spans="1:20" ht="13.5" thickBot="1">
      <c r="A48" s="280">
        <v>1972</v>
      </c>
      <c r="B48" s="281" t="s">
        <v>459</v>
      </c>
      <c r="C48" s="280">
        <v>239</v>
      </c>
      <c r="D48" s="282" t="s">
        <v>460</v>
      </c>
      <c r="E48" s="256">
        <v>6</v>
      </c>
      <c r="F48" s="213">
        <v>0</v>
      </c>
      <c r="G48" s="20">
        <v>0</v>
      </c>
      <c r="H48" s="20">
        <v>0</v>
      </c>
      <c r="I48" s="20">
        <v>1</v>
      </c>
      <c r="J48" s="214">
        <v>5</v>
      </c>
      <c r="K48" s="200">
        <v>1</v>
      </c>
      <c r="L48" s="20">
        <v>0</v>
      </c>
      <c r="M48" s="20">
        <v>0</v>
      </c>
      <c r="N48" s="20">
        <v>0</v>
      </c>
      <c r="O48" s="149">
        <v>0</v>
      </c>
      <c r="P48" s="20">
        <v>0</v>
      </c>
      <c r="Q48" s="20">
        <v>0</v>
      </c>
      <c r="R48" s="20">
        <v>5</v>
      </c>
      <c r="S48" s="116">
        <v>0</v>
      </c>
      <c r="T48" s="204">
        <v>0</v>
      </c>
    </row>
    <row r="49" spans="1:20" ht="13.5" thickBot="1">
      <c r="A49" s="280">
        <v>2105</v>
      </c>
      <c r="B49" s="281" t="s">
        <v>461</v>
      </c>
      <c r="C49" s="280">
        <v>687</v>
      </c>
      <c r="D49" s="282" t="s">
        <v>462</v>
      </c>
      <c r="E49" s="256">
        <v>4</v>
      </c>
      <c r="F49" s="213">
        <v>0</v>
      </c>
      <c r="G49" s="20">
        <v>1</v>
      </c>
      <c r="H49" s="20">
        <v>0</v>
      </c>
      <c r="I49" s="20">
        <v>0</v>
      </c>
      <c r="J49" s="214">
        <v>3</v>
      </c>
      <c r="K49" s="200">
        <v>0</v>
      </c>
      <c r="L49" s="20">
        <v>0</v>
      </c>
      <c r="M49" s="20">
        <v>0</v>
      </c>
      <c r="N49" s="20">
        <v>0</v>
      </c>
      <c r="O49" s="149">
        <v>0</v>
      </c>
      <c r="P49" s="20">
        <v>0</v>
      </c>
      <c r="Q49" s="20">
        <v>0</v>
      </c>
      <c r="R49" s="20">
        <v>0</v>
      </c>
      <c r="S49" s="116">
        <v>4</v>
      </c>
      <c r="T49" s="204">
        <v>0</v>
      </c>
    </row>
    <row r="50" spans="1:20" ht="23.25" thickBot="1">
      <c r="A50" s="280">
        <v>2042</v>
      </c>
      <c r="B50" s="281" t="s">
        <v>463</v>
      </c>
      <c r="C50" s="280">
        <v>4557</v>
      </c>
      <c r="D50" s="282" t="s">
        <v>381</v>
      </c>
      <c r="E50" s="256">
        <v>0</v>
      </c>
      <c r="F50" s="213">
        <v>0</v>
      </c>
      <c r="G50" s="20">
        <v>0</v>
      </c>
      <c r="H50" s="20">
        <v>0</v>
      </c>
      <c r="I50" s="20">
        <v>0</v>
      </c>
      <c r="J50" s="214">
        <v>0</v>
      </c>
      <c r="K50" s="200">
        <v>0</v>
      </c>
      <c r="L50" s="20">
        <v>0</v>
      </c>
      <c r="M50" s="20">
        <v>0</v>
      </c>
      <c r="N50" s="20">
        <v>0</v>
      </c>
      <c r="O50" s="149">
        <v>0</v>
      </c>
      <c r="P50" s="20">
        <v>0</v>
      </c>
      <c r="Q50" s="20">
        <v>0</v>
      </c>
      <c r="R50" s="20">
        <v>0</v>
      </c>
      <c r="S50" s="116">
        <v>0</v>
      </c>
      <c r="T50" s="204">
        <v>0</v>
      </c>
    </row>
    <row r="51" spans="1:20" ht="13.5" thickBot="1">
      <c r="A51" s="280">
        <v>2042</v>
      </c>
      <c r="B51" s="281" t="s">
        <v>463</v>
      </c>
      <c r="C51" s="280">
        <v>4560</v>
      </c>
      <c r="D51" s="282" t="s">
        <v>382</v>
      </c>
      <c r="E51" s="256">
        <v>2</v>
      </c>
      <c r="F51" s="213">
        <v>0</v>
      </c>
      <c r="G51" s="20">
        <v>0</v>
      </c>
      <c r="H51" s="20">
        <v>0</v>
      </c>
      <c r="I51" s="20">
        <v>2</v>
      </c>
      <c r="J51" s="214">
        <v>0</v>
      </c>
      <c r="K51" s="200">
        <v>2</v>
      </c>
      <c r="L51" s="20">
        <v>0</v>
      </c>
      <c r="M51" s="20">
        <v>0</v>
      </c>
      <c r="N51" s="20">
        <v>0</v>
      </c>
      <c r="O51" s="149">
        <v>0</v>
      </c>
      <c r="P51" s="20">
        <v>0</v>
      </c>
      <c r="Q51" s="20">
        <v>0</v>
      </c>
      <c r="R51" s="20">
        <v>0</v>
      </c>
      <c r="S51" s="116">
        <v>0</v>
      </c>
      <c r="T51" s="204">
        <v>0</v>
      </c>
    </row>
    <row r="52" spans="1:20" ht="13.5" thickBot="1">
      <c r="A52" s="280">
        <v>2042</v>
      </c>
      <c r="B52" s="281" t="s">
        <v>463</v>
      </c>
      <c r="C52" s="280">
        <v>4561</v>
      </c>
      <c r="D52" s="282" t="s">
        <v>383</v>
      </c>
      <c r="E52" s="256">
        <v>6</v>
      </c>
      <c r="F52" s="213">
        <v>1</v>
      </c>
      <c r="G52" s="20">
        <v>0</v>
      </c>
      <c r="H52" s="20">
        <v>3</v>
      </c>
      <c r="I52" s="20">
        <v>2</v>
      </c>
      <c r="J52" s="214">
        <v>0</v>
      </c>
      <c r="K52" s="200">
        <v>4</v>
      </c>
      <c r="L52" s="20">
        <v>0</v>
      </c>
      <c r="M52" s="20">
        <v>2</v>
      </c>
      <c r="N52" s="20">
        <v>0</v>
      </c>
      <c r="O52" s="149">
        <v>0</v>
      </c>
      <c r="P52" s="20">
        <v>0</v>
      </c>
      <c r="Q52" s="20">
        <v>0</v>
      </c>
      <c r="R52" s="20">
        <v>0</v>
      </c>
      <c r="S52" s="116">
        <v>0</v>
      </c>
      <c r="T52" s="204">
        <v>0</v>
      </c>
    </row>
    <row r="53" spans="1:20" ht="23.25" thickBot="1">
      <c r="A53" s="280">
        <v>2042</v>
      </c>
      <c r="B53" s="281" t="s">
        <v>463</v>
      </c>
      <c r="C53" s="280">
        <v>4559</v>
      </c>
      <c r="D53" s="282" t="s">
        <v>384</v>
      </c>
      <c r="E53" s="256">
        <v>1</v>
      </c>
      <c r="F53" s="213">
        <v>0</v>
      </c>
      <c r="G53" s="20">
        <v>0</v>
      </c>
      <c r="H53" s="20">
        <v>0</v>
      </c>
      <c r="I53" s="20">
        <v>1</v>
      </c>
      <c r="J53" s="214">
        <v>0</v>
      </c>
      <c r="K53" s="200">
        <v>1</v>
      </c>
      <c r="L53" s="20">
        <v>0</v>
      </c>
      <c r="M53" s="20">
        <v>0</v>
      </c>
      <c r="N53" s="20">
        <v>0</v>
      </c>
      <c r="O53" s="149">
        <v>0</v>
      </c>
      <c r="P53" s="20">
        <v>0</v>
      </c>
      <c r="Q53" s="20">
        <v>0</v>
      </c>
      <c r="R53" s="20">
        <v>0</v>
      </c>
      <c r="S53" s="116">
        <v>0</v>
      </c>
      <c r="T53" s="204">
        <v>0</v>
      </c>
    </row>
    <row r="54" spans="1:20" ht="13.5" thickBot="1">
      <c r="A54" s="280">
        <v>2191</v>
      </c>
      <c r="B54" s="281" t="s">
        <v>466</v>
      </c>
      <c r="C54" s="280">
        <v>1002</v>
      </c>
      <c r="D54" s="282" t="s">
        <v>467</v>
      </c>
      <c r="E54" s="256">
        <v>19</v>
      </c>
      <c r="F54" s="213">
        <v>0</v>
      </c>
      <c r="G54" s="20">
        <v>2</v>
      </c>
      <c r="H54" s="20">
        <v>3</v>
      </c>
      <c r="I54" s="20">
        <v>14</v>
      </c>
      <c r="J54" s="214">
        <v>0</v>
      </c>
      <c r="K54" s="200">
        <v>17</v>
      </c>
      <c r="L54" s="20">
        <v>0</v>
      </c>
      <c r="M54" s="20">
        <v>0</v>
      </c>
      <c r="N54" s="20">
        <v>0</v>
      </c>
      <c r="O54" s="149">
        <v>1</v>
      </c>
      <c r="P54" s="20">
        <v>0</v>
      </c>
      <c r="Q54" s="20">
        <v>0</v>
      </c>
      <c r="R54" s="20">
        <v>0</v>
      </c>
      <c r="S54" s="116">
        <v>1</v>
      </c>
      <c r="T54" s="204">
        <v>0</v>
      </c>
    </row>
    <row r="55" spans="1:20" ht="13.5" thickBot="1">
      <c r="A55" s="280">
        <v>1945</v>
      </c>
      <c r="B55" s="281" t="s">
        <v>468</v>
      </c>
      <c r="C55" s="280">
        <v>168</v>
      </c>
      <c r="D55" s="282" t="s">
        <v>469</v>
      </c>
      <c r="E55" s="256">
        <v>17</v>
      </c>
      <c r="F55" s="213">
        <v>0</v>
      </c>
      <c r="G55" s="20">
        <v>0</v>
      </c>
      <c r="H55" s="20">
        <v>1</v>
      </c>
      <c r="I55" s="20">
        <v>16</v>
      </c>
      <c r="J55" s="214">
        <v>0</v>
      </c>
      <c r="K55" s="200">
        <v>1</v>
      </c>
      <c r="L55" s="20">
        <v>1</v>
      </c>
      <c r="M55" s="20">
        <v>9</v>
      </c>
      <c r="N55" s="20">
        <v>0</v>
      </c>
      <c r="O55" s="149">
        <v>0</v>
      </c>
      <c r="P55" s="20">
        <v>0</v>
      </c>
      <c r="Q55" s="20">
        <v>1</v>
      </c>
      <c r="R55" s="20">
        <v>1</v>
      </c>
      <c r="S55" s="116">
        <v>4</v>
      </c>
      <c r="T55" s="204">
        <v>0</v>
      </c>
    </row>
    <row r="56" spans="1:20" ht="13.5" thickBot="1">
      <c r="A56" s="280">
        <v>1927</v>
      </c>
      <c r="B56" s="281" t="s">
        <v>470</v>
      </c>
      <c r="C56" s="280">
        <v>104</v>
      </c>
      <c r="D56" s="282" t="s">
        <v>471</v>
      </c>
      <c r="E56" s="256">
        <v>2</v>
      </c>
      <c r="F56" s="213">
        <v>1</v>
      </c>
      <c r="G56" s="20">
        <v>0</v>
      </c>
      <c r="H56" s="20">
        <v>0</v>
      </c>
      <c r="I56" s="20">
        <v>1</v>
      </c>
      <c r="J56" s="214">
        <v>0</v>
      </c>
      <c r="K56" s="200">
        <v>0</v>
      </c>
      <c r="L56" s="20">
        <v>0</v>
      </c>
      <c r="M56" s="20">
        <v>2</v>
      </c>
      <c r="N56" s="20">
        <v>0</v>
      </c>
      <c r="O56" s="149">
        <v>0</v>
      </c>
      <c r="P56" s="20">
        <v>0</v>
      </c>
      <c r="Q56" s="20">
        <v>0</v>
      </c>
      <c r="R56" s="20">
        <v>0</v>
      </c>
      <c r="S56" s="116">
        <v>0</v>
      </c>
      <c r="T56" s="204">
        <v>0</v>
      </c>
    </row>
    <row r="57" spans="1:20" ht="13.5" thickBot="1">
      <c r="A57" s="280">
        <v>2006</v>
      </c>
      <c r="B57" s="281" t="s">
        <v>472</v>
      </c>
      <c r="C57" s="280">
        <v>326</v>
      </c>
      <c r="D57" s="282" t="s">
        <v>473</v>
      </c>
      <c r="E57" s="256">
        <v>3</v>
      </c>
      <c r="F57" s="213">
        <v>0</v>
      </c>
      <c r="G57" s="20">
        <v>0</v>
      </c>
      <c r="H57" s="20">
        <v>0</v>
      </c>
      <c r="I57" s="20">
        <v>1</v>
      </c>
      <c r="J57" s="214">
        <v>2</v>
      </c>
      <c r="K57" s="200">
        <v>0</v>
      </c>
      <c r="L57" s="20">
        <v>0</v>
      </c>
      <c r="M57" s="20">
        <v>0</v>
      </c>
      <c r="N57" s="20">
        <v>0</v>
      </c>
      <c r="O57" s="149">
        <v>0</v>
      </c>
      <c r="P57" s="20">
        <v>0</v>
      </c>
      <c r="Q57" s="20">
        <v>0</v>
      </c>
      <c r="R57" s="20">
        <v>3</v>
      </c>
      <c r="S57" s="116">
        <v>0</v>
      </c>
      <c r="T57" s="204">
        <v>0</v>
      </c>
    </row>
    <row r="58" spans="1:20" ht="13.5" thickBot="1">
      <c r="A58" s="280">
        <v>1965</v>
      </c>
      <c r="B58" s="281" t="s">
        <v>474</v>
      </c>
      <c r="C58" s="280">
        <v>3227</v>
      </c>
      <c r="D58" s="282" t="s">
        <v>475</v>
      </c>
      <c r="E58" s="256">
        <v>16</v>
      </c>
      <c r="F58" s="213">
        <v>1</v>
      </c>
      <c r="G58" s="20">
        <v>2</v>
      </c>
      <c r="H58" s="20">
        <v>2</v>
      </c>
      <c r="I58" s="20">
        <v>11</v>
      </c>
      <c r="J58" s="214">
        <v>0</v>
      </c>
      <c r="K58" s="200">
        <v>2</v>
      </c>
      <c r="L58" s="20">
        <v>0</v>
      </c>
      <c r="M58" s="20">
        <v>0</v>
      </c>
      <c r="N58" s="20">
        <v>0</v>
      </c>
      <c r="O58" s="149">
        <v>1</v>
      </c>
      <c r="P58" s="20">
        <v>0</v>
      </c>
      <c r="Q58" s="20">
        <v>1</v>
      </c>
      <c r="R58" s="20">
        <v>6</v>
      </c>
      <c r="S58" s="116">
        <v>6</v>
      </c>
      <c r="T58" s="204">
        <v>0</v>
      </c>
    </row>
    <row r="59" spans="1:20" ht="13.5" thickBot="1">
      <c r="A59" s="280">
        <v>1965</v>
      </c>
      <c r="B59" s="281" t="s">
        <v>474</v>
      </c>
      <c r="C59" s="280">
        <v>201</v>
      </c>
      <c r="D59" s="282" t="s">
        <v>476</v>
      </c>
      <c r="E59" s="256">
        <v>37</v>
      </c>
      <c r="F59" s="213">
        <v>0</v>
      </c>
      <c r="G59" s="20">
        <v>7</v>
      </c>
      <c r="H59" s="20">
        <v>6</v>
      </c>
      <c r="I59" s="20">
        <v>24</v>
      </c>
      <c r="J59" s="214">
        <v>0</v>
      </c>
      <c r="K59" s="200">
        <v>0</v>
      </c>
      <c r="L59" s="20">
        <v>0</v>
      </c>
      <c r="M59" s="20">
        <v>1</v>
      </c>
      <c r="N59" s="20">
        <v>0</v>
      </c>
      <c r="O59" s="149">
        <v>3</v>
      </c>
      <c r="P59" s="20">
        <v>0</v>
      </c>
      <c r="Q59" s="20">
        <v>0</v>
      </c>
      <c r="R59" s="20">
        <v>27</v>
      </c>
      <c r="S59" s="116">
        <v>6</v>
      </c>
      <c r="T59" s="204">
        <v>0</v>
      </c>
    </row>
    <row r="60" spans="1:20" ht="13.5" thickBot="1">
      <c r="A60" s="280">
        <v>1965</v>
      </c>
      <c r="B60" s="281" t="s">
        <v>474</v>
      </c>
      <c r="C60" s="280">
        <v>4079</v>
      </c>
      <c r="D60" s="282" t="s">
        <v>883</v>
      </c>
      <c r="E60" s="256">
        <v>5</v>
      </c>
      <c r="F60" s="213">
        <v>0</v>
      </c>
      <c r="G60" s="20">
        <v>0</v>
      </c>
      <c r="H60" s="20">
        <v>1</v>
      </c>
      <c r="I60" s="20">
        <v>4</v>
      </c>
      <c r="J60" s="214">
        <v>0</v>
      </c>
      <c r="K60" s="200">
        <v>1</v>
      </c>
      <c r="L60" s="20">
        <v>0</v>
      </c>
      <c r="M60" s="20">
        <v>0</v>
      </c>
      <c r="N60" s="20">
        <v>0</v>
      </c>
      <c r="O60" s="149">
        <v>0</v>
      </c>
      <c r="P60" s="20">
        <v>0</v>
      </c>
      <c r="Q60" s="20">
        <v>0</v>
      </c>
      <c r="R60" s="20">
        <v>0</v>
      </c>
      <c r="S60" s="116">
        <v>4</v>
      </c>
      <c r="T60" s="204">
        <v>0</v>
      </c>
    </row>
    <row r="61" spans="1:20" ht="13.5" thickBot="1">
      <c r="A61" s="280">
        <v>1964</v>
      </c>
      <c r="B61" s="281" t="s">
        <v>477</v>
      </c>
      <c r="C61" s="280">
        <v>191</v>
      </c>
      <c r="D61" s="282" t="s">
        <v>478</v>
      </c>
      <c r="E61" s="256">
        <v>8</v>
      </c>
      <c r="F61" s="213">
        <v>0</v>
      </c>
      <c r="G61" s="20">
        <v>0</v>
      </c>
      <c r="H61" s="20">
        <v>2</v>
      </c>
      <c r="I61" s="20">
        <v>3</v>
      </c>
      <c r="J61" s="214">
        <v>3</v>
      </c>
      <c r="K61" s="200">
        <v>7</v>
      </c>
      <c r="L61" s="20">
        <v>0</v>
      </c>
      <c r="M61" s="20">
        <v>0</v>
      </c>
      <c r="N61" s="20">
        <v>0</v>
      </c>
      <c r="O61" s="149">
        <v>0</v>
      </c>
      <c r="P61" s="20">
        <v>0</v>
      </c>
      <c r="Q61" s="20">
        <v>0</v>
      </c>
      <c r="R61" s="20">
        <v>1</v>
      </c>
      <c r="S61" s="116">
        <v>0</v>
      </c>
      <c r="T61" s="204">
        <v>0</v>
      </c>
    </row>
    <row r="62" spans="1:20" ht="13.5" thickBot="1">
      <c r="A62" s="280">
        <v>2186</v>
      </c>
      <c r="B62" s="281" t="s">
        <v>479</v>
      </c>
      <c r="C62" s="280">
        <v>4592</v>
      </c>
      <c r="D62" s="282" t="s">
        <v>385</v>
      </c>
      <c r="E62" s="256">
        <v>0</v>
      </c>
      <c r="F62" s="213">
        <v>0</v>
      </c>
      <c r="G62" s="20">
        <v>0</v>
      </c>
      <c r="H62" s="20">
        <v>0</v>
      </c>
      <c r="I62" s="20">
        <v>0</v>
      </c>
      <c r="J62" s="214">
        <v>0</v>
      </c>
      <c r="K62" s="200">
        <v>0</v>
      </c>
      <c r="L62" s="20">
        <v>0</v>
      </c>
      <c r="M62" s="20">
        <v>0</v>
      </c>
      <c r="N62" s="20">
        <v>0</v>
      </c>
      <c r="O62" s="149">
        <v>0</v>
      </c>
      <c r="P62" s="20">
        <v>0</v>
      </c>
      <c r="Q62" s="20">
        <v>0</v>
      </c>
      <c r="R62" s="20">
        <v>0</v>
      </c>
      <c r="S62" s="116">
        <v>0</v>
      </c>
      <c r="T62" s="204">
        <v>0</v>
      </c>
    </row>
    <row r="63" spans="1:20" ht="13.5" thickBot="1">
      <c r="A63" s="280"/>
      <c r="B63" s="281"/>
      <c r="C63" s="280"/>
      <c r="D63" s="308" t="s">
        <v>239</v>
      </c>
      <c r="E63" s="256"/>
      <c r="F63" s="213"/>
      <c r="G63" s="20"/>
      <c r="H63" s="20"/>
      <c r="I63" s="20"/>
      <c r="J63" s="214"/>
      <c r="K63" s="200"/>
      <c r="L63" s="20"/>
      <c r="M63" s="20"/>
      <c r="N63" s="20"/>
      <c r="O63" s="149"/>
      <c r="P63" s="20"/>
      <c r="Q63" s="20"/>
      <c r="R63" s="20"/>
      <c r="S63" s="116"/>
      <c r="T63" s="204"/>
    </row>
    <row r="64" spans="1:20" ht="13.5" thickBot="1">
      <c r="A64" s="280">
        <v>1901</v>
      </c>
      <c r="B64" s="281" t="s">
        <v>480</v>
      </c>
      <c r="C64" s="280">
        <v>40</v>
      </c>
      <c r="D64" s="282" t="s">
        <v>481</v>
      </c>
      <c r="E64" s="256">
        <v>43</v>
      </c>
      <c r="F64" s="213">
        <v>6</v>
      </c>
      <c r="G64" s="20">
        <v>6</v>
      </c>
      <c r="H64" s="20">
        <v>9</v>
      </c>
      <c r="I64" s="20">
        <v>10</v>
      </c>
      <c r="J64" s="214">
        <v>12</v>
      </c>
      <c r="K64" s="200">
        <v>19</v>
      </c>
      <c r="L64" s="20">
        <v>0</v>
      </c>
      <c r="M64" s="20">
        <v>4</v>
      </c>
      <c r="N64" s="20">
        <v>0</v>
      </c>
      <c r="O64" s="149">
        <v>4</v>
      </c>
      <c r="P64" s="20">
        <v>0</v>
      </c>
      <c r="Q64" s="20">
        <v>0</v>
      </c>
      <c r="R64" s="20">
        <v>12</v>
      </c>
      <c r="S64" s="116">
        <v>4</v>
      </c>
      <c r="T64" s="204">
        <v>0</v>
      </c>
    </row>
    <row r="65" spans="1:20" ht="13.5" thickBot="1">
      <c r="A65" s="280">
        <v>1901</v>
      </c>
      <c r="B65" s="281" t="s">
        <v>480</v>
      </c>
      <c r="C65" s="280">
        <v>41</v>
      </c>
      <c r="D65" s="282" t="s">
        <v>482</v>
      </c>
      <c r="E65" s="256">
        <v>21</v>
      </c>
      <c r="F65" s="213">
        <v>1</v>
      </c>
      <c r="G65" s="20">
        <v>1</v>
      </c>
      <c r="H65" s="20">
        <v>2</v>
      </c>
      <c r="I65" s="20">
        <v>6</v>
      </c>
      <c r="J65" s="214">
        <v>11</v>
      </c>
      <c r="K65" s="200">
        <v>2</v>
      </c>
      <c r="L65" s="20">
        <v>0</v>
      </c>
      <c r="M65" s="20">
        <v>0</v>
      </c>
      <c r="N65" s="20">
        <v>0</v>
      </c>
      <c r="O65" s="149">
        <v>2</v>
      </c>
      <c r="P65" s="20">
        <v>0</v>
      </c>
      <c r="Q65" s="20">
        <v>0</v>
      </c>
      <c r="R65" s="20">
        <v>8</v>
      </c>
      <c r="S65" s="116">
        <v>9</v>
      </c>
      <c r="T65" s="204">
        <v>0</v>
      </c>
    </row>
    <row r="66" spans="1:20" ht="13.5" thickBot="1">
      <c r="A66" s="280">
        <v>2216</v>
      </c>
      <c r="B66" s="281" t="s">
        <v>483</v>
      </c>
      <c r="C66" s="280">
        <v>3434</v>
      </c>
      <c r="D66" s="282" t="s">
        <v>484</v>
      </c>
      <c r="E66" s="256">
        <v>0</v>
      </c>
      <c r="F66" s="213">
        <v>0</v>
      </c>
      <c r="G66" s="20">
        <v>0</v>
      </c>
      <c r="H66" s="20">
        <v>0</v>
      </c>
      <c r="I66" s="20">
        <v>0</v>
      </c>
      <c r="J66" s="214">
        <v>0</v>
      </c>
      <c r="K66" s="200">
        <v>0</v>
      </c>
      <c r="L66" s="20">
        <v>0</v>
      </c>
      <c r="M66" s="20">
        <v>0</v>
      </c>
      <c r="N66" s="20">
        <v>0</v>
      </c>
      <c r="O66" s="149">
        <v>0</v>
      </c>
      <c r="P66" s="20">
        <v>0</v>
      </c>
      <c r="Q66" s="20">
        <v>0</v>
      </c>
      <c r="R66" s="20">
        <v>0</v>
      </c>
      <c r="S66" s="116">
        <v>0</v>
      </c>
      <c r="T66" s="204">
        <v>0</v>
      </c>
    </row>
    <row r="67" spans="1:20" ht="13.5" thickBot="1">
      <c r="A67" s="280">
        <v>2086</v>
      </c>
      <c r="B67" s="281" t="s">
        <v>485</v>
      </c>
      <c r="C67" s="280">
        <v>572</v>
      </c>
      <c r="D67" s="282" t="s">
        <v>486</v>
      </c>
      <c r="E67" s="256">
        <v>20</v>
      </c>
      <c r="F67" s="213">
        <v>0</v>
      </c>
      <c r="G67" s="20">
        <v>2</v>
      </c>
      <c r="H67" s="20">
        <v>2</v>
      </c>
      <c r="I67" s="20">
        <v>7</v>
      </c>
      <c r="J67" s="214">
        <v>9</v>
      </c>
      <c r="K67" s="200">
        <v>3</v>
      </c>
      <c r="L67" s="20">
        <v>0</v>
      </c>
      <c r="M67" s="20">
        <v>9</v>
      </c>
      <c r="N67" s="20">
        <v>0</v>
      </c>
      <c r="O67" s="149">
        <v>0</v>
      </c>
      <c r="P67" s="20">
        <v>0</v>
      </c>
      <c r="Q67" s="20">
        <v>0</v>
      </c>
      <c r="R67" s="20">
        <v>8</v>
      </c>
      <c r="S67" s="116">
        <v>0</v>
      </c>
      <c r="T67" s="204">
        <v>0</v>
      </c>
    </row>
    <row r="68" spans="1:20" ht="13.5" thickBot="1">
      <c r="A68" s="280">
        <v>1970</v>
      </c>
      <c r="B68" s="281" t="s">
        <v>487</v>
      </c>
      <c r="C68" s="280">
        <v>225</v>
      </c>
      <c r="D68" s="282" t="s">
        <v>488</v>
      </c>
      <c r="E68" s="256">
        <v>6</v>
      </c>
      <c r="F68" s="213">
        <v>0</v>
      </c>
      <c r="G68" s="20">
        <v>0</v>
      </c>
      <c r="H68" s="20">
        <v>1</v>
      </c>
      <c r="I68" s="20">
        <v>2</v>
      </c>
      <c r="J68" s="214">
        <v>3</v>
      </c>
      <c r="K68" s="200">
        <v>2</v>
      </c>
      <c r="L68" s="20">
        <v>1</v>
      </c>
      <c r="M68" s="20">
        <v>0</v>
      </c>
      <c r="N68" s="20">
        <v>0</v>
      </c>
      <c r="O68" s="149">
        <v>0</v>
      </c>
      <c r="P68" s="20">
        <v>0</v>
      </c>
      <c r="Q68" s="20">
        <v>0</v>
      </c>
      <c r="R68" s="20">
        <v>3</v>
      </c>
      <c r="S68" s="116">
        <v>0</v>
      </c>
      <c r="T68" s="204">
        <v>2</v>
      </c>
    </row>
    <row r="69" spans="1:20" ht="23.25" thickBot="1">
      <c r="A69" s="280">
        <v>1970</v>
      </c>
      <c r="B69" s="281" t="s">
        <v>487</v>
      </c>
      <c r="C69" s="280">
        <v>4392</v>
      </c>
      <c r="D69" s="282" t="s">
        <v>909</v>
      </c>
      <c r="E69" s="256">
        <v>6</v>
      </c>
      <c r="F69" s="213">
        <v>0</v>
      </c>
      <c r="G69" s="20">
        <v>0</v>
      </c>
      <c r="H69" s="20">
        <v>0</v>
      </c>
      <c r="I69" s="20">
        <v>3</v>
      </c>
      <c r="J69" s="214">
        <v>3</v>
      </c>
      <c r="K69" s="200">
        <v>2</v>
      </c>
      <c r="L69" s="20">
        <v>0</v>
      </c>
      <c r="M69" s="20">
        <v>0</v>
      </c>
      <c r="N69" s="20">
        <v>0</v>
      </c>
      <c r="O69" s="149">
        <v>4</v>
      </c>
      <c r="P69" s="20">
        <v>0</v>
      </c>
      <c r="Q69" s="20">
        <v>0</v>
      </c>
      <c r="R69" s="20">
        <v>0</v>
      </c>
      <c r="S69" s="116">
        <v>0</v>
      </c>
      <c r="T69" s="204">
        <v>0</v>
      </c>
    </row>
    <row r="70" spans="1:20" ht="13.5" thickBot="1">
      <c r="A70" s="280">
        <v>2089</v>
      </c>
      <c r="B70" s="281" t="s">
        <v>489</v>
      </c>
      <c r="C70" s="280">
        <v>592</v>
      </c>
      <c r="D70" s="282" t="s">
        <v>490</v>
      </c>
      <c r="E70" s="256">
        <v>0</v>
      </c>
      <c r="F70" s="213">
        <v>0</v>
      </c>
      <c r="G70" s="20">
        <v>0</v>
      </c>
      <c r="H70" s="20">
        <v>0</v>
      </c>
      <c r="I70" s="20">
        <v>0</v>
      </c>
      <c r="J70" s="214">
        <v>0</v>
      </c>
      <c r="K70" s="200">
        <v>0</v>
      </c>
      <c r="L70" s="20">
        <v>0</v>
      </c>
      <c r="M70" s="20">
        <v>0</v>
      </c>
      <c r="N70" s="20">
        <v>0</v>
      </c>
      <c r="O70" s="149">
        <v>0</v>
      </c>
      <c r="P70" s="20">
        <v>0</v>
      </c>
      <c r="Q70" s="20">
        <v>0</v>
      </c>
      <c r="R70" s="20">
        <v>0</v>
      </c>
      <c r="S70" s="116">
        <v>0</v>
      </c>
      <c r="T70" s="204">
        <v>0</v>
      </c>
    </row>
    <row r="71" spans="1:20" ht="13.5" thickBot="1">
      <c r="A71" s="280">
        <v>2050</v>
      </c>
      <c r="B71" s="281" t="s">
        <v>491</v>
      </c>
      <c r="C71" s="280">
        <v>426</v>
      </c>
      <c r="D71" s="282" t="s">
        <v>492</v>
      </c>
      <c r="E71" s="256">
        <v>8</v>
      </c>
      <c r="F71" s="213">
        <v>0</v>
      </c>
      <c r="G71" s="20">
        <v>1</v>
      </c>
      <c r="H71" s="20">
        <v>0</v>
      </c>
      <c r="I71" s="20">
        <v>3</v>
      </c>
      <c r="J71" s="214">
        <v>4</v>
      </c>
      <c r="K71" s="200">
        <v>1</v>
      </c>
      <c r="L71" s="20">
        <v>1</v>
      </c>
      <c r="M71" s="20">
        <v>0</v>
      </c>
      <c r="N71" s="20">
        <v>0</v>
      </c>
      <c r="O71" s="149">
        <v>2</v>
      </c>
      <c r="P71" s="20">
        <v>0</v>
      </c>
      <c r="Q71" s="20">
        <v>0</v>
      </c>
      <c r="R71" s="20">
        <v>2</v>
      </c>
      <c r="S71" s="116">
        <v>2</v>
      </c>
      <c r="T71" s="204">
        <v>0</v>
      </c>
    </row>
    <row r="72" spans="1:20" ht="13.5" thickBot="1">
      <c r="A72" s="280">
        <v>2190</v>
      </c>
      <c r="B72" s="281" t="s">
        <v>493</v>
      </c>
      <c r="C72" s="280">
        <v>995</v>
      </c>
      <c r="D72" s="282" t="s">
        <v>494</v>
      </c>
      <c r="E72" s="256">
        <v>17</v>
      </c>
      <c r="F72" s="213">
        <v>3</v>
      </c>
      <c r="G72" s="20">
        <v>2</v>
      </c>
      <c r="H72" s="20">
        <v>3</v>
      </c>
      <c r="I72" s="20">
        <v>5</v>
      </c>
      <c r="J72" s="214">
        <v>4</v>
      </c>
      <c r="K72" s="200">
        <v>11</v>
      </c>
      <c r="L72" s="20">
        <v>0</v>
      </c>
      <c r="M72" s="20">
        <v>0</v>
      </c>
      <c r="N72" s="20">
        <v>0</v>
      </c>
      <c r="O72" s="149">
        <v>0</v>
      </c>
      <c r="P72" s="20">
        <v>0</v>
      </c>
      <c r="Q72" s="20">
        <v>2</v>
      </c>
      <c r="R72" s="20">
        <v>4</v>
      </c>
      <c r="S72" s="116">
        <v>0</v>
      </c>
      <c r="T72" s="204">
        <v>0</v>
      </c>
    </row>
    <row r="73" spans="1:20" ht="13.5" thickBot="1">
      <c r="A73" s="280">
        <v>2187</v>
      </c>
      <c r="B73" s="281" t="s">
        <v>495</v>
      </c>
      <c r="C73" s="280">
        <v>983</v>
      </c>
      <c r="D73" s="282" t="s">
        <v>496</v>
      </c>
      <c r="E73" s="256">
        <v>161</v>
      </c>
      <c r="F73" s="213">
        <v>3</v>
      </c>
      <c r="G73" s="20">
        <v>30</v>
      </c>
      <c r="H73" s="20">
        <v>42</v>
      </c>
      <c r="I73" s="20">
        <v>86</v>
      </c>
      <c r="J73" s="214">
        <v>0</v>
      </c>
      <c r="K73" s="200">
        <v>96</v>
      </c>
      <c r="L73" s="20">
        <v>0</v>
      </c>
      <c r="M73" s="20">
        <v>21</v>
      </c>
      <c r="N73" s="20">
        <v>1</v>
      </c>
      <c r="O73" s="149">
        <v>0</v>
      </c>
      <c r="P73" s="20">
        <v>0</v>
      </c>
      <c r="Q73" s="20">
        <v>2</v>
      </c>
      <c r="R73" s="20">
        <v>23</v>
      </c>
      <c r="S73" s="116">
        <v>18</v>
      </c>
      <c r="T73" s="204">
        <v>0</v>
      </c>
    </row>
    <row r="74" spans="1:20" ht="13.5" thickBot="1">
      <c r="A74" s="280">
        <v>2253</v>
      </c>
      <c r="B74" s="281" t="s">
        <v>497</v>
      </c>
      <c r="C74" s="280">
        <v>1212</v>
      </c>
      <c r="D74" s="282" t="s">
        <v>498</v>
      </c>
      <c r="E74" s="256">
        <v>7</v>
      </c>
      <c r="F74" s="213">
        <v>0</v>
      </c>
      <c r="G74" s="20">
        <v>3</v>
      </c>
      <c r="H74" s="20">
        <v>0</v>
      </c>
      <c r="I74" s="20">
        <v>2</v>
      </c>
      <c r="J74" s="214">
        <v>2</v>
      </c>
      <c r="K74" s="200">
        <v>6</v>
      </c>
      <c r="L74" s="20">
        <v>0</v>
      </c>
      <c r="M74" s="20">
        <v>0</v>
      </c>
      <c r="N74" s="20">
        <v>0</v>
      </c>
      <c r="O74" s="149">
        <v>0</v>
      </c>
      <c r="P74" s="20">
        <v>0</v>
      </c>
      <c r="Q74" s="20">
        <v>1</v>
      </c>
      <c r="R74" s="20">
        <v>0</v>
      </c>
      <c r="S74" s="116">
        <v>0</v>
      </c>
      <c r="T74" s="204">
        <v>0</v>
      </c>
    </row>
    <row r="75" spans="1:20" ht="13.5" thickBot="1">
      <c r="A75" s="280">
        <v>2011</v>
      </c>
      <c r="B75" s="281" t="s">
        <v>499</v>
      </c>
      <c r="C75" s="280">
        <v>3353</v>
      </c>
      <c r="D75" s="282" t="s">
        <v>500</v>
      </c>
      <c r="E75" s="256">
        <v>0</v>
      </c>
      <c r="F75" s="213">
        <v>0</v>
      </c>
      <c r="G75" s="20">
        <v>0</v>
      </c>
      <c r="H75" s="20">
        <v>0</v>
      </c>
      <c r="I75" s="20">
        <v>0</v>
      </c>
      <c r="J75" s="214">
        <v>0</v>
      </c>
      <c r="K75" s="200">
        <v>0</v>
      </c>
      <c r="L75" s="20">
        <v>0</v>
      </c>
      <c r="M75" s="20">
        <v>0</v>
      </c>
      <c r="N75" s="20">
        <v>0</v>
      </c>
      <c r="O75" s="149">
        <v>0</v>
      </c>
      <c r="P75" s="20">
        <v>0</v>
      </c>
      <c r="Q75" s="20">
        <v>0</v>
      </c>
      <c r="R75" s="20">
        <v>0</v>
      </c>
      <c r="S75" s="116">
        <v>0</v>
      </c>
      <c r="T75" s="204">
        <v>0</v>
      </c>
    </row>
    <row r="76" spans="1:20" ht="13.5" thickBot="1">
      <c r="A76" s="280">
        <v>1993</v>
      </c>
      <c r="B76" s="281" t="s">
        <v>501</v>
      </c>
      <c r="C76" s="280">
        <v>3348</v>
      </c>
      <c r="D76" s="282" t="s">
        <v>502</v>
      </c>
      <c r="E76" s="256">
        <v>3</v>
      </c>
      <c r="F76" s="213">
        <v>0</v>
      </c>
      <c r="G76" s="20">
        <v>0</v>
      </c>
      <c r="H76" s="20">
        <v>1</v>
      </c>
      <c r="I76" s="20">
        <v>2</v>
      </c>
      <c r="J76" s="214">
        <v>0</v>
      </c>
      <c r="K76" s="200">
        <v>0</v>
      </c>
      <c r="L76" s="20">
        <v>1</v>
      </c>
      <c r="M76" s="20">
        <v>0</v>
      </c>
      <c r="N76" s="20">
        <v>0</v>
      </c>
      <c r="O76" s="149">
        <v>0</v>
      </c>
      <c r="P76" s="20">
        <v>0</v>
      </c>
      <c r="Q76" s="20">
        <v>0</v>
      </c>
      <c r="R76" s="20">
        <v>2</v>
      </c>
      <c r="S76" s="116">
        <v>0</v>
      </c>
      <c r="T76" s="204">
        <v>0</v>
      </c>
    </row>
    <row r="77" spans="1:20" ht="13.5" thickBot="1">
      <c r="A77" s="280">
        <v>1991</v>
      </c>
      <c r="B77" s="281" t="s">
        <v>503</v>
      </c>
      <c r="C77" s="280">
        <v>4391</v>
      </c>
      <c r="D77" s="282" t="s">
        <v>884</v>
      </c>
      <c r="E77" s="256">
        <v>7</v>
      </c>
      <c r="F77" s="213">
        <v>0</v>
      </c>
      <c r="G77" s="20">
        <v>0</v>
      </c>
      <c r="H77" s="20">
        <v>0</v>
      </c>
      <c r="I77" s="20">
        <v>1</v>
      </c>
      <c r="J77" s="214">
        <v>6</v>
      </c>
      <c r="K77" s="200">
        <v>7</v>
      </c>
      <c r="L77" s="20">
        <v>0</v>
      </c>
      <c r="M77" s="20">
        <v>0</v>
      </c>
      <c r="N77" s="20">
        <v>0</v>
      </c>
      <c r="O77" s="149">
        <v>0</v>
      </c>
      <c r="P77" s="20">
        <v>0</v>
      </c>
      <c r="Q77" s="20">
        <v>0</v>
      </c>
      <c r="R77" s="20">
        <v>0</v>
      </c>
      <c r="S77" s="116">
        <v>0</v>
      </c>
      <c r="T77" s="204">
        <v>0</v>
      </c>
    </row>
    <row r="78" spans="1:20" ht="13.5" thickBot="1">
      <c r="A78" s="280">
        <v>1991</v>
      </c>
      <c r="B78" s="281" t="s">
        <v>503</v>
      </c>
      <c r="C78" s="280">
        <v>280</v>
      </c>
      <c r="D78" s="282" t="s">
        <v>504</v>
      </c>
      <c r="E78" s="256">
        <v>49</v>
      </c>
      <c r="F78" s="213">
        <v>2</v>
      </c>
      <c r="G78" s="20">
        <v>3</v>
      </c>
      <c r="H78" s="20">
        <v>5</v>
      </c>
      <c r="I78" s="20">
        <v>25</v>
      </c>
      <c r="J78" s="214">
        <v>14</v>
      </c>
      <c r="K78" s="200">
        <v>37</v>
      </c>
      <c r="L78" s="20">
        <v>0</v>
      </c>
      <c r="M78" s="20">
        <v>7</v>
      </c>
      <c r="N78" s="20">
        <v>0</v>
      </c>
      <c r="O78" s="149">
        <v>0</v>
      </c>
      <c r="P78" s="20">
        <v>0</v>
      </c>
      <c r="Q78" s="20">
        <v>0</v>
      </c>
      <c r="R78" s="20">
        <v>3</v>
      </c>
      <c r="S78" s="116">
        <v>2</v>
      </c>
      <c r="T78" s="204">
        <v>0</v>
      </c>
    </row>
    <row r="79" spans="1:20" ht="13.5" thickBot="1">
      <c r="A79" s="280">
        <v>2229</v>
      </c>
      <c r="B79" s="281" t="s">
        <v>505</v>
      </c>
      <c r="C79" s="280">
        <v>3402</v>
      </c>
      <c r="D79" s="282" t="s">
        <v>506</v>
      </c>
      <c r="E79" s="256">
        <v>6</v>
      </c>
      <c r="F79" s="213">
        <v>0</v>
      </c>
      <c r="G79" s="20">
        <v>2</v>
      </c>
      <c r="H79" s="20">
        <v>0</v>
      </c>
      <c r="I79" s="20">
        <v>1</v>
      </c>
      <c r="J79" s="214">
        <v>3</v>
      </c>
      <c r="K79" s="200">
        <v>4</v>
      </c>
      <c r="L79" s="20">
        <v>0</v>
      </c>
      <c r="M79" s="20">
        <v>0</v>
      </c>
      <c r="N79" s="20">
        <v>0</v>
      </c>
      <c r="O79" s="149">
        <v>0</v>
      </c>
      <c r="P79" s="20">
        <v>0</v>
      </c>
      <c r="Q79" s="20">
        <v>1</v>
      </c>
      <c r="R79" s="20">
        <v>0</v>
      </c>
      <c r="S79" s="116">
        <v>1</v>
      </c>
      <c r="T79" s="204">
        <v>0</v>
      </c>
    </row>
    <row r="80" spans="1:20" ht="13.5" thickBot="1">
      <c r="A80" s="280">
        <v>2043</v>
      </c>
      <c r="B80" s="281" t="s">
        <v>507</v>
      </c>
      <c r="C80" s="280">
        <v>4378</v>
      </c>
      <c r="D80" s="282" t="s">
        <v>910</v>
      </c>
      <c r="E80" s="256">
        <v>13</v>
      </c>
      <c r="F80" s="213">
        <v>0</v>
      </c>
      <c r="G80" s="20">
        <v>1</v>
      </c>
      <c r="H80" s="20">
        <v>5</v>
      </c>
      <c r="I80" s="20">
        <v>2</v>
      </c>
      <c r="J80" s="214">
        <v>5</v>
      </c>
      <c r="K80" s="200">
        <v>12</v>
      </c>
      <c r="L80" s="20">
        <v>0</v>
      </c>
      <c r="M80" s="20">
        <v>0</v>
      </c>
      <c r="N80" s="20">
        <v>0</v>
      </c>
      <c r="O80" s="149">
        <v>0</v>
      </c>
      <c r="P80" s="20">
        <v>0</v>
      </c>
      <c r="Q80" s="20">
        <v>0</v>
      </c>
      <c r="R80" s="20">
        <v>1</v>
      </c>
      <c r="S80" s="116">
        <v>0</v>
      </c>
      <c r="T80" s="204">
        <v>0</v>
      </c>
    </row>
    <row r="81" spans="1:20" ht="13.5" thickBot="1">
      <c r="A81" s="280">
        <v>2043</v>
      </c>
      <c r="B81" s="281" t="s">
        <v>507</v>
      </c>
      <c r="C81" s="280">
        <v>397</v>
      </c>
      <c r="D81" s="282" t="s">
        <v>508</v>
      </c>
      <c r="E81" s="256">
        <v>11</v>
      </c>
      <c r="F81" s="213">
        <v>0</v>
      </c>
      <c r="G81" s="20">
        <v>2</v>
      </c>
      <c r="H81" s="20">
        <v>2</v>
      </c>
      <c r="I81" s="20">
        <v>1</v>
      </c>
      <c r="J81" s="214">
        <v>6</v>
      </c>
      <c r="K81" s="200">
        <v>4</v>
      </c>
      <c r="L81" s="20">
        <v>0</v>
      </c>
      <c r="M81" s="20">
        <v>0</v>
      </c>
      <c r="N81" s="20">
        <v>0</v>
      </c>
      <c r="O81" s="149">
        <v>0</v>
      </c>
      <c r="P81" s="20">
        <v>0</v>
      </c>
      <c r="Q81" s="20">
        <v>0</v>
      </c>
      <c r="R81" s="20">
        <v>7</v>
      </c>
      <c r="S81" s="116">
        <v>0</v>
      </c>
      <c r="T81" s="204">
        <v>0</v>
      </c>
    </row>
    <row r="82" spans="1:20" ht="13.5" thickBot="1">
      <c r="A82" s="280">
        <v>2203</v>
      </c>
      <c r="B82" s="281" t="s">
        <v>509</v>
      </c>
      <c r="C82" s="280">
        <v>3433</v>
      </c>
      <c r="D82" s="282" t="s">
        <v>510</v>
      </c>
      <c r="E82" s="256">
        <v>0</v>
      </c>
      <c r="F82" s="213">
        <v>0</v>
      </c>
      <c r="G82" s="20">
        <v>0</v>
      </c>
      <c r="H82" s="20">
        <v>0</v>
      </c>
      <c r="I82" s="20">
        <v>0</v>
      </c>
      <c r="J82" s="214">
        <v>0</v>
      </c>
      <c r="K82" s="200">
        <v>0</v>
      </c>
      <c r="L82" s="20">
        <v>0</v>
      </c>
      <c r="M82" s="20">
        <v>0</v>
      </c>
      <c r="N82" s="20">
        <v>0</v>
      </c>
      <c r="O82" s="149">
        <v>0</v>
      </c>
      <c r="P82" s="20">
        <v>0</v>
      </c>
      <c r="Q82" s="20">
        <v>0</v>
      </c>
      <c r="R82" s="20">
        <v>0</v>
      </c>
      <c r="S82" s="116">
        <v>0</v>
      </c>
      <c r="T82" s="204">
        <v>0</v>
      </c>
    </row>
    <row r="83" spans="1:20" ht="13.5" thickBot="1">
      <c r="A83" s="280">
        <v>2217</v>
      </c>
      <c r="B83" s="281" t="s">
        <v>511</v>
      </c>
      <c r="C83" s="280">
        <v>1083</v>
      </c>
      <c r="D83" s="282" t="s">
        <v>512</v>
      </c>
      <c r="E83" s="256">
        <v>0</v>
      </c>
      <c r="F83" s="213">
        <v>0</v>
      </c>
      <c r="G83" s="20">
        <v>0</v>
      </c>
      <c r="H83" s="20">
        <v>0</v>
      </c>
      <c r="I83" s="20">
        <v>0</v>
      </c>
      <c r="J83" s="214">
        <v>0</v>
      </c>
      <c r="K83" s="200">
        <v>0</v>
      </c>
      <c r="L83" s="20">
        <v>0</v>
      </c>
      <c r="M83" s="20">
        <v>0</v>
      </c>
      <c r="N83" s="20">
        <v>0</v>
      </c>
      <c r="O83" s="149">
        <v>0</v>
      </c>
      <c r="P83" s="20">
        <v>0</v>
      </c>
      <c r="Q83" s="20">
        <v>0</v>
      </c>
      <c r="R83" s="20">
        <v>0</v>
      </c>
      <c r="S83" s="116">
        <v>0</v>
      </c>
      <c r="T83" s="204">
        <v>0</v>
      </c>
    </row>
    <row r="84" spans="1:20" ht="13.5" thickBot="1">
      <c r="A84" s="280">
        <v>1998</v>
      </c>
      <c r="B84" s="281" t="s">
        <v>513</v>
      </c>
      <c r="C84" s="280">
        <v>302</v>
      </c>
      <c r="D84" s="282" t="s">
        <v>514</v>
      </c>
      <c r="E84" s="256">
        <v>4</v>
      </c>
      <c r="F84" s="213">
        <v>0</v>
      </c>
      <c r="G84" s="20">
        <v>0</v>
      </c>
      <c r="H84" s="20">
        <v>0</v>
      </c>
      <c r="I84" s="20">
        <v>2</v>
      </c>
      <c r="J84" s="214">
        <v>2</v>
      </c>
      <c r="K84" s="200">
        <v>4</v>
      </c>
      <c r="L84" s="20">
        <v>0</v>
      </c>
      <c r="M84" s="20">
        <v>0</v>
      </c>
      <c r="N84" s="20">
        <v>0</v>
      </c>
      <c r="O84" s="149">
        <v>0</v>
      </c>
      <c r="P84" s="20">
        <v>0</v>
      </c>
      <c r="Q84" s="20">
        <v>0</v>
      </c>
      <c r="R84" s="20">
        <v>0</v>
      </c>
      <c r="S84" s="116">
        <v>0</v>
      </c>
      <c r="T84" s="204">
        <v>0</v>
      </c>
    </row>
    <row r="85" spans="1:20" ht="13.5" thickBot="1">
      <c r="A85" s="280">
        <v>2221</v>
      </c>
      <c r="B85" s="281" t="s">
        <v>515</v>
      </c>
      <c r="C85" s="280">
        <v>1091</v>
      </c>
      <c r="D85" s="282" t="s">
        <v>516</v>
      </c>
      <c r="E85" s="256">
        <v>0</v>
      </c>
      <c r="F85" s="213">
        <v>0</v>
      </c>
      <c r="G85" s="20">
        <v>0</v>
      </c>
      <c r="H85" s="20">
        <v>0</v>
      </c>
      <c r="I85" s="20">
        <v>0</v>
      </c>
      <c r="J85" s="214">
        <v>0</v>
      </c>
      <c r="K85" s="200">
        <v>0</v>
      </c>
      <c r="L85" s="20">
        <v>0</v>
      </c>
      <c r="M85" s="20">
        <v>0</v>
      </c>
      <c r="N85" s="20">
        <v>0</v>
      </c>
      <c r="O85" s="149">
        <v>0</v>
      </c>
      <c r="P85" s="20">
        <v>0</v>
      </c>
      <c r="Q85" s="20">
        <v>0</v>
      </c>
      <c r="R85" s="20">
        <v>0</v>
      </c>
      <c r="S85" s="116">
        <v>0</v>
      </c>
      <c r="T85" s="204">
        <v>0</v>
      </c>
    </row>
    <row r="86" spans="1:20" ht="13.5" thickBot="1">
      <c r="A86" s="280">
        <v>1930</v>
      </c>
      <c r="B86" s="281" t="s">
        <v>517</v>
      </c>
      <c r="C86" s="280">
        <v>4469</v>
      </c>
      <c r="D86" s="282" t="s">
        <v>911</v>
      </c>
      <c r="E86" s="256">
        <v>60</v>
      </c>
      <c r="F86" s="213">
        <v>5</v>
      </c>
      <c r="G86" s="20">
        <v>16</v>
      </c>
      <c r="H86" s="20">
        <v>35</v>
      </c>
      <c r="I86" s="20">
        <v>4</v>
      </c>
      <c r="J86" s="214">
        <v>0</v>
      </c>
      <c r="K86" s="200">
        <v>27</v>
      </c>
      <c r="L86" s="20">
        <v>0</v>
      </c>
      <c r="M86" s="20">
        <v>0</v>
      </c>
      <c r="N86" s="20">
        <v>0</v>
      </c>
      <c r="O86" s="149">
        <v>22</v>
      </c>
      <c r="P86" s="20">
        <v>0</v>
      </c>
      <c r="Q86" s="20">
        <v>2</v>
      </c>
      <c r="R86" s="20">
        <v>9</v>
      </c>
      <c r="S86" s="116">
        <v>0</v>
      </c>
      <c r="T86" s="204">
        <v>0</v>
      </c>
    </row>
    <row r="87" spans="1:20" ht="13.5" thickBot="1">
      <c r="A87" s="280">
        <v>1930</v>
      </c>
      <c r="B87" s="281" t="s">
        <v>517</v>
      </c>
      <c r="C87" s="280">
        <v>135</v>
      </c>
      <c r="D87" s="282" t="s">
        <v>518</v>
      </c>
      <c r="E87" s="256">
        <v>21</v>
      </c>
      <c r="F87" s="213">
        <v>0</v>
      </c>
      <c r="G87" s="20">
        <v>0</v>
      </c>
      <c r="H87" s="20">
        <v>9</v>
      </c>
      <c r="I87" s="20">
        <v>12</v>
      </c>
      <c r="J87" s="214">
        <v>0</v>
      </c>
      <c r="K87" s="200">
        <v>5</v>
      </c>
      <c r="L87" s="20">
        <v>0</v>
      </c>
      <c r="M87" s="20">
        <v>0</v>
      </c>
      <c r="N87" s="20">
        <v>0</v>
      </c>
      <c r="O87" s="149">
        <v>0</v>
      </c>
      <c r="P87" s="20">
        <v>0</v>
      </c>
      <c r="Q87" s="20">
        <v>0</v>
      </c>
      <c r="R87" s="20">
        <v>14</v>
      </c>
      <c r="S87" s="116">
        <v>2</v>
      </c>
      <c r="T87" s="204">
        <v>0</v>
      </c>
    </row>
    <row r="88" spans="1:20" ht="13.5" thickBot="1">
      <c r="A88" s="280">
        <v>2082</v>
      </c>
      <c r="B88" s="281" t="s">
        <v>519</v>
      </c>
      <c r="C88" s="280">
        <v>3153</v>
      </c>
      <c r="D88" s="282" t="s">
        <v>912</v>
      </c>
      <c r="E88" s="256">
        <v>11</v>
      </c>
      <c r="F88" s="213">
        <v>1</v>
      </c>
      <c r="G88" s="20">
        <v>2</v>
      </c>
      <c r="H88" s="20">
        <v>2</v>
      </c>
      <c r="I88" s="20">
        <v>3</v>
      </c>
      <c r="J88" s="214">
        <v>3</v>
      </c>
      <c r="K88" s="200">
        <v>11</v>
      </c>
      <c r="L88" s="20">
        <v>0</v>
      </c>
      <c r="M88" s="20">
        <v>0</v>
      </c>
      <c r="N88" s="20">
        <v>0</v>
      </c>
      <c r="O88" s="149">
        <v>0</v>
      </c>
      <c r="P88" s="20">
        <v>0</v>
      </c>
      <c r="Q88" s="20">
        <v>0</v>
      </c>
      <c r="R88" s="20">
        <v>0</v>
      </c>
      <c r="S88" s="116">
        <v>0</v>
      </c>
      <c r="T88" s="204">
        <v>0</v>
      </c>
    </row>
    <row r="89" spans="1:20" ht="13.5" thickBot="1">
      <c r="A89" s="280">
        <v>2082</v>
      </c>
      <c r="B89" s="281" t="s">
        <v>519</v>
      </c>
      <c r="C89" s="280">
        <v>540</v>
      </c>
      <c r="D89" s="282" t="s">
        <v>520</v>
      </c>
      <c r="E89" s="256">
        <v>6</v>
      </c>
      <c r="F89" s="213">
        <v>1</v>
      </c>
      <c r="G89" s="20">
        <v>2</v>
      </c>
      <c r="H89" s="20">
        <v>0</v>
      </c>
      <c r="I89" s="20">
        <v>3</v>
      </c>
      <c r="J89" s="214">
        <v>0</v>
      </c>
      <c r="K89" s="200">
        <v>1</v>
      </c>
      <c r="L89" s="20">
        <v>0</v>
      </c>
      <c r="M89" s="20">
        <v>2</v>
      </c>
      <c r="N89" s="20">
        <v>0</v>
      </c>
      <c r="O89" s="149">
        <v>0</v>
      </c>
      <c r="P89" s="20">
        <v>0</v>
      </c>
      <c r="Q89" s="20">
        <v>0</v>
      </c>
      <c r="R89" s="20">
        <v>0</v>
      </c>
      <c r="S89" s="116">
        <v>3</v>
      </c>
      <c r="T89" s="204">
        <v>0</v>
      </c>
    </row>
    <row r="90" spans="1:20" ht="13.5" thickBot="1">
      <c r="A90" s="280">
        <v>2082</v>
      </c>
      <c r="B90" s="281" t="s">
        <v>519</v>
      </c>
      <c r="C90" s="280">
        <v>4041</v>
      </c>
      <c r="D90" s="282" t="s">
        <v>885</v>
      </c>
      <c r="E90" s="256">
        <v>13</v>
      </c>
      <c r="F90" s="213">
        <v>0</v>
      </c>
      <c r="G90" s="20">
        <v>3</v>
      </c>
      <c r="H90" s="20">
        <v>2</v>
      </c>
      <c r="I90" s="20">
        <v>7</v>
      </c>
      <c r="J90" s="214">
        <v>1</v>
      </c>
      <c r="K90" s="200">
        <v>0</v>
      </c>
      <c r="L90" s="20">
        <v>0</v>
      </c>
      <c r="M90" s="20">
        <v>4</v>
      </c>
      <c r="N90" s="20">
        <v>0</v>
      </c>
      <c r="O90" s="149">
        <v>0</v>
      </c>
      <c r="P90" s="20">
        <v>0</v>
      </c>
      <c r="Q90" s="20">
        <v>0</v>
      </c>
      <c r="R90" s="20">
        <v>0</v>
      </c>
      <c r="S90" s="116">
        <v>9</v>
      </c>
      <c r="T90" s="204">
        <v>0</v>
      </c>
    </row>
    <row r="91" spans="1:20" ht="13.5" thickBot="1">
      <c r="A91" s="280">
        <v>2082</v>
      </c>
      <c r="B91" s="281" t="s">
        <v>519</v>
      </c>
      <c r="C91" s="280">
        <v>3470</v>
      </c>
      <c r="D91" s="282" t="s">
        <v>913</v>
      </c>
      <c r="E91" s="256">
        <v>11</v>
      </c>
      <c r="F91" s="213">
        <v>0</v>
      </c>
      <c r="G91" s="20">
        <v>1</v>
      </c>
      <c r="H91" s="20">
        <v>2</v>
      </c>
      <c r="I91" s="20">
        <v>6</v>
      </c>
      <c r="J91" s="214">
        <v>2</v>
      </c>
      <c r="K91" s="200">
        <v>0</v>
      </c>
      <c r="L91" s="20">
        <v>0</v>
      </c>
      <c r="M91" s="20">
        <v>0</v>
      </c>
      <c r="N91" s="20">
        <v>0</v>
      </c>
      <c r="O91" s="149">
        <v>0</v>
      </c>
      <c r="P91" s="20">
        <v>0</v>
      </c>
      <c r="Q91" s="20">
        <v>0</v>
      </c>
      <c r="R91" s="20">
        <v>11</v>
      </c>
      <c r="S91" s="116">
        <v>0</v>
      </c>
      <c r="T91" s="204">
        <v>0</v>
      </c>
    </row>
    <row r="92" spans="1:20" ht="13.5" thickBot="1">
      <c r="A92" s="280">
        <v>2082</v>
      </c>
      <c r="B92" s="281" t="s">
        <v>519</v>
      </c>
      <c r="C92" s="280">
        <v>536</v>
      </c>
      <c r="D92" s="282" t="s">
        <v>521</v>
      </c>
      <c r="E92" s="256">
        <v>20</v>
      </c>
      <c r="F92" s="213">
        <v>1</v>
      </c>
      <c r="G92" s="20">
        <v>2</v>
      </c>
      <c r="H92" s="20">
        <v>5</v>
      </c>
      <c r="I92" s="20">
        <v>7</v>
      </c>
      <c r="J92" s="214">
        <v>5</v>
      </c>
      <c r="K92" s="200">
        <v>0</v>
      </c>
      <c r="L92" s="20">
        <v>0</v>
      </c>
      <c r="M92" s="20">
        <v>5</v>
      </c>
      <c r="N92" s="20">
        <v>0</v>
      </c>
      <c r="O92" s="149">
        <v>0</v>
      </c>
      <c r="P92" s="20">
        <v>1</v>
      </c>
      <c r="Q92" s="20">
        <v>0</v>
      </c>
      <c r="R92" s="20">
        <v>14</v>
      </c>
      <c r="S92" s="116">
        <v>0</v>
      </c>
      <c r="T92" s="204">
        <v>0</v>
      </c>
    </row>
    <row r="93" spans="1:20" ht="13.5" thickBot="1">
      <c r="A93" s="280">
        <v>2082</v>
      </c>
      <c r="B93" s="281" t="s">
        <v>519</v>
      </c>
      <c r="C93" s="280">
        <v>537</v>
      </c>
      <c r="D93" s="282" t="s">
        <v>914</v>
      </c>
      <c r="E93" s="256">
        <v>30</v>
      </c>
      <c r="F93" s="213">
        <v>0</v>
      </c>
      <c r="G93" s="20">
        <v>4</v>
      </c>
      <c r="H93" s="20">
        <v>6</v>
      </c>
      <c r="I93" s="20">
        <v>14</v>
      </c>
      <c r="J93" s="214">
        <v>6</v>
      </c>
      <c r="K93" s="200">
        <v>1</v>
      </c>
      <c r="L93" s="20">
        <v>0</v>
      </c>
      <c r="M93" s="20">
        <v>0</v>
      </c>
      <c r="N93" s="20">
        <v>0</v>
      </c>
      <c r="O93" s="149">
        <v>0</v>
      </c>
      <c r="P93" s="20">
        <v>0</v>
      </c>
      <c r="Q93" s="20">
        <v>0</v>
      </c>
      <c r="R93" s="20">
        <v>7</v>
      </c>
      <c r="S93" s="116">
        <v>22</v>
      </c>
      <c r="T93" s="204">
        <v>0</v>
      </c>
    </row>
    <row r="94" spans="1:20" ht="13.5" thickBot="1">
      <c r="A94" s="280">
        <v>2082</v>
      </c>
      <c r="B94" s="281" t="s">
        <v>519</v>
      </c>
      <c r="C94" s="280">
        <v>538</v>
      </c>
      <c r="D94" s="282" t="s">
        <v>522</v>
      </c>
      <c r="E94" s="256">
        <v>22</v>
      </c>
      <c r="F94" s="213">
        <v>2</v>
      </c>
      <c r="G94" s="20">
        <v>0</v>
      </c>
      <c r="H94" s="20">
        <v>5</v>
      </c>
      <c r="I94" s="20">
        <v>13</v>
      </c>
      <c r="J94" s="214">
        <v>2</v>
      </c>
      <c r="K94" s="200">
        <v>0</v>
      </c>
      <c r="L94" s="20">
        <v>0</v>
      </c>
      <c r="M94" s="20">
        <v>5</v>
      </c>
      <c r="N94" s="20">
        <v>0</v>
      </c>
      <c r="O94" s="149">
        <v>0</v>
      </c>
      <c r="P94" s="20">
        <v>0</v>
      </c>
      <c r="Q94" s="20">
        <v>0</v>
      </c>
      <c r="R94" s="20">
        <v>0</v>
      </c>
      <c r="S94" s="116">
        <v>17</v>
      </c>
      <c r="T94" s="204">
        <v>0</v>
      </c>
    </row>
    <row r="95" spans="1:20" ht="13.5" thickBot="1">
      <c r="A95" s="280">
        <v>2082</v>
      </c>
      <c r="B95" s="281" t="s">
        <v>519</v>
      </c>
      <c r="C95" s="280">
        <v>539</v>
      </c>
      <c r="D95" s="282" t="s">
        <v>523</v>
      </c>
      <c r="E95" s="256">
        <v>13</v>
      </c>
      <c r="F95" s="213">
        <v>1</v>
      </c>
      <c r="G95" s="20">
        <v>0</v>
      </c>
      <c r="H95" s="20">
        <v>2</v>
      </c>
      <c r="I95" s="20">
        <v>4</v>
      </c>
      <c r="J95" s="214">
        <v>6</v>
      </c>
      <c r="K95" s="200">
        <v>4</v>
      </c>
      <c r="L95" s="20">
        <v>0</v>
      </c>
      <c r="M95" s="20">
        <v>5</v>
      </c>
      <c r="N95" s="20">
        <v>0</v>
      </c>
      <c r="O95" s="149">
        <v>0</v>
      </c>
      <c r="P95" s="20">
        <v>0</v>
      </c>
      <c r="Q95" s="20">
        <v>0</v>
      </c>
      <c r="R95" s="20">
        <v>2</v>
      </c>
      <c r="S95" s="116">
        <v>2</v>
      </c>
      <c r="T95" s="204">
        <v>0</v>
      </c>
    </row>
    <row r="96" spans="1:20" ht="13.5" thickBot="1">
      <c r="A96" s="280">
        <v>2193</v>
      </c>
      <c r="B96" s="281" t="s">
        <v>524</v>
      </c>
      <c r="C96" s="280">
        <v>1006</v>
      </c>
      <c r="D96" s="282" t="s">
        <v>525</v>
      </c>
      <c r="E96" s="256">
        <v>3</v>
      </c>
      <c r="F96" s="213">
        <v>0</v>
      </c>
      <c r="G96" s="20">
        <v>1</v>
      </c>
      <c r="H96" s="20">
        <v>0</v>
      </c>
      <c r="I96" s="20">
        <v>1</v>
      </c>
      <c r="J96" s="214">
        <v>1</v>
      </c>
      <c r="K96" s="200">
        <v>3</v>
      </c>
      <c r="L96" s="20">
        <v>0</v>
      </c>
      <c r="M96" s="20">
        <v>0</v>
      </c>
      <c r="N96" s="20">
        <v>0</v>
      </c>
      <c r="O96" s="149">
        <v>0</v>
      </c>
      <c r="P96" s="20">
        <v>0</v>
      </c>
      <c r="Q96" s="20">
        <v>0</v>
      </c>
      <c r="R96" s="20">
        <v>0</v>
      </c>
      <c r="S96" s="116">
        <v>0</v>
      </c>
      <c r="T96" s="204">
        <v>0</v>
      </c>
    </row>
    <row r="97" spans="1:20" ht="13.5" thickBot="1">
      <c r="A97" s="280">
        <v>2084</v>
      </c>
      <c r="B97" s="281" t="s">
        <v>526</v>
      </c>
      <c r="C97" s="280">
        <v>567</v>
      </c>
      <c r="D97" s="282" t="s">
        <v>527</v>
      </c>
      <c r="E97" s="256">
        <v>9</v>
      </c>
      <c r="F97" s="213">
        <v>0</v>
      </c>
      <c r="G97" s="20">
        <v>1</v>
      </c>
      <c r="H97" s="20">
        <v>0</v>
      </c>
      <c r="I97" s="20">
        <v>4</v>
      </c>
      <c r="J97" s="214">
        <v>4</v>
      </c>
      <c r="K97" s="200">
        <v>1</v>
      </c>
      <c r="L97" s="20">
        <v>0</v>
      </c>
      <c r="M97" s="20">
        <v>0</v>
      </c>
      <c r="N97" s="20">
        <v>0</v>
      </c>
      <c r="O97" s="149">
        <v>1</v>
      </c>
      <c r="P97" s="20">
        <v>0</v>
      </c>
      <c r="Q97" s="20">
        <v>0</v>
      </c>
      <c r="R97" s="20">
        <v>6</v>
      </c>
      <c r="S97" s="116">
        <v>1</v>
      </c>
      <c r="T97" s="204">
        <v>0</v>
      </c>
    </row>
    <row r="98" spans="1:20" ht="13.5" thickBot="1">
      <c r="A98" s="280">
        <v>2084</v>
      </c>
      <c r="B98" s="281" t="s">
        <v>526</v>
      </c>
      <c r="C98" s="280">
        <v>4045</v>
      </c>
      <c r="D98" s="282" t="s">
        <v>886</v>
      </c>
      <c r="E98" s="256">
        <v>25</v>
      </c>
      <c r="F98" s="213">
        <v>0</v>
      </c>
      <c r="G98" s="20">
        <v>1</v>
      </c>
      <c r="H98" s="20">
        <v>10</v>
      </c>
      <c r="I98" s="20">
        <v>9</v>
      </c>
      <c r="J98" s="214">
        <v>5</v>
      </c>
      <c r="K98" s="200">
        <v>15</v>
      </c>
      <c r="L98" s="20">
        <v>0</v>
      </c>
      <c r="M98" s="20">
        <v>10</v>
      </c>
      <c r="N98" s="20">
        <v>0</v>
      </c>
      <c r="O98" s="149">
        <v>0</v>
      </c>
      <c r="P98" s="20">
        <v>0</v>
      </c>
      <c r="Q98" s="20">
        <v>0</v>
      </c>
      <c r="R98" s="20">
        <v>0</v>
      </c>
      <c r="S98" s="116">
        <v>0</v>
      </c>
      <c r="T98" s="204">
        <v>0</v>
      </c>
    </row>
    <row r="99" spans="1:20" ht="13.5" thickBot="1">
      <c r="A99" s="280">
        <v>2084</v>
      </c>
      <c r="B99" s="281" t="s">
        <v>526</v>
      </c>
      <c r="C99" s="280">
        <v>4058</v>
      </c>
      <c r="D99" s="282" t="s">
        <v>887</v>
      </c>
      <c r="E99" s="256">
        <v>3</v>
      </c>
      <c r="F99" s="213">
        <v>0</v>
      </c>
      <c r="G99" s="20">
        <v>0</v>
      </c>
      <c r="H99" s="20">
        <v>1</v>
      </c>
      <c r="I99" s="20">
        <v>2</v>
      </c>
      <c r="J99" s="214">
        <v>0</v>
      </c>
      <c r="K99" s="200">
        <v>0</v>
      </c>
      <c r="L99" s="20">
        <v>0</v>
      </c>
      <c r="M99" s="20">
        <v>0</v>
      </c>
      <c r="N99" s="20">
        <v>0</v>
      </c>
      <c r="O99" s="149">
        <v>0</v>
      </c>
      <c r="P99" s="20">
        <v>0</v>
      </c>
      <c r="Q99" s="20">
        <v>0</v>
      </c>
      <c r="R99" s="20">
        <v>2</v>
      </c>
      <c r="S99" s="116">
        <v>1</v>
      </c>
      <c r="T99" s="204">
        <v>0</v>
      </c>
    </row>
    <row r="100" spans="1:20" ht="13.5" thickBot="1">
      <c r="A100" s="280">
        <v>2241</v>
      </c>
      <c r="B100" s="281" t="s">
        <v>528</v>
      </c>
      <c r="C100" s="280">
        <v>4595</v>
      </c>
      <c r="D100" s="282" t="s">
        <v>386</v>
      </c>
      <c r="E100" s="256">
        <v>0</v>
      </c>
      <c r="F100" s="213">
        <v>0</v>
      </c>
      <c r="G100" s="20">
        <v>0</v>
      </c>
      <c r="H100" s="20">
        <v>0</v>
      </c>
      <c r="I100" s="20">
        <v>0</v>
      </c>
      <c r="J100" s="214">
        <v>0</v>
      </c>
      <c r="K100" s="200">
        <v>0</v>
      </c>
      <c r="L100" s="20">
        <v>0</v>
      </c>
      <c r="M100" s="20">
        <v>0</v>
      </c>
      <c r="N100" s="20">
        <v>0</v>
      </c>
      <c r="O100" s="149">
        <v>0</v>
      </c>
      <c r="P100" s="20">
        <v>0</v>
      </c>
      <c r="Q100" s="20">
        <v>0</v>
      </c>
      <c r="R100" s="20">
        <v>0</v>
      </c>
      <c r="S100" s="116">
        <v>0</v>
      </c>
      <c r="T100" s="204">
        <v>0</v>
      </c>
    </row>
    <row r="101" spans="1:20" ht="13.5" thickBot="1">
      <c r="A101" s="280">
        <v>2241</v>
      </c>
      <c r="B101" s="281" t="s">
        <v>528</v>
      </c>
      <c r="C101" s="280">
        <v>1134</v>
      </c>
      <c r="D101" s="282" t="s">
        <v>529</v>
      </c>
      <c r="E101" s="256">
        <v>39</v>
      </c>
      <c r="F101" s="213">
        <v>1</v>
      </c>
      <c r="G101" s="20">
        <v>4</v>
      </c>
      <c r="H101" s="20">
        <v>23</v>
      </c>
      <c r="I101" s="20">
        <v>11</v>
      </c>
      <c r="J101" s="214">
        <v>0</v>
      </c>
      <c r="K101" s="200">
        <v>20</v>
      </c>
      <c r="L101" s="20">
        <v>0</v>
      </c>
      <c r="M101" s="20">
        <v>2</v>
      </c>
      <c r="N101" s="20">
        <v>0</v>
      </c>
      <c r="O101" s="149">
        <v>0</v>
      </c>
      <c r="P101" s="20">
        <v>0</v>
      </c>
      <c r="Q101" s="20">
        <v>0</v>
      </c>
      <c r="R101" s="20">
        <v>17</v>
      </c>
      <c r="S101" s="116">
        <v>0</v>
      </c>
      <c r="T101" s="204">
        <v>0</v>
      </c>
    </row>
    <row r="102" spans="1:20" ht="13.5" thickBot="1">
      <c r="A102" s="280">
        <v>2248</v>
      </c>
      <c r="B102" s="281" t="s">
        <v>530</v>
      </c>
      <c r="C102" s="280">
        <v>1205</v>
      </c>
      <c r="D102" s="282" t="s">
        <v>531</v>
      </c>
      <c r="E102" s="256">
        <v>1</v>
      </c>
      <c r="F102" s="213">
        <v>0</v>
      </c>
      <c r="G102" s="20">
        <v>0</v>
      </c>
      <c r="H102" s="20">
        <v>0</v>
      </c>
      <c r="I102" s="20">
        <v>1</v>
      </c>
      <c r="J102" s="214">
        <v>0</v>
      </c>
      <c r="K102" s="200">
        <v>0</v>
      </c>
      <c r="L102" s="20">
        <v>0</v>
      </c>
      <c r="M102" s="20">
        <v>1</v>
      </c>
      <c r="N102" s="20">
        <v>0</v>
      </c>
      <c r="O102" s="149">
        <v>0</v>
      </c>
      <c r="P102" s="20">
        <v>0</v>
      </c>
      <c r="Q102" s="20">
        <v>0</v>
      </c>
      <c r="R102" s="20">
        <v>0</v>
      </c>
      <c r="S102" s="116">
        <v>0</v>
      </c>
      <c r="T102" s="204">
        <v>0</v>
      </c>
    </row>
    <row r="103" spans="1:20" ht="13.5" thickBot="1">
      <c r="A103" s="280">
        <v>2245</v>
      </c>
      <c r="B103" s="281" t="s">
        <v>532</v>
      </c>
      <c r="C103" s="280">
        <v>1195</v>
      </c>
      <c r="D103" s="282" t="s">
        <v>533</v>
      </c>
      <c r="E103" s="256">
        <v>4</v>
      </c>
      <c r="F103" s="213">
        <v>0</v>
      </c>
      <c r="G103" s="20">
        <v>0</v>
      </c>
      <c r="H103" s="20">
        <v>4</v>
      </c>
      <c r="I103" s="20">
        <v>0</v>
      </c>
      <c r="J103" s="214">
        <v>0</v>
      </c>
      <c r="K103" s="200">
        <v>0</v>
      </c>
      <c r="L103" s="20">
        <v>0</v>
      </c>
      <c r="M103" s="20">
        <v>0</v>
      </c>
      <c r="N103" s="20">
        <v>0</v>
      </c>
      <c r="O103" s="149">
        <v>0</v>
      </c>
      <c r="P103" s="20">
        <v>0</v>
      </c>
      <c r="Q103" s="20">
        <v>0</v>
      </c>
      <c r="R103" s="20">
        <v>1</v>
      </c>
      <c r="S103" s="116">
        <v>3</v>
      </c>
      <c r="T103" s="204">
        <v>0</v>
      </c>
    </row>
    <row r="104" spans="1:20" ht="13.5" thickBot="1">
      <c r="A104" s="280">
        <v>2137</v>
      </c>
      <c r="B104" s="281" t="s">
        <v>534</v>
      </c>
      <c r="C104" s="280">
        <v>4024</v>
      </c>
      <c r="D104" s="282" t="s">
        <v>915</v>
      </c>
      <c r="E104" s="256">
        <v>3</v>
      </c>
      <c r="F104" s="213">
        <v>2</v>
      </c>
      <c r="G104" s="20">
        <v>1</v>
      </c>
      <c r="H104" s="20">
        <v>0</v>
      </c>
      <c r="I104" s="20">
        <v>0</v>
      </c>
      <c r="J104" s="214">
        <v>0</v>
      </c>
      <c r="K104" s="200">
        <v>3</v>
      </c>
      <c r="L104" s="20">
        <v>0</v>
      </c>
      <c r="M104" s="20">
        <v>0</v>
      </c>
      <c r="N104" s="20">
        <v>0</v>
      </c>
      <c r="O104" s="149">
        <v>0</v>
      </c>
      <c r="P104" s="20">
        <v>0</v>
      </c>
      <c r="Q104" s="20">
        <v>0</v>
      </c>
      <c r="R104" s="20">
        <v>0</v>
      </c>
      <c r="S104" s="116">
        <v>0</v>
      </c>
      <c r="T104" s="204">
        <v>0</v>
      </c>
    </row>
    <row r="105" spans="1:20" ht="13.5" thickBot="1">
      <c r="A105" s="280">
        <v>2137</v>
      </c>
      <c r="B105" s="281" t="s">
        <v>534</v>
      </c>
      <c r="C105" s="280">
        <v>808</v>
      </c>
      <c r="D105" s="282" t="s">
        <v>535</v>
      </c>
      <c r="E105" s="256">
        <v>7</v>
      </c>
      <c r="F105" s="213">
        <v>0</v>
      </c>
      <c r="G105" s="20">
        <v>1</v>
      </c>
      <c r="H105" s="20">
        <v>0</v>
      </c>
      <c r="I105" s="20">
        <v>1</v>
      </c>
      <c r="J105" s="214">
        <v>5</v>
      </c>
      <c r="K105" s="200">
        <v>4</v>
      </c>
      <c r="L105" s="20">
        <v>0</v>
      </c>
      <c r="M105" s="20">
        <v>2</v>
      </c>
      <c r="N105" s="20">
        <v>0</v>
      </c>
      <c r="O105" s="149">
        <v>0</v>
      </c>
      <c r="P105" s="20">
        <v>0</v>
      </c>
      <c r="Q105" s="20">
        <v>0</v>
      </c>
      <c r="R105" s="20">
        <v>1</v>
      </c>
      <c r="S105" s="116">
        <v>0</v>
      </c>
      <c r="T105" s="204">
        <v>0</v>
      </c>
    </row>
    <row r="106" spans="1:20" ht="13.5" thickBot="1">
      <c r="A106" s="280">
        <v>1931</v>
      </c>
      <c r="B106" s="281" t="s">
        <v>536</v>
      </c>
      <c r="C106" s="280">
        <v>138</v>
      </c>
      <c r="D106" s="282" t="s">
        <v>537</v>
      </c>
      <c r="E106" s="256">
        <v>3</v>
      </c>
      <c r="F106" s="213">
        <v>0</v>
      </c>
      <c r="G106" s="20">
        <v>2</v>
      </c>
      <c r="H106" s="20">
        <v>1</v>
      </c>
      <c r="I106" s="20">
        <v>0</v>
      </c>
      <c r="J106" s="214">
        <v>0</v>
      </c>
      <c r="K106" s="200">
        <v>0</v>
      </c>
      <c r="L106" s="20">
        <v>0</v>
      </c>
      <c r="M106" s="20">
        <v>0</v>
      </c>
      <c r="N106" s="20">
        <v>0</v>
      </c>
      <c r="O106" s="149">
        <v>0</v>
      </c>
      <c r="P106" s="20">
        <v>0</v>
      </c>
      <c r="Q106" s="20">
        <v>0</v>
      </c>
      <c r="R106" s="20">
        <v>3</v>
      </c>
      <c r="S106" s="116">
        <v>0</v>
      </c>
      <c r="T106" s="204">
        <v>0</v>
      </c>
    </row>
    <row r="107" spans="1:20" ht="13.5" thickBot="1">
      <c r="A107" s="280">
        <v>2000</v>
      </c>
      <c r="B107" s="281" t="s">
        <v>538</v>
      </c>
      <c r="C107" s="280">
        <v>307</v>
      </c>
      <c r="D107" s="282" t="s">
        <v>539</v>
      </c>
      <c r="E107" s="256">
        <v>6</v>
      </c>
      <c r="F107" s="213">
        <v>0</v>
      </c>
      <c r="G107" s="20">
        <v>0</v>
      </c>
      <c r="H107" s="20">
        <v>2</v>
      </c>
      <c r="I107" s="20">
        <v>2</v>
      </c>
      <c r="J107" s="214">
        <v>2</v>
      </c>
      <c r="K107" s="200">
        <v>0</v>
      </c>
      <c r="L107" s="20">
        <v>0</v>
      </c>
      <c r="M107" s="20">
        <v>1</v>
      </c>
      <c r="N107" s="20">
        <v>0</v>
      </c>
      <c r="O107" s="149">
        <v>0</v>
      </c>
      <c r="P107" s="20">
        <v>0</v>
      </c>
      <c r="Q107" s="20">
        <v>0</v>
      </c>
      <c r="R107" s="20">
        <v>1</v>
      </c>
      <c r="S107" s="116">
        <v>4</v>
      </c>
      <c r="T107" s="204">
        <v>0</v>
      </c>
    </row>
    <row r="108" spans="1:20" ht="13.5" thickBot="1">
      <c r="A108" s="280">
        <v>1992</v>
      </c>
      <c r="B108" s="281" t="s">
        <v>540</v>
      </c>
      <c r="C108" s="280">
        <v>285</v>
      </c>
      <c r="D108" s="282" t="s">
        <v>541</v>
      </c>
      <c r="E108" s="256">
        <v>4</v>
      </c>
      <c r="F108" s="213">
        <v>0</v>
      </c>
      <c r="G108" s="20">
        <v>0</v>
      </c>
      <c r="H108" s="20">
        <v>0</v>
      </c>
      <c r="I108" s="20">
        <v>0</v>
      </c>
      <c r="J108" s="214">
        <v>4</v>
      </c>
      <c r="K108" s="200">
        <v>3</v>
      </c>
      <c r="L108" s="20">
        <v>0</v>
      </c>
      <c r="M108" s="20">
        <v>0</v>
      </c>
      <c r="N108" s="20">
        <v>0</v>
      </c>
      <c r="O108" s="149">
        <v>0</v>
      </c>
      <c r="P108" s="20">
        <v>0</v>
      </c>
      <c r="Q108" s="20">
        <v>0</v>
      </c>
      <c r="R108" s="20">
        <v>1</v>
      </c>
      <c r="S108" s="116">
        <v>0</v>
      </c>
      <c r="T108" s="204">
        <v>0</v>
      </c>
    </row>
    <row r="109" spans="1:20" ht="13.5" thickBot="1">
      <c r="A109" s="280">
        <v>2054</v>
      </c>
      <c r="B109" s="281" t="s">
        <v>542</v>
      </c>
      <c r="C109" s="280">
        <v>442</v>
      </c>
      <c r="D109" s="282" t="s">
        <v>543</v>
      </c>
      <c r="E109" s="256">
        <v>68</v>
      </c>
      <c r="F109" s="213">
        <v>0</v>
      </c>
      <c r="G109" s="20">
        <v>2</v>
      </c>
      <c r="H109" s="20">
        <v>9</v>
      </c>
      <c r="I109" s="20">
        <v>57</v>
      </c>
      <c r="J109" s="214">
        <v>0</v>
      </c>
      <c r="K109" s="200">
        <v>13</v>
      </c>
      <c r="L109" s="20">
        <v>1</v>
      </c>
      <c r="M109" s="20">
        <v>19</v>
      </c>
      <c r="N109" s="20">
        <v>0</v>
      </c>
      <c r="O109" s="149">
        <v>30</v>
      </c>
      <c r="P109" s="20">
        <v>2</v>
      </c>
      <c r="Q109" s="20">
        <v>1</v>
      </c>
      <c r="R109" s="20">
        <v>2</v>
      </c>
      <c r="S109" s="116">
        <v>0</v>
      </c>
      <c r="T109" s="204">
        <v>5</v>
      </c>
    </row>
    <row r="110" spans="1:20" ht="13.5" thickBot="1">
      <c r="A110" s="280">
        <v>2100</v>
      </c>
      <c r="B110" s="281" t="s">
        <v>544</v>
      </c>
      <c r="C110" s="280">
        <v>3950</v>
      </c>
      <c r="D110" s="282" t="s">
        <v>916</v>
      </c>
      <c r="E110" s="256">
        <v>30</v>
      </c>
      <c r="F110" s="213">
        <v>9</v>
      </c>
      <c r="G110" s="20">
        <v>5</v>
      </c>
      <c r="H110" s="20">
        <v>5</v>
      </c>
      <c r="I110" s="20">
        <v>8</v>
      </c>
      <c r="J110" s="214">
        <v>3</v>
      </c>
      <c r="K110" s="200">
        <v>24</v>
      </c>
      <c r="L110" s="20">
        <v>1</v>
      </c>
      <c r="M110" s="20">
        <v>0</v>
      </c>
      <c r="N110" s="20">
        <v>0</v>
      </c>
      <c r="O110" s="149">
        <v>1</v>
      </c>
      <c r="P110" s="20">
        <v>0</v>
      </c>
      <c r="Q110" s="20">
        <v>0</v>
      </c>
      <c r="R110" s="20">
        <v>1</v>
      </c>
      <c r="S110" s="116">
        <v>3</v>
      </c>
      <c r="T110" s="204">
        <v>0</v>
      </c>
    </row>
    <row r="111" spans="1:20" ht="13.5" thickBot="1">
      <c r="A111" s="280">
        <v>2100</v>
      </c>
      <c r="B111" s="281" t="s">
        <v>544</v>
      </c>
      <c r="C111" s="280">
        <v>650</v>
      </c>
      <c r="D111" s="282" t="s">
        <v>545</v>
      </c>
      <c r="E111" s="256">
        <v>36</v>
      </c>
      <c r="F111" s="213">
        <v>0</v>
      </c>
      <c r="G111" s="20">
        <v>5</v>
      </c>
      <c r="H111" s="20">
        <v>8</v>
      </c>
      <c r="I111" s="20">
        <v>7</v>
      </c>
      <c r="J111" s="214">
        <v>16</v>
      </c>
      <c r="K111" s="200">
        <v>11</v>
      </c>
      <c r="L111" s="20">
        <v>1</v>
      </c>
      <c r="M111" s="20">
        <v>2</v>
      </c>
      <c r="N111" s="20">
        <v>0</v>
      </c>
      <c r="O111" s="149">
        <v>0</v>
      </c>
      <c r="P111" s="20">
        <v>1</v>
      </c>
      <c r="Q111" s="20">
        <v>0</v>
      </c>
      <c r="R111" s="20">
        <v>14</v>
      </c>
      <c r="S111" s="116">
        <v>7</v>
      </c>
      <c r="T111" s="204">
        <v>0</v>
      </c>
    </row>
    <row r="112" spans="1:20" ht="13.5" thickBot="1">
      <c r="A112" s="280">
        <v>2100</v>
      </c>
      <c r="B112" s="281" t="s">
        <v>544</v>
      </c>
      <c r="C112" s="280">
        <v>649</v>
      </c>
      <c r="D112" s="282" t="s">
        <v>546</v>
      </c>
      <c r="E112" s="256">
        <v>13</v>
      </c>
      <c r="F112" s="213">
        <v>4</v>
      </c>
      <c r="G112" s="20">
        <v>3</v>
      </c>
      <c r="H112" s="20">
        <v>3</v>
      </c>
      <c r="I112" s="20">
        <v>2</v>
      </c>
      <c r="J112" s="214">
        <v>1</v>
      </c>
      <c r="K112" s="200">
        <v>4</v>
      </c>
      <c r="L112" s="20">
        <v>0</v>
      </c>
      <c r="M112" s="20">
        <v>3</v>
      </c>
      <c r="N112" s="20">
        <v>0</v>
      </c>
      <c r="O112" s="149">
        <v>0</v>
      </c>
      <c r="P112" s="20">
        <v>0</v>
      </c>
      <c r="Q112" s="20">
        <v>0</v>
      </c>
      <c r="R112" s="20">
        <v>3</v>
      </c>
      <c r="S112" s="116">
        <v>3</v>
      </c>
      <c r="T112" s="204">
        <v>0</v>
      </c>
    </row>
    <row r="113" spans="1:20" ht="13.5" thickBot="1">
      <c r="A113" s="280">
        <v>2183</v>
      </c>
      <c r="B113" s="281" t="s">
        <v>547</v>
      </c>
      <c r="C113" s="280">
        <v>3553</v>
      </c>
      <c r="D113" s="282" t="s">
        <v>387</v>
      </c>
      <c r="E113" s="256">
        <v>0</v>
      </c>
      <c r="F113" s="213">
        <v>0</v>
      </c>
      <c r="G113" s="20">
        <v>0</v>
      </c>
      <c r="H113" s="20">
        <v>0</v>
      </c>
      <c r="I113" s="20">
        <v>0</v>
      </c>
      <c r="J113" s="214">
        <v>0</v>
      </c>
      <c r="K113" s="200">
        <v>0</v>
      </c>
      <c r="L113" s="20">
        <v>0</v>
      </c>
      <c r="M113" s="20">
        <v>0</v>
      </c>
      <c r="N113" s="20">
        <v>0</v>
      </c>
      <c r="O113" s="149">
        <v>0</v>
      </c>
      <c r="P113" s="20">
        <v>0</v>
      </c>
      <c r="Q113" s="20">
        <v>0</v>
      </c>
      <c r="R113" s="20">
        <v>0</v>
      </c>
      <c r="S113" s="116">
        <v>0</v>
      </c>
      <c r="T113" s="204">
        <v>0</v>
      </c>
    </row>
    <row r="114" spans="1:20" ht="13.5" thickBot="1">
      <c r="A114" s="280">
        <v>2183</v>
      </c>
      <c r="B114" s="281" t="s">
        <v>547</v>
      </c>
      <c r="C114" s="280">
        <v>986</v>
      </c>
      <c r="D114" s="282" t="s">
        <v>548</v>
      </c>
      <c r="E114" s="256">
        <v>58</v>
      </c>
      <c r="F114" s="213">
        <v>1</v>
      </c>
      <c r="G114" s="20">
        <v>9</v>
      </c>
      <c r="H114" s="20">
        <v>13</v>
      </c>
      <c r="I114" s="20">
        <v>35</v>
      </c>
      <c r="J114" s="214">
        <v>0</v>
      </c>
      <c r="K114" s="200">
        <v>1</v>
      </c>
      <c r="L114" s="20">
        <v>0</v>
      </c>
      <c r="M114" s="20">
        <v>0</v>
      </c>
      <c r="N114" s="20">
        <v>0</v>
      </c>
      <c r="O114" s="149">
        <v>0</v>
      </c>
      <c r="P114" s="20">
        <v>3</v>
      </c>
      <c r="Q114" s="20">
        <v>1</v>
      </c>
      <c r="R114" s="20">
        <v>34</v>
      </c>
      <c r="S114" s="116">
        <v>19</v>
      </c>
      <c r="T114" s="204">
        <v>0</v>
      </c>
    </row>
    <row r="115" spans="1:20" ht="13.5" thickBot="1">
      <c r="A115" s="280">
        <v>2183</v>
      </c>
      <c r="B115" s="281" t="s">
        <v>547</v>
      </c>
      <c r="C115" s="280">
        <v>987</v>
      </c>
      <c r="D115" s="282" t="s">
        <v>549</v>
      </c>
      <c r="E115" s="256">
        <v>77</v>
      </c>
      <c r="F115" s="213">
        <v>0</v>
      </c>
      <c r="G115" s="20">
        <v>8</v>
      </c>
      <c r="H115" s="20">
        <v>13</v>
      </c>
      <c r="I115" s="20">
        <v>56</v>
      </c>
      <c r="J115" s="214">
        <v>0</v>
      </c>
      <c r="K115" s="200">
        <v>15</v>
      </c>
      <c r="L115" s="20">
        <v>6</v>
      </c>
      <c r="M115" s="20">
        <v>34</v>
      </c>
      <c r="N115" s="20">
        <v>2</v>
      </c>
      <c r="O115" s="149">
        <v>5</v>
      </c>
      <c r="P115" s="20">
        <v>0</v>
      </c>
      <c r="Q115" s="20">
        <v>0</v>
      </c>
      <c r="R115" s="20">
        <v>11</v>
      </c>
      <c r="S115" s="116">
        <v>4</v>
      </c>
      <c r="T115" s="204">
        <v>0</v>
      </c>
    </row>
    <row r="116" spans="1:20" ht="13.5" thickBot="1">
      <c r="A116" s="280"/>
      <c r="B116" s="281"/>
      <c r="C116" s="280"/>
      <c r="D116" s="308" t="s">
        <v>239</v>
      </c>
      <c r="E116" s="256"/>
      <c r="F116" s="213"/>
      <c r="G116" s="20"/>
      <c r="H116" s="20"/>
      <c r="I116" s="20"/>
      <c r="J116" s="214"/>
      <c r="K116" s="200"/>
      <c r="L116" s="20"/>
      <c r="M116" s="20"/>
      <c r="N116" s="20"/>
      <c r="O116" s="149"/>
      <c r="P116" s="20"/>
      <c r="Q116" s="20"/>
      <c r="R116" s="20"/>
      <c r="S116" s="116"/>
      <c r="T116" s="204"/>
    </row>
    <row r="117" spans="1:20" ht="13.5" thickBot="1">
      <c r="A117" s="280">
        <v>2183</v>
      </c>
      <c r="B117" s="281" t="s">
        <v>547</v>
      </c>
      <c r="C117" s="280">
        <v>3577</v>
      </c>
      <c r="D117" s="282" t="s">
        <v>550</v>
      </c>
      <c r="E117" s="256">
        <v>10</v>
      </c>
      <c r="F117" s="213">
        <v>0</v>
      </c>
      <c r="G117" s="20">
        <v>0</v>
      </c>
      <c r="H117" s="20">
        <v>0</v>
      </c>
      <c r="I117" s="20">
        <v>3</v>
      </c>
      <c r="J117" s="214">
        <v>7</v>
      </c>
      <c r="K117" s="200">
        <v>4</v>
      </c>
      <c r="L117" s="20">
        <v>0</v>
      </c>
      <c r="M117" s="20">
        <v>5</v>
      </c>
      <c r="N117" s="20">
        <v>0</v>
      </c>
      <c r="O117" s="149">
        <v>0</v>
      </c>
      <c r="P117" s="20">
        <v>0</v>
      </c>
      <c r="Q117" s="20">
        <v>1</v>
      </c>
      <c r="R117" s="20">
        <v>0</v>
      </c>
      <c r="S117" s="116">
        <v>0</v>
      </c>
      <c r="T117" s="204">
        <v>0</v>
      </c>
    </row>
    <row r="118" spans="1:20" ht="13.5" thickBot="1">
      <c r="A118" s="280">
        <v>2014</v>
      </c>
      <c r="B118" s="281" t="s">
        <v>551</v>
      </c>
      <c r="C118" s="280">
        <v>3740</v>
      </c>
      <c r="D118" s="282" t="s">
        <v>917</v>
      </c>
      <c r="E118" s="256">
        <v>2</v>
      </c>
      <c r="F118" s="213">
        <v>0</v>
      </c>
      <c r="G118" s="20">
        <v>1</v>
      </c>
      <c r="H118" s="20">
        <v>0</v>
      </c>
      <c r="I118" s="20">
        <v>1</v>
      </c>
      <c r="J118" s="214">
        <v>0</v>
      </c>
      <c r="K118" s="200">
        <v>2</v>
      </c>
      <c r="L118" s="20">
        <v>0</v>
      </c>
      <c r="M118" s="20">
        <v>0</v>
      </c>
      <c r="N118" s="20">
        <v>0</v>
      </c>
      <c r="O118" s="149">
        <v>0</v>
      </c>
      <c r="P118" s="20">
        <v>0</v>
      </c>
      <c r="Q118" s="20">
        <v>0</v>
      </c>
      <c r="R118" s="20">
        <v>0</v>
      </c>
      <c r="S118" s="116">
        <v>0</v>
      </c>
      <c r="T118" s="204">
        <v>0</v>
      </c>
    </row>
    <row r="119" spans="1:20" ht="13.5" thickBot="1">
      <c r="A119" s="280">
        <v>2014</v>
      </c>
      <c r="B119" s="281" t="s">
        <v>551</v>
      </c>
      <c r="C119" s="280">
        <v>359</v>
      </c>
      <c r="D119" s="282" t="s">
        <v>552</v>
      </c>
      <c r="E119" s="256">
        <v>0</v>
      </c>
      <c r="F119" s="213">
        <v>0</v>
      </c>
      <c r="G119" s="20">
        <v>0</v>
      </c>
      <c r="H119" s="20">
        <v>0</v>
      </c>
      <c r="I119" s="20">
        <v>0</v>
      </c>
      <c r="J119" s="214">
        <v>0</v>
      </c>
      <c r="K119" s="200">
        <v>0</v>
      </c>
      <c r="L119" s="20">
        <v>0</v>
      </c>
      <c r="M119" s="20">
        <v>0</v>
      </c>
      <c r="N119" s="20">
        <v>0</v>
      </c>
      <c r="O119" s="149">
        <v>0</v>
      </c>
      <c r="P119" s="20">
        <v>0</v>
      </c>
      <c r="Q119" s="20">
        <v>0</v>
      </c>
      <c r="R119" s="20">
        <v>0</v>
      </c>
      <c r="S119" s="116">
        <v>0</v>
      </c>
      <c r="T119" s="204">
        <v>0</v>
      </c>
    </row>
    <row r="120" spans="1:20" ht="13.5" thickBot="1">
      <c r="A120" s="280">
        <v>2023</v>
      </c>
      <c r="B120" s="281" t="s">
        <v>553</v>
      </c>
      <c r="C120" s="280">
        <v>358</v>
      </c>
      <c r="D120" s="282" t="s">
        <v>554</v>
      </c>
      <c r="E120" s="256">
        <v>0</v>
      </c>
      <c r="F120" s="213">
        <v>0</v>
      </c>
      <c r="G120" s="20">
        <v>0</v>
      </c>
      <c r="H120" s="20">
        <v>0</v>
      </c>
      <c r="I120" s="20">
        <v>0</v>
      </c>
      <c r="J120" s="214">
        <v>0</v>
      </c>
      <c r="K120" s="200">
        <v>0</v>
      </c>
      <c r="L120" s="20">
        <v>0</v>
      </c>
      <c r="M120" s="20">
        <v>0</v>
      </c>
      <c r="N120" s="20">
        <v>0</v>
      </c>
      <c r="O120" s="149">
        <v>0</v>
      </c>
      <c r="P120" s="20">
        <v>0</v>
      </c>
      <c r="Q120" s="20">
        <v>0</v>
      </c>
      <c r="R120" s="20">
        <v>0</v>
      </c>
      <c r="S120" s="116">
        <v>0</v>
      </c>
      <c r="T120" s="204">
        <v>0</v>
      </c>
    </row>
    <row r="121" spans="1:20" ht="13.5" thickBot="1">
      <c r="A121" s="280">
        <v>2114</v>
      </c>
      <c r="B121" s="281" t="s">
        <v>555</v>
      </c>
      <c r="C121" s="280">
        <v>3362</v>
      </c>
      <c r="D121" s="282" t="s">
        <v>556</v>
      </c>
      <c r="E121" s="256">
        <v>0</v>
      </c>
      <c r="F121" s="213">
        <v>0</v>
      </c>
      <c r="G121" s="20">
        <v>0</v>
      </c>
      <c r="H121" s="20">
        <v>0</v>
      </c>
      <c r="I121" s="20">
        <v>0</v>
      </c>
      <c r="J121" s="214">
        <v>0</v>
      </c>
      <c r="K121" s="200">
        <v>0</v>
      </c>
      <c r="L121" s="20">
        <v>0</v>
      </c>
      <c r="M121" s="20">
        <v>0</v>
      </c>
      <c r="N121" s="20">
        <v>0</v>
      </c>
      <c r="O121" s="149">
        <v>0</v>
      </c>
      <c r="P121" s="20">
        <v>0</v>
      </c>
      <c r="Q121" s="20">
        <v>0</v>
      </c>
      <c r="R121" s="20">
        <v>0</v>
      </c>
      <c r="S121" s="116">
        <v>0</v>
      </c>
      <c r="T121" s="204">
        <v>0</v>
      </c>
    </row>
    <row r="122" spans="1:20" ht="13.5" thickBot="1">
      <c r="A122" s="280">
        <v>2099</v>
      </c>
      <c r="B122" s="281" t="s">
        <v>557</v>
      </c>
      <c r="C122" s="280">
        <v>689</v>
      </c>
      <c r="D122" s="282" t="s">
        <v>558</v>
      </c>
      <c r="E122" s="256">
        <v>1</v>
      </c>
      <c r="F122" s="213">
        <v>0</v>
      </c>
      <c r="G122" s="20">
        <v>1</v>
      </c>
      <c r="H122" s="20">
        <v>0</v>
      </c>
      <c r="I122" s="20">
        <v>0</v>
      </c>
      <c r="J122" s="214">
        <v>0</v>
      </c>
      <c r="K122" s="200">
        <v>0</v>
      </c>
      <c r="L122" s="20">
        <v>0</v>
      </c>
      <c r="M122" s="20">
        <v>0</v>
      </c>
      <c r="N122" s="20">
        <v>0</v>
      </c>
      <c r="O122" s="149">
        <v>0</v>
      </c>
      <c r="P122" s="20">
        <v>0</v>
      </c>
      <c r="Q122" s="20">
        <v>0</v>
      </c>
      <c r="R122" s="20">
        <v>1</v>
      </c>
      <c r="S122" s="116">
        <v>0</v>
      </c>
      <c r="T122" s="204">
        <v>0</v>
      </c>
    </row>
    <row r="123" spans="1:20" ht="13.5" thickBot="1">
      <c r="A123" s="280">
        <v>2201</v>
      </c>
      <c r="B123" s="281" t="s">
        <v>559</v>
      </c>
      <c r="C123" s="280">
        <v>3364</v>
      </c>
      <c r="D123" s="282" t="s">
        <v>560</v>
      </c>
      <c r="E123" s="256">
        <v>0</v>
      </c>
      <c r="F123" s="213">
        <v>0</v>
      </c>
      <c r="G123" s="20">
        <v>0</v>
      </c>
      <c r="H123" s="20">
        <v>0</v>
      </c>
      <c r="I123" s="20">
        <v>0</v>
      </c>
      <c r="J123" s="214">
        <v>0</v>
      </c>
      <c r="K123" s="200">
        <v>0</v>
      </c>
      <c r="L123" s="20">
        <v>0</v>
      </c>
      <c r="M123" s="20">
        <v>0</v>
      </c>
      <c r="N123" s="20">
        <v>0</v>
      </c>
      <c r="O123" s="149">
        <v>0</v>
      </c>
      <c r="P123" s="20">
        <v>0</v>
      </c>
      <c r="Q123" s="20">
        <v>0</v>
      </c>
      <c r="R123" s="20">
        <v>0</v>
      </c>
      <c r="S123" s="116">
        <v>0</v>
      </c>
      <c r="T123" s="204">
        <v>0</v>
      </c>
    </row>
    <row r="124" spans="1:20" ht="13.5" thickBot="1">
      <c r="A124" s="280">
        <v>2206</v>
      </c>
      <c r="B124" s="281" t="s">
        <v>589</v>
      </c>
      <c r="C124" s="280">
        <v>1040</v>
      </c>
      <c r="D124" s="282" t="s">
        <v>590</v>
      </c>
      <c r="E124" s="256">
        <v>0</v>
      </c>
      <c r="F124" s="213">
        <v>0</v>
      </c>
      <c r="G124" s="20">
        <v>0</v>
      </c>
      <c r="H124" s="20">
        <v>0</v>
      </c>
      <c r="I124" s="20">
        <v>0</v>
      </c>
      <c r="J124" s="214">
        <v>0</v>
      </c>
      <c r="K124" s="200">
        <v>0</v>
      </c>
      <c r="L124" s="20">
        <v>0</v>
      </c>
      <c r="M124" s="20">
        <v>0</v>
      </c>
      <c r="N124" s="20">
        <v>0</v>
      </c>
      <c r="O124" s="149">
        <v>0</v>
      </c>
      <c r="P124" s="20">
        <v>0</v>
      </c>
      <c r="Q124" s="20">
        <v>0</v>
      </c>
      <c r="R124" s="20">
        <v>0</v>
      </c>
      <c r="S124" s="116">
        <v>0</v>
      </c>
      <c r="T124" s="204">
        <v>0</v>
      </c>
    </row>
    <row r="125" spans="1:20" ht="13.5" thickBot="1">
      <c r="A125" s="280">
        <v>2239</v>
      </c>
      <c r="B125" s="281" t="s">
        <v>591</v>
      </c>
      <c r="C125" s="280">
        <v>1368</v>
      </c>
      <c r="D125" s="282" t="s">
        <v>592</v>
      </c>
      <c r="E125" s="256">
        <v>13</v>
      </c>
      <c r="F125" s="213">
        <v>1</v>
      </c>
      <c r="G125" s="20">
        <v>0</v>
      </c>
      <c r="H125" s="20">
        <v>2</v>
      </c>
      <c r="I125" s="20">
        <v>4</v>
      </c>
      <c r="J125" s="214">
        <v>6</v>
      </c>
      <c r="K125" s="200">
        <v>0</v>
      </c>
      <c r="L125" s="20">
        <v>0</v>
      </c>
      <c r="M125" s="20">
        <v>0</v>
      </c>
      <c r="N125" s="20">
        <v>0</v>
      </c>
      <c r="O125" s="149">
        <v>2</v>
      </c>
      <c r="P125" s="20">
        <v>0</v>
      </c>
      <c r="Q125" s="20">
        <v>1</v>
      </c>
      <c r="R125" s="20">
        <v>8</v>
      </c>
      <c r="S125" s="116">
        <v>2</v>
      </c>
      <c r="T125" s="204">
        <v>0</v>
      </c>
    </row>
    <row r="126" spans="1:20" ht="13.5" thickBot="1">
      <c r="A126" s="280">
        <v>2239</v>
      </c>
      <c r="B126" s="281" t="s">
        <v>591</v>
      </c>
      <c r="C126" s="280">
        <v>1200</v>
      </c>
      <c r="D126" s="282" t="s">
        <v>593</v>
      </c>
      <c r="E126" s="256">
        <v>19</v>
      </c>
      <c r="F126" s="213">
        <v>1</v>
      </c>
      <c r="G126" s="20">
        <v>1</v>
      </c>
      <c r="H126" s="20">
        <v>2</v>
      </c>
      <c r="I126" s="20">
        <v>5</v>
      </c>
      <c r="J126" s="214">
        <v>10</v>
      </c>
      <c r="K126" s="200">
        <v>0</v>
      </c>
      <c r="L126" s="20">
        <v>0</v>
      </c>
      <c r="M126" s="20">
        <v>0</v>
      </c>
      <c r="N126" s="20">
        <v>0</v>
      </c>
      <c r="O126" s="149">
        <v>0</v>
      </c>
      <c r="P126" s="20">
        <v>0</v>
      </c>
      <c r="Q126" s="20">
        <v>1</v>
      </c>
      <c r="R126" s="20">
        <v>13</v>
      </c>
      <c r="S126" s="116">
        <v>5</v>
      </c>
      <c r="T126" s="204">
        <v>0</v>
      </c>
    </row>
    <row r="127" spans="1:20" ht="13.5" thickBot="1">
      <c r="A127" s="280">
        <v>2239</v>
      </c>
      <c r="B127" s="281" t="s">
        <v>591</v>
      </c>
      <c r="C127" s="280">
        <v>1201</v>
      </c>
      <c r="D127" s="282" t="s">
        <v>594</v>
      </c>
      <c r="E127" s="256">
        <v>27</v>
      </c>
      <c r="F127" s="213">
        <v>0</v>
      </c>
      <c r="G127" s="20">
        <v>0</v>
      </c>
      <c r="H127" s="20">
        <v>7</v>
      </c>
      <c r="I127" s="20">
        <v>6</v>
      </c>
      <c r="J127" s="214">
        <v>14</v>
      </c>
      <c r="K127" s="200">
        <v>0</v>
      </c>
      <c r="L127" s="20">
        <v>0</v>
      </c>
      <c r="M127" s="20">
        <v>0</v>
      </c>
      <c r="N127" s="20">
        <v>0</v>
      </c>
      <c r="O127" s="149">
        <v>3</v>
      </c>
      <c r="P127" s="20">
        <v>1</v>
      </c>
      <c r="Q127" s="20">
        <v>0</v>
      </c>
      <c r="R127" s="20">
        <v>19</v>
      </c>
      <c r="S127" s="116">
        <v>4</v>
      </c>
      <c r="T127" s="204">
        <v>0</v>
      </c>
    </row>
    <row r="128" spans="1:20" ht="13.5" thickBot="1">
      <c r="A128" s="280">
        <v>2239</v>
      </c>
      <c r="B128" s="281" t="s">
        <v>591</v>
      </c>
      <c r="C128" s="280">
        <v>4018</v>
      </c>
      <c r="D128" s="282" t="s">
        <v>595</v>
      </c>
      <c r="E128" s="256">
        <v>44</v>
      </c>
      <c r="F128" s="213">
        <v>3</v>
      </c>
      <c r="G128" s="20">
        <v>1</v>
      </c>
      <c r="H128" s="20">
        <v>10</v>
      </c>
      <c r="I128" s="20">
        <v>15</v>
      </c>
      <c r="J128" s="214">
        <v>15</v>
      </c>
      <c r="K128" s="200">
        <v>1</v>
      </c>
      <c r="L128" s="20">
        <v>0</v>
      </c>
      <c r="M128" s="20">
        <v>0</v>
      </c>
      <c r="N128" s="20">
        <v>0</v>
      </c>
      <c r="O128" s="149">
        <v>4</v>
      </c>
      <c r="P128" s="20">
        <v>0</v>
      </c>
      <c r="Q128" s="20">
        <v>3</v>
      </c>
      <c r="R128" s="20">
        <v>28</v>
      </c>
      <c r="S128" s="116">
        <v>8</v>
      </c>
      <c r="T128" s="204">
        <v>0</v>
      </c>
    </row>
    <row r="129" spans="1:20" ht="13.5" thickBot="1">
      <c r="A129" s="280">
        <v>2024</v>
      </c>
      <c r="B129" s="281" t="s">
        <v>612</v>
      </c>
      <c r="C129" s="280">
        <v>3372</v>
      </c>
      <c r="D129" s="282" t="s">
        <v>613</v>
      </c>
      <c r="E129" s="256">
        <v>0</v>
      </c>
      <c r="F129" s="213">
        <v>0</v>
      </c>
      <c r="G129" s="20">
        <v>0</v>
      </c>
      <c r="H129" s="20">
        <v>0</v>
      </c>
      <c r="I129" s="20">
        <v>0</v>
      </c>
      <c r="J129" s="214">
        <v>0</v>
      </c>
      <c r="K129" s="200">
        <v>0</v>
      </c>
      <c r="L129" s="20">
        <v>0</v>
      </c>
      <c r="M129" s="20">
        <v>0</v>
      </c>
      <c r="N129" s="20">
        <v>0</v>
      </c>
      <c r="O129" s="149">
        <v>0</v>
      </c>
      <c r="P129" s="20">
        <v>0</v>
      </c>
      <c r="Q129" s="20">
        <v>0</v>
      </c>
      <c r="R129" s="20">
        <v>0</v>
      </c>
      <c r="S129" s="116">
        <v>0</v>
      </c>
      <c r="T129" s="204">
        <v>0</v>
      </c>
    </row>
    <row r="130" spans="1:20" ht="13.5" thickBot="1">
      <c r="A130" s="280">
        <v>2024</v>
      </c>
      <c r="B130" s="281" t="s">
        <v>612</v>
      </c>
      <c r="C130" s="280">
        <v>369</v>
      </c>
      <c r="D130" s="282" t="s">
        <v>614</v>
      </c>
      <c r="E130" s="256">
        <v>48</v>
      </c>
      <c r="F130" s="213">
        <v>0</v>
      </c>
      <c r="G130" s="20">
        <v>1</v>
      </c>
      <c r="H130" s="20">
        <v>4</v>
      </c>
      <c r="I130" s="20">
        <v>12</v>
      </c>
      <c r="J130" s="214">
        <v>31</v>
      </c>
      <c r="K130" s="200">
        <v>28</v>
      </c>
      <c r="L130" s="20">
        <v>9</v>
      </c>
      <c r="M130" s="20">
        <v>0</v>
      </c>
      <c r="N130" s="20">
        <v>0</v>
      </c>
      <c r="O130" s="149">
        <v>6</v>
      </c>
      <c r="P130" s="20">
        <v>2</v>
      </c>
      <c r="Q130" s="20">
        <v>0</v>
      </c>
      <c r="R130" s="20">
        <v>3</v>
      </c>
      <c r="S130" s="116">
        <v>0</v>
      </c>
      <c r="T130" s="204">
        <v>0</v>
      </c>
    </row>
    <row r="131" spans="1:20" ht="13.5" thickBot="1">
      <c r="A131" s="280">
        <v>1895</v>
      </c>
      <c r="B131" s="281" t="s">
        <v>615</v>
      </c>
      <c r="C131" s="280">
        <v>3351</v>
      </c>
      <c r="D131" s="282" t="s">
        <v>616</v>
      </c>
      <c r="E131" s="256">
        <v>0</v>
      </c>
      <c r="F131" s="213">
        <v>0</v>
      </c>
      <c r="G131" s="20">
        <v>0</v>
      </c>
      <c r="H131" s="20">
        <v>0</v>
      </c>
      <c r="I131" s="20">
        <v>0</v>
      </c>
      <c r="J131" s="214">
        <v>0</v>
      </c>
      <c r="K131" s="200">
        <v>0</v>
      </c>
      <c r="L131" s="20">
        <v>0</v>
      </c>
      <c r="M131" s="20">
        <v>0</v>
      </c>
      <c r="N131" s="20">
        <v>0</v>
      </c>
      <c r="O131" s="149">
        <v>0</v>
      </c>
      <c r="P131" s="20">
        <v>0</v>
      </c>
      <c r="Q131" s="20">
        <v>0</v>
      </c>
      <c r="R131" s="20">
        <v>0</v>
      </c>
      <c r="S131" s="116">
        <v>0</v>
      </c>
      <c r="T131" s="204">
        <v>0</v>
      </c>
    </row>
    <row r="132" spans="1:20" ht="13.5" thickBot="1">
      <c r="A132" s="280">
        <v>2215</v>
      </c>
      <c r="B132" s="281" t="s">
        <v>617</v>
      </c>
      <c r="C132" s="280">
        <v>1079</v>
      </c>
      <c r="D132" s="282" t="s">
        <v>618</v>
      </c>
      <c r="E132" s="256">
        <v>1</v>
      </c>
      <c r="F132" s="213">
        <v>0</v>
      </c>
      <c r="G132" s="20">
        <v>0</v>
      </c>
      <c r="H132" s="20">
        <v>1</v>
      </c>
      <c r="I132" s="20">
        <v>0</v>
      </c>
      <c r="J132" s="214">
        <v>0</v>
      </c>
      <c r="K132" s="200">
        <v>1</v>
      </c>
      <c r="L132" s="20">
        <v>0</v>
      </c>
      <c r="M132" s="20">
        <v>0</v>
      </c>
      <c r="N132" s="20">
        <v>0</v>
      </c>
      <c r="O132" s="149">
        <v>0</v>
      </c>
      <c r="P132" s="20">
        <v>0</v>
      </c>
      <c r="Q132" s="20">
        <v>0</v>
      </c>
      <c r="R132" s="20">
        <v>0</v>
      </c>
      <c r="S132" s="116">
        <v>0</v>
      </c>
      <c r="T132" s="204">
        <v>0</v>
      </c>
    </row>
    <row r="133" spans="1:20" ht="13.5" thickBot="1">
      <c r="A133" s="280">
        <v>3997</v>
      </c>
      <c r="B133" s="281" t="s">
        <v>619</v>
      </c>
      <c r="C133" s="280">
        <v>3363</v>
      </c>
      <c r="D133" s="282" t="s">
        <v>620</v>
      </c>
      <c r="E133" s="256">
        <v>0</v>
      </c>
      <c r="F133" s="213">
        <v>0</v>
      </c>
      <c r="G133" s="20">
        <v>0</v>
      </c>
      <c r="H133" s="20">
        <v>0</v>
      </c>
      <c r="I133" s="20">
        <v>0</v>
      </c>
      <c r="J133" s="214">
        <v>0</v>
      </c>
      <c r="K133" s="200">
        <v>0</v>
      </c>
      <c r="L133" s="20">
        <v>0</v>
      </c>
      <c r="M133" s="20">
        <v>0</v>
      </c>
      <c r="N133" s="20">
        <v>0</v>
      </c>
      <c r="O133" s="149">
        <v>0</v>
      </c>
      <c r="P133" s="20">
        <v>0</v>
      </c>
      <c r="Q133" s="20">
        <v>0</v>
      </c>
      <c r="R133" s="20">
        <v>0</v>
      </c>
      <c r="S133" s="116">
        <v>0</v>
      </c>
      <c r="T133" s="204">
        <v>0</v>
      </c>
    </row>
    <row r="134" spans="1:20" ht="13.5" thickBot="1">
      <c r="A134" s="280">
        <v>2053</v>
      </c>
      <c r="B134" s="281" t="s">
        <v>621</v>
      </c>
      <c r="C134" s="280">
        <v>434</v>
      </c>
      <c r="D134" s="282" t="s">
        <v>622</v>
      </c>
      <c r="E134" s="256">
        <v>29</v>
      </c>
      <c r="F134" s="213">
        <v>1</v>
      </c>
      <c r="G134" s="20">
        <v>3</v>
      </c>
      <c r="H134" s="20">
        <v>3</v>
      </c>
      <c r="I134" s="20">
        <v>5</v>
      </c>
      <c r="J134" s="214">
        <v>17</v>
      </c>
      <c r="K134" s="200">
        <v>24</v>
      </c>
      <c r="L134" s="20">
        <v>0</v>
      </c>
      <c r="M134" s="20">
        <v>1</v>
      </c>
      <c r="N134" s="20">
        <v>0</v>
      </c>
      <c r="O134" s="149">
        <v>0</v>
      </c>
      <c r="P134" s="20">
        <v>0</v>
      </c>
      <c r="Q134" s="20">
        <v>3</v>
      </c>
      <c r="R134" s="20">
        <v>1</v>
      </c>
      <c r="S134" s="116">
        <v>0</v>
      </c>
      <c r="T134" s="204">
        <v>0</v>
      </c>
    </row>
    <row r="135" spans="1:20" ht="13.5" thickBot="1">
      <c r="A135" s="280">
        <v>2140</v>
      </c>
      <c r="B135" s="281" t="s">
        <v>623</v>
      </c>
      <c r="C135" s="280">
        <v>723</v>
      </c>
      <c r="D135" s="282" t="s">
        <v>624</v>
      </c>
      <c r="E135" s="256">
        <v>3</v>
      </c>
      <c r="F135" s="213">
        <v>1</v>
      </c>
      <c r="G135" s="20">
        <v>0</v>
      </c>
      <c r="H135" s="20">
        <v>1</v>
      </c>
      <c r="I135" s="20">
        <v>1</v>
      </c>
      <c r="J135" s="214">
        <v>0</v>
      </c>
      <c r="K135" s="200">
        <v>1</v>
      </c>
      <c r="L135" s="20">
        <v>0</v>
      </c>
      <c r="M135" s="20">
        <v>0</v>
      </c>
      <c r="N135" s="20">
        <v>0</v>
      </c>
      <c r="O135" s="149">
        <v>1</v>
      </c>
      <c r="P135" s="20">
        <v>0</v>
      </c>
      <c r="Q135" s="20">
        <v>0</v>
      </c>
      <c r="R135" s="20">
        <v>0</v>
      </c>
      <c r="S135" s="116">
        <v>1</v>
      </c>
      <c r="T135" s="204">
        <v>0</v>
      </c>
    </row>
    <row r="136" spans="1:20" ht="13.5" thickBot="1">
      <c r="A136" s="280">
        <v>1934</v>
      </c>
      <c r="B136" s="281" t="s">
        <v>625</v>
      </c>
      <c r="C136" s="280">
        <v>3352</v>
      </c>
      <c r="D136" s="282" t="s">
        <v>626</v>
      </c>
      <c r="E136" s="256">
        <v>0</v>
      </c>
      <c r="F136" s="213">
        <v>0</v>
      </c>
      <c r="G136" s="20">
        <v>0</v>
      </c>
      <c r="H136" s="20">
        <v>0</v>
      </c>
      <c r="I136" s="20">
        <v>0</v>
      </c>
      <c r="J136" s="214">
        <v>0</v>
      </c>
      <c r="K136" s="200">
        <v>0</v>
      </c>
      <c r="L136" s="20">
        <v>0</v>
      </c>
      <c r="M136" s="20">
        <v>0</v>
      </c>
      <c r="N136" s="20">
        <v>0</v>
      </c>
      <c r="O136" s="149">
        <v>0</v>
      </c>
      <c r="P136" s="20">
        <v>0</v>
      </c>
      <c r="Q136" s="20">
        <v>0</v>
      </c>
      <c r="R136" s="20">
        <v>0</v>
      </c>
      <c r="S136" s="116">
        <v>0</v>
      </c>
      <c r="T136" s="204">
        <v>0</v>
      </c>
    </row>
    <row r="137" spans="1:20" ht="13.5" thickBot="1">
      <c r="A137" s="280">
        <v>2008</v>
      </c>
      <c r="B137" s="281" t="s">
        <v>627</v>
      </c>
      <c r="C137" s="280">
        <v>3446</v>
      </c>
      <c r="D137" s="282" t="s">
        <v>968</v>
      </c>
      <c r="E137" s="256">
        <v>5</v>
      </c>
      <c r="F137" s="213">
        <v>0</v>
      </c>
      <c r="G137" s="20">
        <v>0</v>
      </c>
      <c r="H137" s="20">
        <v>2</v>
      </c>
      <c r="I137" s="20">
        <v>3</v>
      </c>
      <c r="J137" s="214">
        <v>0</v>
      </c>
      <c r="K137" s="200">
        <v>1</v>
      </c>
      <c r="L137" s="20">
        <v>0</v>
      </c>
      <c r="M137" s="20">
        <v>0</v>
      </c>
      <c r="N137" s="20">
        <v>0</v>
      </c>
      <c r="O137" s="149">
        <v>0</v>
      </c>
      <c r="P137" s="20">
        <v>0</v>
      </c>
      <c r="Q137" s="20">
        <v>0</v>
      </c>
      <c r="R137" s="20">
        <v>4</v>
      </c>
      <c r="S137" s="116">
        <v>0</v>
      </c>
      <c r="T137" s="204">
        <v>0</v>
      </c>
    </row>
    <row r="138" spans="1:20" ht="13.5" thickBot="1">
      <c r="A138" s="280">
        <v>2008</v>
      </c>
      <c r="B138" s="281" t="s">
        <v>627</v>
      </c>
      <c r="C138" s="280">
        <v>331</v>
      </c>
      <c r="D138" s="282" t="s">
        <v>628</v>
      </c>
      <c r="E138" s="256">
        <v>0</v>
      </c>
      <c r="F138" s="213">
        <v>0</v>
      </c>
      <c r="G138" s="20">
        <v>0</v>
      </c>
      <c r="H138" s="20">
        <v>0</v>
      </c>
      <c r="I138" s="20">
        <v>0</v>
      </c>
      <c r="J138" s="214">
        <v>0</v>
      </c>
      <c r="K138" s="200">
        <v>0</v>
      </c>
      <c r="L138" s="20">
        <v>0</v>
      </c>
      <c r="M138" s="20">
        <v>0</v>
      </c>
      <c r="N138" s="20">
        <v>0</v>
      </c>
      <c r="O138" s="149">
        <v>0</v>
      </c>
      <c r="P138" s="20">
        <v>0</v>
      </c>
      <c r="Q138" s="20">
        <v>0</v>
      </c>
      <c r="R138" s="20">
        <v>0</v>
      </c>
      <c r="S138" s="116">
        <v>0</v>
      </c>
      <c r="T138" s="204">
        <v>0</v>
      </c>
    </row>
    <row r="139" spans="1:20" ht="13.5" thickBot="1">
      <c r="A139" s="280">
        <v>2107</v>
      </c>
      <c r="B139" s="281" t="s">
        <v>629</v>
      </c>
      <c r="C139" s="280">
        <v>712</v>
      </c>
      <c r="D139" s="282" t="s">
        <v>630</v>
      </c>
      <c r="E139" s="256">
        <v>0</v>
      </c>
      <c r="F139" s="213">
        <v>0</v>
      </c>
      <c r="G139" s="20">
        <v>0</v>
      </c>
      <c r="H139" s="20">
        <v>0</v>
      </c>
      <c r="I139" s="20">
        <v>0</v>
      </c>
      <c r="J139" s="214">
        <v>0</v>
      </c>
      <c r="K139" s="200">
        <v>0</v>
      </c>
      <c r="L139" s="20">
        <v>0</v>
      </c>
      <c r="M139" s="20">
        <v>0</v>
      </c>
      <c r="N139" s="20">
        <v>0</v>
      </c>
      <c r="O139" s="149">
        <v>0</v>
      </c>
      <c r="P139" s="20">
        <v>0</v>
      </c>
      <c r="Q139" s="20">
        <v>0</v>
      </c>
      <c r="R139" s="20">
        <v>0</v>
      </c>
      <c r="S139" s="116">
        <v>0</v>
      </c>
      <c r="T139" s="204">
        <v>0</v>
      </c>
    </row>
    <row r="140" spans="1:20" ht="13.5" thickBot="1">
      <c r="A140" s="280">
        <v>2219</v>
      </c>
      <c r="B140" s="281" t="s">
        <v>631</v>
      </c>
      <c r="C140" s="280">
        <v>1087</v>
      </c>
      <c r="D140" s="282" t="s">
        <v>632</v>
      </c>
      <c r="E140" s="256">
        <v>0</v>
      </c>
      <c r="F140" s="213">
        <v>0</v>
      </c>
      <c r="G140" s="20">
        <v>0</v>
      </c>
      <c r="H140" s="20">
        <v>0</v>
      </c>
      <c r="I140" s="20">
        <v>0</v>
      </c>
      <c r="J140" s="214">
        <v>0</v>
      </c>
      <c r="K140" s="200">
        <v>0</v>
      </c>
      <c r="L140" s="20">
        <v>0</v>
      </c>
      <c r="M140" s="20">
        <v>0</v>
      </c>
      <c r="N140" s="20">
        <v>0</v>
      </c>
      <c r="O140" s="149">
        <v>0</v>
      </c>
      <c r="P140" s="20">
        <v>0</v>
      </c>
      <c r="Q140" s="20">
        <v>0</v>
      </c>
      <c r="R140" s="20">
        <v>0</v>
      </c>
      <c r="S140" s="116">
        <v>0</v>
      </c>
      <c r="T140" s="204">
        <v>0</v>
      </c>
    </row>
    <row r="141" spans="1:20" ht="13.5" thickBot="1">
      <c r="A141" s="280">
        <v>2091</v>
      </c>
      <c r="B141" s="281" t="s">
        <v>633</v>
      </c>
      <c r="C141" s="280">
        <v>597</v>
      </c>
      <c r="D141" s="282" t="s">
        <v>634</v>
      </c>
      <c r="E141" s="256">
        <v>6</v>
      </c>
      <c r="F141" s="213">
        <v>0</v>
      </c>
      <c r="G141" s="20">
        <v>0</v>
      </c>
      <c r="H141" s="20">
        <v>0</v>
      </c>
      <c r="I141" s="20">
        <v>5</v>
      </c>
      <c r="J141" s="214">
        <v>1</v>
      </c>
      <c r="K141" s="200">
        <v>5</v>
      </c>
      <c r="L141" s="20">
        <v>0</v>
      </c>
      <c r="M141" s="20">
        <v>0</v>
      </c>
      <c r="N141" s="20">
        <v>0</v>
      </c>
      <c r="O141" s="149">
        <v>0</v>
      </c>
      <c r="P141" s="20">
        <v>0</v>
      </c>
      <c r="Q141" s="20">
        <v>0</v>
      </c>
      <c r="R141" s="20">
        <v>1</v>
      </c>
      <c r="S141" s="116">
        <v>0</v>
      </c>
      <c r="T141" s="204">
        <v>0</v>
      </c>
    </row>
    <row r="142" spans="1:20" ht="13.5" thickBot="1">
      <c r="A142" s="280">
        <v>2057</v>
      </c>
      <c r="B142" s="281" t="s">
        <v>635</v>
      </c>
      <c r="C142" s="280">
        <v>482</v>
      </c>
      <c r="D142" s="282" t="s">
        <v>636</v>
      </c>
      <c r="E142" s="256">
        <v>0</v>
      </c>
      <c r="F142" s="213">
        <v>0</v>
      </c>
      <c r="G142" s="20">
        <v>0</v>
      </c>
      <c r="H142" s="20">
        <v>0</v>
      </c>
      <c r="I142" s="20">
        <v>0</v>
      </c>
      <c r="J142" s="214">
        <v>0</v>
      </c>
      <c r="K142" s="200">
        <v>0</v>
      </c>
      <c r="L142" s="20">
        <v>0</v>
      </c>
      <c r="M142" s="20">
        <v>0</v>
      </c>
      <c r="N142" s="20">
        <v>0</v>
      </c>
      <c r="O142" s="149">
        <v>0</v>
      </c>
      <c r="P142" s="20">
        <v>0</v>
      </c>
      <c r="Q142" s="20">
        <v>0</v>
      </c>
      <c r="R142" s="20">
        <v>0</v>
      </c>
      <c r="S142" s="116">
        <v>0</v>
      </c>
      <c r="T142" s="204">
        <v>0</v>
      </c>
    </row>
    <row r="143" spans="1:20" ht="13.5" thickBot="1">
      <c r="A143" s="280">
        <v>2057</v>
      </c>
      <c r="B143" s="281" t="s">
        <v>635</v>
      </c>
      <c r="C143" s="280">
        <v>483</v>
      </c>
      <c r="D143" s="282" t="s">
        <v>637</v>
      </c>
      <c r="E143" s="256">
        <v>3</v>
      </c>
      <c r="F143" s="213">
        <v>1</v>
      </c>
      <c r="G143" s="20">
        <v>0</v>
      </c>
      <c r="H143" s="20">
        <v>2</v>
      </c>
      <c r="I143" s="20">
        <v>0</v>
      </c>
      <c r="J143" s="214">
        <v>0</v>
      </c>
      <c r="K143" s="200">
        <v>2</v>
      </c>
      <c r="L143" s="20">
        <v>0</v>
      </c>
      <c r="M143" s="20">
        <v>0</v>
      </c>
      <c r="N143" s="20">
        <v>0</v>
      </c>
      <c r="O143" s="149">
        <v>0</v>
      </c>
      <c r="P143" s="20">
        <v>0</v>
      </c>
      <c r="Q143" s="20">
        <v>0</v>
      </c>
      <c r="R143" s="20">
        <v>1</v>
      </c>
      <c r="S143" s="116">
        <v>0</v>
      </c>
      <c r="T143" s="204">
        <v>0</v>
      </c>
    </row>
    <row r="144" spans="1:20" ht="13.5" thickBot="1">
      <c r="A144" s="280">
        <v>2057</v>
      </c>
      <c r="B144" s="281" t="s">
        <v>635</v>
      </c>
      <c r="C144" s="280">
        <v>484</v>
      </c>
      <c r="D144" s="282" t="s">
        <v>638</v>
      </c>
      <c r="E144" s="256">
        <v>2</v>
      </c>
      <c r="F144" s="213">
        <v>0</v>
      </c>
      <c r="G144" s="20">
        <v>0</v>
      </c>
      <c r="H144" s="20">
        <v>0</v>
      </c>
      <c r="I144" s="20">
        <v>0</v>
      </c>
      <c r="J144" s="214">
        <v>2</v>
      </c>
      <c r="K144" s="200">
        <v>2</v>
      </c>
      <c r="L144" s="20">
        <v>0</v>
      </c>
      <c r="M144" s="20">
        <v>0</v>
      </c>
      <c r="N144" s="20">
        <v>0</v>
      </c>
      <c r="O144" s="149">
        <v>0</v>
      </c>
      <c r="P144" s="20">
        <v>0</v>
      </c>
      <c r="Q144" s="20">
        <v>0</v>
      </c>
      <c r="R144" s="20">
        <v>0</v>
      </c>
      <c r="S144" s="116">
        <v>0</v>
      </c>
      <c r="T144" s="204">
        <v>0</v>
      </c>
    </row>
    <row r="145" spans="1:20" ht="13.5" thickBot="1">
      <c r="A145" s="280">
        <v>2057</v>
      </c>
      <c r="B145" s="281" t="s">
        <v>635</v>
      </c>
      <c r="C145" s="280">
        <v>485</v>
      </c>
      <c r="D145" s="282" t="s">
        <v>639</v>
      </c>
      <c r="E145" s="256">
        <v>1</v>
      </c>
      <c r="F145" s="213">
        <v>0</v>
      </c>
      <c r="G145" s="20">
        <v>0</v>
      </c>
      <c r="H145" s="20">
        <v>0</v>
      </c>
      <c r="I145" s="20">
        <v>0</v>
      </c>
      <c r="J145" s="214">
        <v>1</v>
      </c>
      <c r="K145" s="200">
        <v>0</v>
      </c>
      <c r="L145" s="20">
        <v>0</v>
      </c>
      <c r="M145" s="20">
        <v>0</v>
      </c>
      <c r="N145" s="20">
        <v>0</v>
      </c>
      <c r="O145" s="149">
        <v>0</v>
      </c>
      <c r="P145" s="20">
        <v>0</v>
      </c>
      <c r="Q145" s="20">
        <v>0</v>
      </c>
      <c r="R145" s="20">
        <v>0</v>
      </c>
      <c r="S145" s="116">
        <v>1</v>
      </c>
      <c r="T145" s="204">
        <v>0</v>
      </c>
    </row>
    <row r="146" spans="1:20" ht="13.5" thickBot="1">
      <c r="A146" s="280">
        <v>2057</v>
      </c>
      <c r="B146" s="281" t="s">
        <v>635</v>
      </c>
      <c r="C146" s="280">
        <v>486</v>
      </c>
      <c r="D146" s="282" t="s">
        <v>640</v>
      </c>
      <c r="E146" s="256">
        <v>1</v>
      </c>
      <c r="F146" s="213">
        <v>0</v>
      </c>
      <c r="G146" s="20">
        <v>0</v>
      </c>
      <c r="H146" s="20">
        <v>0</v>
      </c>
      <c r="I146" s="20">
        <v>0</v>
      </c>
      <c r="J146" s="214">
        <v>1</v>
      </c>
      <c r="K146" s="200">
        <v>0</v>
      </c>
      <c r="L146" s="20">
        <v>0</v>
      </c>
      <c r="M146" s="20">
        <v>0</v>
      </c>
      <c r="N146" s="20">
        <v>0</v>
      </c>
      <c r="O146" s="149">
        <v>0</v>
      </c>
      <c r="P146" s="20">
        <v>0</v>
      </c>
      <c r="Q146" s="20">
        <v>0</v>
      </c>
      <c r="R146" s="20">
        <v>0</v>
      </c>
      <c r="S146" s="116">
        <v>1</v>
      </c>
      <c r="T146" s="204">
        <v>1</v>
      </c>
    </row>
    <row r="147" spans="1:20" ht="13.5" thickBot="1">
      <c r="A147" s="280">
        <v>2056</v>
      </c>
      <c r="B147" s="281" t="s">
        <v>641</v>
      </c>
      <c r="C147" s="280">
        <v>4545</v>
      </c>
      <c r="D147" s="282" t="s">
        <v>388</v>
      </c>
      <c r="E147" s="256">
        <v>0</v>
      </c>
      <c r="F147" s="213">
        <v>0</v>
      </c>
      <c r="G147" s="20">
        <v>0</v>
      </c>
      <c r="H147" s="20">
        <v>0</v>
      </c>
      <c r="I147" s="20">
        <v>0</v>
      </c>
      <c r="J147" s="214">
        <v>0</v>
      </c>
      <c r="K147" s="200">
        <v>0</v>
      </c>
      <c r="L147" s="20">
        <v>0</v>
      </c>
      <c r="M147" s="20">
        <v>0</v>
      </c>
      <c r="N147" s="20">
        <v>0</v>
      </c>
      <c r="O147" s="149">
        <v>0</v>
      </c>
      <c r="P147" s="20">
        <v>0</v>
      </c>
      <c r="Q147" s="20">
        <v>0</v>
      </c>
      <c r="R147" s="20">
        <v>0</v>
      </c>
      <c r="S147" s="116">
        <v>0</v>
      </c>
      <c r="T147" s="204">
        <v>0</v>
      </c>
    </row>
    <row r="148" spans="1:20" ht="13.5" thickBot="1">
      <c r="A148" s="280">
        <v>2056</v>
      </c>
      <c r="B148" s="281" t="s">
        <v>641</v>
      </c>
      <c r="C148" s="280">
        <v>487</v>
      </c>
      <c r="D148" s="282" t="s">
        <v>642</v>
      </c>
      <c r="E148" s="256">
        <v>23</v>
      </c>
      <c r="F148" s="213">
        <v>0</v>
      </c>
      <c r="G148" s="20">
        <v>1</v>
      </c>
      <c r="H148" s="20">
        <v>3</v>
      </c>
      <c r="I148" s="20">
        <v>18</v>
      </c>
      <c r="J148" s="214">
        <v>1</v>
      </c>
      <c r="K148" s="200">
        <v>11</v>
      </c>
      <c r="L148" s="20">
        <v>1</v>
      </c>
      <c r="M148" s="20">
        <v>6</v>
      </c>
      <c r="N148" s="20">
        <v>0</v>
      </c>
      <c r="O148" s="149">
        <v>2</v>
      </c>
      <c r="P148" s="20">
        <v>0</v>
      </c>
      <c r="Q148" s="20">
        <v>1</v>
      </c>
      <c r="R148" s="20">
        <v>0</v>
      </c>
      <c r="S148" s="116">
        <v>2</v>
      </c>
      <c r="T148" s="204">
        <v>0</v>
      </c>
    </row>
    <row r="149" spans="1:20" ht="13.5" thickBot="1">
      <c r="A149" s="280">
        <v>2056</v>
      </c>
      <c r="B149" s="281" t="s">
        <v>641</v>
      </c>
      <c r="C149" s="280">
        <v>488</v>
      </c>
      <c r="D149" s="282" t="s">
        <v>643</v>
      </c>
      <c r="E149" s="256">
        <v>26</v>
      </c>
      <c r="F149" s="213">
        <v>0</v>
      </c>
      <c r="G149" s="20">
        <v>1</v>
      </c>
      <c r="H149" s="20">
        <v>5</v>
      </c>
      <c r="I149" s="20">
        <v>20</v>
      </c>
      <c r="J149" s="214">
        <v>0</v>
      </c>
      <c r="K149" s="200">
        <v>10</v>
      </c>
      <c r="L149" s="20">
        <v>1</v>
      </c>
      <c r="M149" s="20">
        <v>0</v>
      </c>
      <c r="N149" s="20">
        <v>0</v>
      </c>
      <c r="O149" s="149">
        <v>14</v>
      </c>
      <c r="P149" s="20">
        <v>0</v>
      </c>
      <c r="Q149" s="20">
        <v>0</v>
      </c>
      <c r="R149" s="20">
        <v>1</v>
      </c>
      <c r="S149" s="116">
        <v>0</v>
      </c>
      <c r="T149" s="204">
        <v>1</v>
      </c>
    </row>
    <row r="150" spans="1:20" ht="13.5" thickBot="1">
      <c r="A150" s="280">
        <v>2262</v>
      </c>
      <c r="B150" s="281" t="s">
        <v>644</v>
      </c>
      <c r="C150" s="280">
        <v>169</v>
      </c>
      <c r="D150" s="282" t="s">
        <v>645</v>
      </c>
      <c r="E150" s="256">
        <v>3</v>
      </c>
      <c r="F150" s="213">
        <v>0</v>
      </c>
      <c r="G150" s="20">
        <v>0</v>
      </c>
      <c r="H150" s="20">
        <v>1</v>
      </c>
      <c r="I150" s="20">
        <v>2</v>
      </c>
      <c r="J150" s="214">
        <v>0</v>
      </c>
      <c r="K150" s="200">
        <v>0</v>
      </c>
      <c r="L150" s="20">
        <v>0</v>
      </c>
      <c r="M150" s="20">
        <v>3</v>
      </c>
      <c r="N150" s="20">
        <v>0</v>
      </c>
      <c r="O150" s="149">
        <v>0</v>
      </c>
      <c r="P150" s="20">
        <v>0</v>
      </c>
      <c r="Q150" s="20">
        <v>0</v>
      </c>
      <c r="R150" s="20">
        <v>0</v>
      </c>
      <c r="S150" s="116">
        <v>0</v>
      </c>
      <c r="T150" s="204">
        <v>0</v>
      </c>
    </row>
    <row r="151" spans="1:20" ht="13.5" thickBot="1">
      <c r="A151" s="280">
        <v>2212</v>
      </c>
      <c r="B151" s="281" t="s">
        <v>646</v>
      </c>
      <c r="C151" s="280">
        <v>1073</v>
      </c>
      <c r="D151" s="282" t="s">
        <v>647</v>
      </c>
      <c r="E151" s="256">
        <v>34</v>
      </c>
      <c r="F151" s="213">
        <v>1</v>
      </c>
      <c r="G151" s="20">
        <v>3</v>
      </c>
      <c r="H151" s="20">
        <v>10</v>
      </c>
      <c r="I151" s="20">
        <v>13</v>
      </c>
      <c r="J151" s="214">
        <v>7</v>
      </c>
      <c r="K151" s="200">
        <v>18</v>
      </c>
      <c r="L151" s="20">
        <v>4</v>
      </c>
      <c r="M151" s="20">
        <v>2</v>
      </c>
      <c r="N151" s="20">
        <v>0</v>
      </c>
      <c r="O151" s="149">
        <v>0</v>
      </c>
      <c r="P151" s="20">
        <v>0</v>
      </c>
      <c r="Q151" s="20">
        <v>0</v>
      </c>
      <c r="R151" s="20">
        <v>0</v>
      </c>
      <c r="S151" s="116">
        <v>10</v>
      </c>
      <c r="T151" s="204">
        <v>0</v>
      </c>
    </row>
    <row r="152" spans="1:20" ht="13.5" thickBot="1">
      <c r="A152" s="280">
        <v>2059</v>
      </c>
      <c r="B152" s="281" t="s">
        <v>648</v>
      </c>
      <c r="C152" s="280">
        <v>492</v>
      </c>
      <c r="D152" s="282" t="s">
        <v>649</v>
      </c>
      <c r="E152" s="256">
        <v>4</v>
      </c>
      <c r="F152" s="213">
        <v>0</v>
      </c>
      <c r="G152" s="20">
        <v>2</v>
      </c>
      <c r="H152" s="20">
        <v>1</v>
      </c>
      <c r="I152" s="20">
        <v>1</v>
      </c>
      <c r="J152" s="214">
        <v>0</v>
      </c>
      <c r="K152" s="200">
        <v>1</v>
      </c>
      <c r="L152" s="20">
        <v>0</v>
      </c>
      <c r="M152" s="20">
        <v>1</v>
      </c>
      <c r="N152" s="20">
        <v>0</v>
      </c>
      <c r="O152" s="149">
        <v>0</v>
      </c>
      <c r="P152" s="20">
        <v>0</v>
      </c>
      <c r="Q152" s="20">
        <v>0</v>
      </c>
      <c r="R152" s="20">
        <v>2</v>
      </c>
      <c r="S152" s="116">
        <v>0</v>
      </c>
      <c r="T152" s="204">
        <v>0</v>
      </c>
    </row>
    <row r="153" spans="1:20" ht="13.5" thickBot="1">
      <c r="A153" s="280">
        <v>1923</v>
      </c>
      <c r="B153" s="281" t="s">
        <v>650</v>
      </c>
      <c r="C153" s="280">
        <v>61</v>
      </c>
      <c r="D153" s="282" t="s">
        <v>651</v>
      </c>
      <c r="E153" s="256">
        <v>10</v>
      </c>
      <c r="F153" s="213">
        <v>0</v>
      </c>
      <c r="G153" s="20">
        <v>2</v>
      </c>
      <c r="H153" s="20">
        <v>3</v>
      </c>
      <c r="I153" s="20">
        <v>5</v>
      </c>
      <c r="J153" s="214">
        <v>0</v>
      </c>
      <c r="K153" s="200">
        <v>4</v>
      </c>
      <c r="L153" s="20">
        <v>1</v>
      </c>
      <c r="M153" s="20">
        <v>2</v>
      </c>
      <c r="N153" s="20">
        <v>0</v>
      </c>
      <c r="O153" s="149">
        <v>0</v>
      </c>
      <c r="P153" s="20">
        <v>0</v>
      </c>
      <c r="Q153" s="20">
        <v>0</v>
      </c>
      <c r="R153" s="20">
        <v>1</v>
      </c>
      <c r="S153" s="116">
        <v>2</v>
      </c>
      <c r="T153" s="204">
        <v>0</v>
      </c>
    </row>
    <row r="154" spans="1:20" ht="13.5" thickBot="1">
      <c r="A154" s="280">
        <v>1923</v>
      </c>
      <c r="B154" s="281" t="s">
        <v>650</v>
      </c>
      <c r="C154" s="280">
        <v>62</v>
      </c>
      <c r="D154" s="282" t="s">
        <v>652</v>
      </c>
      <c r="E154" s="256">
        <v>9</v>
      </c>
      <c r="F154" s="213">
        <v>1</v>
      </c>
      <c r="G154" s="20">
        <v>0</v>
      </c>
      <c r="H154" s="20">
        <v>1</v>
      </c>
      <c r="I154" s="20">
        <v>7</v>
      </c>
      <c r="J154" s="214">
        <v>0</v>
      </c>
      <c r="K154" s="200">
        <v>0</v>
      </c>
      <c r="L154" s="20">
        <v>0</v>
      </c>
      <c r="M154" s="20">
        <v>1</v>
      </c>
      <c r="N154" s="20">
        <v>0</v>
      </c>
      <c r="O154" s="149">
        <v>2</v>
      </c>
      <c r="P154" s="20">
        <v>0</v>
      </c>
      <c r="Q154" s="20">
        <v>0</v>
      </c>
      <c r="R154" s="20">
        <v>0</v>
      </c>
      <c r="S154" s="116">
        <v>6</v>
      </c>
      <c r="T154" s="204">
        <v>0</v>
      </c>
    </row>
    <row r="155" spans="1:20" ht="13.5" thickBot="1">
      <c r="A155" s="280">
        <v>2101</v>
      </c>
      <c r="B155" s="281" t="s">
        <v>653</v>
      </c>
      <c r="C155" s="280">
        <v>688</v>
      </c>
      <c r="D155" s="282" t="s">
        <v>654</v>
      </c>
      <c r="E155" s="256">
        <v>38</v>
      </c>
      <c r="F155" s="213">
        <v>2</v>
      </c>
      <c r="G155" s="20">
        <v>2</v>
      </c>
      <c r="H155" s="20">
        <v>5</v>
      </c>
      <c r="I155" s="20">
        <v>20</v>
      </c>
      <c r="J155" s="214">
        <v>9</v>
      </c>
      <c r="K155" s="200">
        <v>30</v>
      </c>
      <c r="L155" s="20">
        <v>1</v>
      </c>
      <c r="M155" s="20">
        <v>0</v>
      </c>
      <c r="N155" s="20">
        <v>0</v>
      </c>
      <c r="O155" s="149">
        <v>3</v>
      </c>
      <c r="P155" s="20">
        <v>0</v>
      </c>
      <c r="Q155" s="20">
        <v>0</v>
      </c>
      <c r="R155" s="20">
        <v>1</v>
      </c>
      <c r="S155" s="116">
        <v>3</v>
      </c>
      <c r="T155" s="204">
        <v>0</v>
      </c>
    </row>
    <row r="156" spans="1:20" ht="13.5" thickBot="1">
      <c r="A156" s="280">
        <v>2101</v>
      </c>
      <c r="B156" s="281" t="s">
        <v>653</v>
      </c>
      <c r="C156" s="280">
        <v>3505</v>
      </c>
      <c r="D156" s="282" t="s">
        <v>888</v>
      </c>
      <c r="E156" s="256">
        <v>1</v>
      </c>
      <c r="F156" s="213">
        <v>0</v>
      </c>
      <c r="G156" s="20">
        <v>0</v>
      </c>
      <c r="H156" s="20">
        <v>1</v>
      </c>
      <c r="I156" s="20">
        <v>0</v>
      </c>
      <c r="J156" s="214">
        <v>0</v>
      </c>
      <c r="K156" s="200">
        <v>1</v>
      </c>
      <c r="L156" s="20">
        <v>0</v>
      </c>
      <c r="M156" s="20">
        <v>0</v>
      </c>
      <c r="N156" s="20">
        <v>0</v>
      </c>
      <c r="O156" s="149">
        <v>0</v>
      </c>
      <c r="P156" s="20">
        <v>0</v>
      </c>
      <c r="Q156" s="20">
        <v>0</v>
      </c>
      <c r="R156" s="20">
        <v>0</v>
      </c>
      <c r="S156" s="116">
        <v>0</v>
      </c>
      <c r="T156" s="204">
        <v>0</v>
      </c>
    </row>
    <row r="157" spans="1:20" ht="13.5" thickBot="1">
      <c r="A157" s="280">
        <v>2097</v>
      </c>
      <c r="B157" s="281" t="s">
        <v>655</v>
      </c>
      <c r="C157" s="280">
        <v>3361</v>
      </c>
      <c r="D157" s="282" t="s">
        <v>656</v>
      </c>
      <c r="E157" s="256">
        <v>0</v>
      </c>
      <c r="F157" s="213">
        <v>0</v>
      </c>
      <c r="G157" s="20">
        <v>0</v>
      </c>
      <c r="H157" s="20">
        <v>0</v>
      </c>
      <c r="I157" s="20">
        <v>0</v>
      </c>
      <c r="J157" s="214">
        <v>0</v>
      </c>
      <c r="K157" s="200">
        <v>0</v>
      </c>
      <c r="L157" s="20">
        <v>0</v>
      </c>
      <c r="M157" s="20">
        <v>0</v>
      </c>
      <c r="N157" s="20">
        <v>0</v>
      </c>
      <c r="O157" s="149">
        <v>0</v>
      </c>
      <c r="P157" s="20">
        <v>0</v>
      </c>
      <c r="Q157" s="20">
        <v>0</v>
      </c>
      <c r="R157" s="20">
        <v>0</v>
      </c>
      <c r="S157" s="116">
        <v>0</v>
      </c>
      <c r="T157" s="204">
        <v>0</v>
      </c>
    </row>
    <row r="158" spans="1:20" ht="13.5" thickBot="1">
      <c r="A158" s="280">
        <v>2097</v>
      </c>
      <c r="B158" s="281" t="s">
        <v>655</v>
      </c>
      <c r="C158" s="280">
        <v>4633</v>
      </c>
      <c r="D158" s="282" t="s">
        <v>238</v>
      </c>
      <c r="E158" s="256">
        <v>37</v>
      </c>
      <c r="F158" s="213">
        <v>0</v>
      </c>
      <c r="G158" s="20">
        <v>3</v>
      </c>
      <c r="H158" s="20">
        <v>34</v>
      </c>
      <c r="I158" s="20">
        <v>0</v>
      </c>
      <c r="J158" s="214">
        <v>0</v>
      </c>
      <c r="K158" s="200">
        <v>7</v>
      </c>
      <c r="L158" s="20">
        <v>0</v>
      </c>
      <c r="M158" s="20">
        <v>0</v>
      </c>
      <c r="N158" s="20">
        <v>0</v>
      </c>
      <c r="O158" s="149">
        <v>0</v>
      </c>
      <c r="P158" s="20">
        <v>0</v>
      </c>
      <c r="Q158" s="20">
        <v>0</v>
      </c>
      <c r="R158" s="20">
        <v>30</v>
      </c>
      <c r="S158" s="116">
        <v>0</v>
      </c>
      <c r="T158" s="204">
        <v>0</v>
      </c>
    </row>
    <row r="159" spans="1:20" ht="13.5" thickBot="1">
      <c r="A159" s="280">
        <v>2097</v>
      </c>
      <c r="B159" s="281" t="s">
        <v>655</v>
      </c>
      <c r="C159" s="280">
        <v>3240</v>
      </c>
      <c r="D159" s="282" t="s">
        <v>889</v>
      </c>
      <c r="E159" s="256">
        <v>5</v>
      </c>
      <c r="F159" s="213">
        <v>0</v>
      </c>
      <c r="G159" s="20">
        <v>1</v>
      </c>
      <c r="H159" s="20">
        <v>1</v>
      </c>
      <c r="I159" s="20">
        <v>2</v>
      </c>
      <c r="J159" s="214">
        <v>1</v>
      </c>
      <c r="K159" s="200">
        <v>1</v>
      </c>
      <c r="L159" s="20">
        <v>0</v>
      </c>
      <c r="M159" s="20">
        <v>2</v>
      </c>
      <c r="N159" s="20">
        <v>0</v>
      </c>
      <c r="O159" s="149">
        <v>0</v>
      </c>
      <c r="P159" s="20">
        <v>0</v>
      </c>
      <c r="Q159" s="20">
        <v>0</v>
      </c>
      <c r="R159" s="20">
        <v>2</v>
      </c>
      <c r="S159" s="116">
        <v>0</v>
      </c>
      <c r="T159" s="204">
        <v>0</v>
      </c>
    </row>
    <row r="160" spans="1:20" ht="13.5" thickBot="1">
      <c r="A160" s="280">
        <v>2097</v>
      </c>
      <c r="B160" s="281" t="s">
        <v>655</v>
      </c>
      <c r="C160" s="280">
        <v>627</v>
      </c>
      <c r="D160" s="282" t="s">
        <v>657</v>
      </c>
      <c r="E160" s="256">
        <v>19</v>
      </c>
      <c r="F160" s="213">
        <v>6</v>
      </c>
      <c r="G160" s="20">
        <v>4</v>
      </c>
      <c r="H160" s="20">
        <v>3</v>
      </c>
      <c r="I160" s="20">
        <v>3</v>
      </c>
      <c r="J160" s="214">
        <v>3</v>
      </c>
      <c r="K160" s="200">
        <v>0</v>
      </c>
      <c r="L160" s="20">
        <v>1</v>
      </c>
      <c r="M160" s="20">
        <v>2</v>
      </c>
      <c r="N160" s="20">
        <v>0</v>
      </c>
      <c r="O160" s="149">
        <v>0</v>
      </c>
      <c r="P160" s="20">
        <v>0</v>
      </c>
      <c r="Q160" s="20">
        <v>0</v>
      </c>
      <c r="R160" s="20">
        <v>15</v>
      </c>
      <c r="S160" s="116">
        <v>1</v>
      </c>
      <c r="T160" s="204">
        <v>3</v>
      </c>
    </row>
    <row r="161" spans="1:20" ht="13.5" thickBot="1">
      <c r="A161" s="280">
        <v>2097</v>
      </c>
      <c r="B161" s="281" t="s">
        <v>655</v>
      </c>
      <c r="C161" s="280">
        <v>4468</v>
      </c>
      <c r="D161" s="282" t="s">
        <v>890</v>
      </c>
      <c r="E161" s="256">
        <v>1</v>
      </c>
      <c r="F161" s="213">
        <v>1</v>
      </c>
      <c r="G161" s="20">
        <v>0</v>
      </c>
      <c r="H161" s="20">
        <v>0</v>
      </c>
      <c r="I161" s="20">
        <v>0</v>
      </c>
      <c r="J161" s="214">
        <v>0</v>
      </c>
      <c r="K161" s="200">
        <v>1</v>
      </c>
      <c r="L161" s="20">
        <v>0</v>
      </c>
      <c r="M161" s="20">
        <v>0</v>
      </c>
      <c r="N161" s="20">
        <v>0</v>
      </c>
      <c r="O161" s="149">
        <v>0</v>
      </c>
      <c r="P161" s="20">
        <v>0</v>
      </c>
      <c r="Q161" s="20">
        <v>0</v>
      </c>
      <c r="R161" s="20">
        <v>0</v>
      </c>
      <c r="S161" s="116">
        <v>0</v>
      </c>
      <c r="T161" s="204">
        <v>0</v>
      </c>
    </row>
    <row r="162" spans="1:20" ht="13.5" thickBot="1">
      <c r="A162" s="280">
        <v>2097</v>
      </c>
      <c r="B162" s="281" t="s">
        <v>655</v>
      </c>
      <c r="C162" s="280">
        <v>628</v>
      </c>
      <c r="D162" s="282" t="s">
        <v>659</v>
      </c>
      <c r="E162" s="256">
        <v>38</v>
      </c>
      <c r="F162" s="213">
        <v>7</v>
      </c>
      <c r="G162" s="20">
        <v>6</v>
      </c>
      <c r="H162" s="20">
        <v>6</v>
      </c>
      <c r="I162" s="20">
        <v>11</v>
      </c>
      <c r="J162" s="214">
        <v>8</v>
      </c>
      <c r="K162" s="200">
        <v>9</v>
      </c>
      <c r="L162" s="20">
        <v>0</v>
      </c>
      <c r="M162" s="20">
        <v>7</v>
      </c>
      <c r="N162" s="20">
        <v>0</v>
      </c>
      <c r="O162" s="149">
        <v>0</v>
      </c>
      <c r="P162" s="20">
        <v>8</v>
      </c>
      <c r="Q162" s="20">
        <v>1</v>
      </c>
      <c r="R162" s="20">
        <v>6</v>
      </c>
      <c r="S162" s="116">
        <v>7</v>
      </c>
      <c r="T162" s="204">
        <v>0</v>
      </c>
    </row>
    <row r="163" spans="1:20" ht="13.5" thickBot="1">
      <c r="A163" s="280">
        <v>2097</v>
      </c>
      <c r="B163" s="281" t="s">
        <v>655</v>
      </c>
      <c r="C163" s="280">
        <v>629</v>
      </c>
      <c r="D163" s="282" t="s">
        <v>660</v>
      </c>
      <c r="E163" s="256">
        <v>9</v>
      </c>
      <c r="F163" s="213">
        <v>1</v>
      </c>
      <c r="G163" s="20">
        <v>0</v>
      </c>
      <c r="H163" s="20">
        <v>1</v>
      </c>
      <c r="I163" s="20">
        <v>5</v>
      </c>
      <c r="J163" s="214">
        <v>2</v>
      </c>
      <c r="K163" s="200">
        <v>0</v>
      </c>
      <c r="L163" s="20">
        <v>0</v>
      </c>
      <c r="M163" s="20">
        <v>4</v>
      </c>
      <c r="N163" s="20">
        <v>0</v>
      </c>
      <c r="O163" s="149">
        <v>1</v>
      </c>
      <c r="P163" s="20">
        <v>0</v>
      </c>
      <c r="Q163" s="20">
        <v>0</v>
      </c>
      <c r="R163" s="20">
        <v>0</v>
      </c>
      <c r="S163" s="116">
        <v>4</v>
      </c>
      <c r="T163" s="204">
        <v>0</v>
      </c>
    </row>
    <row r="164" spans="1:20" ht="13.5" thickBot="1">
      <c r="A164" s="280">
        <v>2097</v>
      </c>
      <c r="B164" s="281" t="s">
        <v>655</v>
      </c>
      <c r="C164" s="280">
        <v>630</v>
      </c>
      <c r="D164" s="282" t="s">
        <v>661</v>
      </c>
      <c r="E164" s="256">
        <v>4</v>
      </c>
      <c r="F164" s="213">
        <v>0</v>
      </c>
      <c r="G164" s="20">
        <v>0</v>
      </c>
      <c r="H164" s="20">
        <v>0</v>
      </c>
      <c r="I164" s="20">
        <v>2</v>
      </c>
      <c r="J164" s="214">
        <v>2</v>
      </c>
      <c r="K164" s="200">
        <v>1</v>
      </c>
      <c r="L164" s="20">
        <v>0</v>
      </c>
      <c r="M164" s="20">
        <v>1</v>
      </c>
      <c r="N164" s="20">
        <v>0</v>
      </c>
      <c r="O164" s="149">
        <v>0</v>
      </c>
      <c r="P164" s="20">
        <v>0</v>
      </c>
      <c r="Q164" s="20">
        <v>0</v>
      </c>
      <c r="R164" s="20">
        <v>2</v>
      </c>
      <c r="S164" s="116">
        <v>0</v>
      </c>
      <c r="T164" s="204">
        <v>0</v>
      </c>
    </row>
    <row r="165" spans="1:20" ht="13.5" thickBot="1">
      <c r="A165" s="280">
        <v>2012</v>
      </c>
      <c r="B165" s="281" t="s">
        <v>662</v>
      </c>
      <c r="C165" s="280">
        <v>3366</v>
      </c>
      <c r="D165" s="282" t="s">
        <v>663</v>
      </c>
      <c r="E165" s="256">
        <v>0</v>
      </c>
      <c r="F165" s="213">
        <v>0</v>
      </c>
      <c r="G165" s="20">
        <v>0</v>
      </c>
      <c r="H165" s="20">
        <v>0</v>
      </c>
      <c r="I165" s="20">
        <v>0</v>
      </c>
      <c r="J165" s="214">
        <v>0</v>
      </c>
      <c r="K165" s="200">
        <v>0</v>
      </c>
      <c r="L165" s="20">
        <v>0</v>
      </c>
      <c r="M165" s="20">
        <v>0</v>
      </c>
      <c r="N165" s="20">
        <v>0</v>
      </c>
      <c r="O165" s="149">
        <v>0</v>
      </c>
      <c r="P165" s="20">
        <v>0</v>
      </c>
      <c r="Q165" s="20">
        <v>0</v>
      </c>
      <c r="R165" s="20">
        <v>0</v>
      </c>
      <c r="S165" s="116">
        <v>0</v>
      </c>
      <c r="T165" s="204">
        <v>0</v>
      </c>
    </row>
    <row r="166" spans="1:20" ht="13.5" thickBot="1">
      <c r="A166" s="280">
        <v>2092</v>
      </c>
      <c r="B166" s="281" t="s">
        <v>664</v>
      </c>
      <c r="C166" s="280">
        <v>599</v>
      </c>
      <c r="D166" s="282" t="s">
        <v>665</v>
      </c>
      <c r="E166" s="256">
        <v>2</v>
      </c>
      <c r="F166" s="213">
        <v>0</v>
      </c>
      <c r="G166" s="20">
        <v>0</v>
      </c>
      <c r="H166" s="20">
        <v>1</v>
      </c>
      <c r="I166" s="20">
        <v>0</v>
      </c>
      <c r="J166" s="214">
        <v>1</v>
      </c>
      <c r="K166" s="200">
        <v>1</v>
      </c>
      <c r="L166" s="20">
        <v>0</v>
      </c>
      <c r="M166" s="20">
        <v>0</v>
      </c>
      <c r="N166" s="20">
        <v>0</v>
      </c>
      <c r="O166" s="149">
        <v>0</v>
      </c>
      <c r="P166" s="20">
        <v>0</v>
      </c>
      <c r="Q166" s="20">
        <v>1</v>
      </c>
      <c r="R166" s="20">
        <v>0</v>
      </c>
      <c r="S166" s="116">
        <v>0</v>
      </c>
      <c r="T166" s="204">
        <v>0</v>
      </c>
    </row>
    <row r="167" spans="1:20" ht="13.5" thickBot="1">
      <c r="A167" s="280">
        <v>2085</v>
      </c>
      <c r="B167" s="281" t="s">
        <v>666</v>
      </c>
      <c r="C167" s="280">
        <v>569</v>
      </c>
      <c r="D167" s="282" t="s">
        <v>667</v>
      </c>
      <c r="E167" s="256">
        <v>4</v>
      </c>
      <c r="F167" s="213">
        <v>0</v>
      </c>
      <c r="G167" s="20">
        <v>0</v>
      </c>
      <c r="H167" s="20">
        <v>1</v>
      </c>
      <c r="I167" s="20">
        <v>0</v>
      </c>
      <c r="J167" s="214">
        <v>3</v>
      </c>
      <c r="K167" s="200">
        <v>0</v>
      </c>
      <c r="L167" s="20">
        <v>0</v>
      </c>
      <c r="M167" s="20">
        <v>0</v>
      </c>
      <c r="N167" s="20">
        <v>0</v>
      </c>
      <c r="O167" s="149">
        <v>0</v>
      </c>
      <c r="P167" s="20">
        <v>0</v>
      </c>
      <c r="Q167" s="20">
        <v>0</v>
      </c>
      <c r="R167" s="20">
        <v>0</v>
      </c>
      <c r="S167" s="116">
        <v>4</v>
      </c>
      <c r="T167" s="204">
        <v>0</v>
      </c>
    </row>
    <row r="168" spans="1:20" ht="13.5" thickBot="1">
      <c r="A168" s="280">
        <v>2094</v>
      </c>
      <c r="B168" s="281" t="s">
        <v>668</v>
      </c>
      <c r="C168" s="280">
        <v>604</v>
      </c>
      <c r="D168" s="282" t="s">
        <v>669</v>
      </c>
      <c r="E168" s="256">
        <v>3</v>
      </c>
      <c r="F168" s="213">
        <v>0</v>
      </c>
      <c r="G168" s="20">
        <v>0</v>
      </c>
      <c r="H168" s="20">
        <v>2</v>
      </c>
      <c r="I168" s="20">
        <v>1</v>
      </c>
      <c r="J168" s="214">
        <v>0</v>
      </c>
      <c r="K168" s="200">
        <v>2</v>
      </c>
      <c r="L168" s="20">
        <v>0</v>
      </c>
      <c r="M168" s="20">
        <v>0</v>
      </c>
      <c r="N168" s="20">
        <v>0</v>
      </c>
      <c r="O168" s="149">
        <v>0</v>
      </c>
      <c r="P168" s="20">
        <v>0</v>
      </c>
      <c r="Q168" s="20">
        <v>0</v>
      </c>
      <c r="R168" s="20">
        <v>0</v>
      </c>
      <c r="S168" s="116">
        <v>1</v>
      </c>
      <c r="T168" s="204">
        <v>1</v>
      </c>
    </row>
    <row r="169" spans="1:20" ht="13.5" thickBot="1">
      <c r="A169" s="280"/>
      <c r="B169" s="281"/>
      <c r="C169" s="280"/>
      <c r="D169" s="308" t="s">
        <v>239</v>
      </c>
      <c r="E169" s="256"/>
      <c r="F169" s="213"/>
      <c r="G169" s="20"/>
      <c r="H169" s="20"/>
      <c r="I169" s="20"/>
      <c r="J169" s="214"/>
      <c r="K169" s="200"/>
      <c r="L169" s="20"/>
      <c r="M169" s="20"/>
      <c r="N169" s="20"/>
      <c r="O169" s="149"/>
      <c r="P169" s="20"/>
      <c r="Q169" s="20"/>
      <c r="R169" s="20"/>
      <c r="S169" s="116"/>
      <c r="T169" s="204"/>
    </row>
    <row r="170" spans="1:20" ht="13.5" thickBot="1">
      <c r="A170" s="280">
        <v>2090</v>
      </c>
      <c r="B170" s="281" t="s">
        <v>670</v>
      </c>
      <c r="C170" s="280">
        <v>594</v>
      </c>
      <c r="D170" s="282" t="s">
        <v>671</v>
      </c>
      <c r="E170" s="256">
        <v>1</v>
      </c>
      <c r="F170" s="213">
        <v>0</v>
      </c>
      <c r="G170" s="20">
        <v>0</v>
      </c>
      <c r="H170" s="20">
        <v>0</v>
      </c>
      <c r="I170" s="20">
        <v>0</v>
      </c>
      <c r="J170" s="214">
        <v>1</v>
      </c>
      <c r="K170" s="200">
        <v>1</v>
      </c>
      <c r="L170" s="20">
        <v>0</v>
      </c>
      <c r="M170" s="20">
        <v>0</v>
      </c>
      <c r="N170" s="20">
        <v>0</v>
      </c>
      <c r="O170" s="149">
        <v>0</v>
      </c>
      <c r="P170" s="20">
        <v>0</v>
      </c>
      <c r="Q170" s="20">
        <v>0</v>
      </c>
      <c r="R170" s="20">
        <v>0</v>
      </c>
      <c r="S170" s="116">
        <v>0</v>
      </c>
      <c r="T170" s="204">
        <v>0</v>
      </c>
    </row>
    <row r="171" spans="1:20" ht="13.5" thickBot="1">
      <c r="A171" s="280">
        <v>2256</v>
      </c>
      <c r="B171" s="281" t="s">
        <v>672</v>
      </c>
      <c r="C171" s="280">
        <v>1234</v>
      </c>
      <c r="D171" s="282" t="s">
        <v>673</v>
      </c>
      <c r="E171" s="256">
        <v>100</v>
      </c>
      <c r="F171" s="213">
        <v>0</v>
      </c>
      <c r="G171" s="20">
        <v>6</v>
      </c>
      <c r="H171" s="20">
        <v>22</v>
      </c>
      <c r="I171" s="20">
        <v>34</v>
      </c>
      <c r="J171" s="214">
        <v>38</v>
      </c>
      <c r="K171" s="200">
        <v>48</v>
      </c>
      <c r="L171" s="20">
        <v>3</v>
      </c>
      <c r="M171" s="20">
        <v>9</v>
      </c>
      <c r="N171" s="20">
        <v>0</v>
      </c>
      <c r="O171" s="149">
        <v>4</v>
      </c>
      <c r="P171" s="20">
        <v>2</v>
      </c>
      <c r="Q171" s="20">
        <v>0</v>
      </c>
      <c r="R171" s="20">
        <v>33</v>
      </c>
      <c r="S171" s="116">
        <v>1</v>
      </c>
      <c r="T171" s="204">
        <v>0</v>
      </c>
    </row>
    <row r="172" spans="1:20" ht="23.25" thickBot="1">
      <c r="A172" s="280">
        <v>2256</v>
      </c>
      <c r="B172" s="281" t="s">
        <v>672</v>
      </c>
      <c r="C172" s="280">
        <v>4576</v>
      </c>
      <c r="D172" s="282" t="s">
        <v>390</v>
      </c>
      <c r="E172" s="256">
        <v>0</v>
      </c>
      <c r="F172" s="213">
        <v>0</v>
      </c>
      <c r="G172" s="20">
        <v>0</v>
      </c>
      <c r="H172" s="20">
        <v>0</v>
      </c>
      <c r="I172" s="20">
        <v>0</v>
      </c>
      <c r="J172" s="214">
        <v>0</v>
      </c>
      <c r="K172" s="200">
        <v>0</v>
      </c>
      <c r="L172" s="20">
        <v>0</v>
      </c>
      <c r="M172" s="20">
        <v>0</v>
      </c>
      <c r="N172" s="20">
        <v>0</v>
      </c>
      <c r="O172" s="149">
        <v>0</v>
      </c>
      <c r="P172" s="20">
        <v>0</v>
      </c>
      <c r="Q172" s="20">
        <v>0</v>
      </c>
      <c r="R172" s="20">
        <v>0</v>
      </c>
      <c r="S172" s="116">
        <v>0</v>
      </c>
      <c r="T172" s="204">
        <v>0</v>
      </c>
    </row>
    <row r="173" spans="1:20" ht="13.5" thickBot="1">
      <c r="A173" s="280">
        <v>2048</v>
      </c>
      <c r="B173" s="281" t="s">
        <v>674</v>
      </c>
      <c r="C173" s="280">
        <v>3554</v>
      </c>
      <c r="D173" s="282" t="s">
        <v>919</v>
      </c>
      <c r="E173" s="256">
        <v>118</v>
      </c>
      <c r="F173" s="213">
        <v>0</v>
      </c>
      <c r="G173" s="20">
        <v>1</v>
      </c>
      <c r="H173" s="20">
        <v>18</v>
      </c>
      <c r="I173" s="20">
        <v>35</v>
      </c>
      <c r="J173" s="214">
        <v>64</v>
      </c>
      <c r="K173" s="200">
        <v>3</v>
      </c>
      <c r="L173" s="20">
        <v>0</v>
      </c>
      <c r="M173" s="20">
        <v>8</v>
      </c>
      <c r="N173" s="20">
        <v>0</v>
      </c>
      <c r="O173" s="149">
        <v>72</v>
      </c>
      <c r="P173" s="20">
        <v>0</v>
      </c>
      <c r="Q173" s="20">
        <v>0</v>
      </c>
      <c r="R173" s="20">
        <v>4</v>
      </c>
      <c r="S173" s="116">
        <v>31</v>
      </c>
      <c r="T173" s="204">
        <v>1</v>
      </c>
    </row>
    <row r="174" spans="1:20" ht="13.5" thickBot="1">
      <c r="A174" s="280">
        <v>2048</v>
      </c>
      <c r="B174" s="281" t="s">
        <v>674</v>
      </c>
      <c r="C174" s="280">
        <v>424</v>
      </c>
      <c r="D174" s="282" t="s">
        <v>675</v>
      </c>
      <c r="E174" s="256">
        <v>45</v>
      </c>
      <c r="F174" s="213">
        <v>0</v>
      </c>
      <c r="G174" s="20">
        <v>2</v>
      </c>
      <c r="H174" s="20">
        <v>7</v>
      </c>
      <c r="I174" s="20">
        <v>14</v>
      </c>
      <c r="J174" s="214">
        <v>22</v>
      </c>
      <c r="K174" s="200">
        <v>30</v>
      </c>
      <c r="L174" s="20">
        <v>1</v>
      </c>
      <c r="M174" s="20">
        <v>7</v>
      </c>
      <c r="N174" s="20">
        <v>0</v>
      </c>
      <c r="O174" s="149">
        <v>0</v>
      </c>
      <c r="P174" s="20">
        <v>0</v>
      </c>
      <c r="Q174" s="20">
        <v>2</v>
      </c>
      <c r="R174" s="20">
        <v>2</v>
      </c>
      <c r="S174" s="116">
        <v>3</v>
      </c>
      <c r="T174" s="204">
        <v>4</v>
      </c>
    </row>
    <row r="175" spans="1:20" ht="13.5" thickBot="1">
      <c r="A175" s="280">
        <v>2048</v>
      </c>
      <c r="B175" s="281" t="s">
        <v>674</v>
      </c>
      <c r="C175" s="280">
        <v>423</v>
      </c>
      <c r="D175" s="282" t="s">
        <v>676</v>
      </c>
      <c r="E175" s="256">
        <v>30</v>
      </c>
      <c r="F175" s="213">
        <v>0</v>
      </c>
      <c r="G175" s="20">
        <v>1</v>
      </c>
      <c r="H175" s="20">
        <v>2</v>
      </c>
      <c r="I175" s="20">
        <v>12</v>
      </c>
      <c r="J175" s="214">
        <v>15</v>
      </c>
      <c r="K175" s="200">
        <v>3</v>
      </c>
      <c r="L175" s="20">
        <v>0</v>
      </c>
      <c r="M175" s="20">
        <v>14</v>
      </c>
      <c r="N175" s="20">
        <v>0</v>
      </c>
      <c r="O175" s="149">
        <v>1</v>
      </c>
      <c r="P175" s="20">
        <v>0</v>
      </c>
      <c r="Q175" s="20">
        <v>0</v>
      </c>
      <c r="R175" s="20">
        <v>5</v>
      </c>
      <c r="S175" s="116">
        <v>7</v>
      </c>
      <c r="T175" s="204">
        <v>0</v>
      </c>
    </row>
    <row r="176" spans="1:20" ht="13.5" thickBot="1">
      <c r="A176" s="280">
        <v>2205</v>
      </c>
      <c r="B176" s="281" t="s">
        <v>677</v>
      </c>
      <c r="C176" s="280">
        <v>1064</v>
      </c>
      <c r="D176" s="282" t="s">
        <v>678</v>
      </c>
      <c r="E176" s="256">
        <v>8</v>
      </c>
      <c r="F176" s="213">
        <v>0</v>
      </c>
      <c r="G176" s="20">
        <v>1</v>
      </c>
      <c r="H176" s="20">
        <v>1</v>
      </c>
      <c r="I176" s="20">
        <v>6</v>
      </c>
      <c r="J176" s="214">
        <v>0</v>
      </c>
      <c r="K176" s="200">
        <v>4</v>
      </c>
      <c r="L176" s="20">
        <v>0</v>
      </c>
      <c r="M176" s="20">
        <v>0</v>
      </c>
      <c r="N176" s="20">
        <v>0</v>
      </c>
      <c r="O176" s="149">
        <v>0</v>
      </c>
      <c r="P176" s="20">
        <v>4</v>
      </c>
      <c r="Q176" s="20">
        <v>0</v>
      </c>
      <c r="R176" s="20">
        <v>0</v>
      </c>
      <c r="S176" s="116">
        <v>0</v>
      </c>
      <c r="T176" s="204">
        <v>0</v>
      </c>
    </row>
    <row r="177" spans="1:20" ht="13.5" thickBot="1">
      <c r="A177" s="280">
        <v>2205</v>
      </c>
      <c r="B177" s="281" t="s">
        <v>677</v>
      </c>
      <c r="C177" s="280">
        <v>4408</v>
      </c>
      <c r="D177" s="282" t="s">
        <v>920</v>
      </c>
      <c r="E177" s="256">
        <v>13</v>
      </c>
      <c r="F177" s="213">
        <v>0</v>
      </c>
      <c r="G177" s="20">
        <v>3</v>
      </c>
      <c r="H177" s="20">
        <v>2</v>
      </c>
      <c r="I177" s="20">
        <v>8</v>
      </c>
      <c r="J177" s="214">
        <v>0</v>
      </c>
      <c r="K177" s="200">
        <v>9</v>
      </c>
      <c r="L177" s="20">
        <v>0</v>
      </c>
      <c r="M177" s="20">
        <v>0</v>
      </c>
      <c r="N177" s="20">
        <v>0</v>
      </c>
      <c r="O177" s="149">
        <v>0</v>
      </c>
      <c r="P177" s="20">
        <v>0</v>
      </c>
      <c r="Q177" s="20">
        <v>0</v>
      </c>
      <c r="R177" s="20">
        <v>1</v>
      </c>
      <c r="S177" s="116">
        <v>3</v>
      </c>
      <c r="T177" s="204">
        <v>0</v>
      </c>
    </row>
    <row r="178" spans="1:20" ht="13.5" thickBot="1">
      <c r="A178" s="280">
        <v>2249</v>
      </c>
      <c r="B178" s="281" t="s">
        <v>679</v>
      </c>
      <c r="C178" s="280">
        <v>3404</v>
      </c>
      <c r="D178" s="282" t="s">
        <v>680</v>
      </c>
      <c r="E178" s="256">
        <v>0</v>
      </c>
      <c r="F178" s="213">
        <v>0</v>
      </c>
      <c r="G178" s="20">
        <v>0</v>
      </c>
      <c r="H178" s="20">
        <v>0</v>
      </c>
      <c r="I178" s="20">
        <v>0</v>
      </c>
      <c r="J178" s="214">
        <v>0</v>
      </c>
      <c r="K178" s="200">
        <v>0</v>
      </c>
      <c r="L178" s="20">
        <v>0</v>
      </c>
      <c r="M178" s="20">
        <v>0</v>
      </c>
      <c r="N178" s="20">
        <v>0</v>
      </c>
      <c r="O178" s="149">
        <v>0</v>
      </c>
      <c r="P178" s="20">
        <v>0</v>
      </c>
      <c r="Q178" s="20">
        <v>0</v>
      </c>
      <c r="R178" s="20">
        <v>0</v>
      </c>
      <c r="S178" s="116">
        <v>0</v>
      </c>
      <c r="T178" s="204">
        <v>0</v>
      </c>
    </row>
    <row r="179" spans="1:20" ht="13.5" thickBot="1">
      <c r="A179" s="280">
        <v>1925</v>
      </c>
      <c r="B179" s="281" t="s">
        <v>681</v>
      </c>
      <c r="C179" s="280">
        <v>142</v>
      </c>
      <c r="D179" s="282" t="s">
        <v>682</v>
      </c>
      <c r="E179" s="256">
        <v>15</v>
      </c>
      <c r="F179" s="213">
        <v>0</v>
      </c>
      <c r="G179" s="20">
        <v>0</v>
      </c>
      <c r="H179" s="20">
        <v>6</v>
      </c>
      <c r="I179" s="20">
        <v>9</v>
      </c>
      <c r="J179" s="214">
        <v>0</v>
      </c>
      <c r="K179" s="200">
        <v>0</v>
      </c>
      <c r="L179" s="20">
        <v>0</v>
      </c>
      <c r="M179" s="20">
        <v>0</v>
      </c>
      <c r="N179" s="20">
        <v>0</v>
      </c>
      <c r="O179" s="149">
        <v>1</v>
      </c>
      <c r="P179" s="20">
        <v>0</v>
      </c>
      <c r="Q179" s="20">
        <v>0</v>
      </c>
      <c r="R179" s="20">
        <v>8</v>
      </c>
      <c r="S179" s="116">
        <v>6</v>
      </c>
      <c r="T179" s="204">
        <v>0</v>
      </c>
    </row>
    <row r="180" spans="1:20" ht="13.5" thickBot="1">
      <c r="A180" s="280">
        <v>1898</v>
      </c>
      <c r="B180" s="281" t="s">
        <v>683</v>
      </c>
      <c r="C180" s="280">
        <v>43</v>
      </c>
      <c r="D180" s="282" t="s">
        <v>684</v>
      </c>
      <c r="E180" s="256">
        <v>6</v>
      </c>
      <c r="F180" s="213">
        <v>0</v>
      </c>
      <c r="G180" s="20">
        <v>1</v>
      </c>
      <c r="H180" s="20">
        <v>0</v>
      </c>
      <c r="I180" s="20">
        <v>0</v>
      </c>
      <c r="J180" s="214">
        <v>5</v>
      </c>
      <c r="K180" s="200">
        <v>0</v>
      </c>
      <c r="L180" s="20">
        <v>0</v>
      </c>
      <c r="M180" s="20">
        <v>0</v>
      </c>
      <c r="N180" s="20">
        <v>0</v>
      </c>
      <c r="O180" s="149">
        <v>0</v>
      </c>
      <c r="P180" s="20">
        <v>0</v>
      </c>
      <c r="Q180" s="20">
        <v>0</v>
      </c>
      <c r="R180" s="20">
        <v>6</v>
      </c>
      <c r="S180" s="116">
        <v>0</v>
      </c>
      <c r="T180" s="204">
        <v>0</v>
      </c>
    </row>
    <row r="181" spans="1:20" ht="13.5" thickBot="1">
      <c r="A181" s="280">
        <v>2010</v>
      </c>
      <c r="B181" s="281" t="s">
        <v>685</v>
      </c>
      <c r="C181" s="280">
        <v>3350</v>
      </c>
      <c r="D181" s="282" t="s">
        <v>686</v>
      </c>
      <c r="E181" s="256">
        <v>0</v>
      </c>
      <c r="F181" s="213">
        <v>0</v>
      </c>
      <c r="G181" s="20">
        <v>0</v>
      </c>
      <c r="H181" s="20">
        <v>0</v>
      </c>
      <c r="I181" s="20">
        <v>0</v>
      </c>
      <c r="J181" s="214">
        <v>0</v>
      </c>
      <c r="K181" s="200">
        <v>0</v>
      </c>
      <c r="L181" s="20">
        <v>0</v>
      </c>
      <c r="M181" s="20">
        <v>0</v>
      </c>
      <c r="N181" s="20">
        <v>0</v>
      </c>
      <c r="O181" s="149">
        <v>0</v>
      </c>
      <c r="P181" s="20">
        <v>0</v>
      </c>
      <c r="Q181" s="20">
        <v>0</v>
      </c>
      <c r="R181" s="20">
        <v>0</v>
      </c>
      <c r="S181" s="116">
        <v>0</v>
      </c>
      <c r="T181" s="204">
        <v>0</v>
      </c>
    </row>
    <row r="182" spans="1:20" ht="13.5" thickBot="1">
      <c r="A182" s="280">
        <v>2147</v>
      </c>
      <c r="B182" s="281" t="s">
        <v>687</v>
      </c>
      <c r="C182" s="280">
        <v>818</v>
      </c>
      <c r="D182" s="282" t="s">
        <v>688</v>
      </c>
      <c r="E182" s="256">
        <v>0</v>
      </c>
      <c r="F182" s="213">
        <v>0</v>
      </c>
      <c r="G182" s="20">
        <v>0</v>
      </c>
      <c r="H182" s="20">
        <v>0</v>
      </c>
      <c r="I182" s="20">
        <v>0</v>
      </c>
      <c r="J182" s="214">
        <v>0</v>
      </c>
      <c r="K182" s="200">
        <v>0</v>
      </c>
      <c r="L182" s="20">
        <v>0</v>
      </c>
      <c r="M182" s="20">
        <v>0</v>
      </c>
      <c r="N182" s="20">
        <v>0</v>
      </c>
      <c r="O182" s="149">
        <v>0</v>
      </c>
      <c r="P182" s="20">
        <v>0</v>
      </c>
      <c r="Q182" s="20">
        <v>0</v>
      </c>
      <c r="R182" s="20">
        <v>0</v>
      </c>
      <c r="S182" s="116">
        <v>0</v>
      </c>
      <c r="T182" s="204">
        <v>0</v>
      </c>
    </row>
    <row r="183" spans="1:20" ht="13.5" thickBot="1">
      <c r="A183" s="280">
        <v>2147</v>
      </c>
      <c r="B183" s="281" t="s">
        <v>687</v>
      </c>
      <c r="C183" s="280">
        <v>817</v>
      </c>
      <c r="D183" s="282" t="s">
        <v>689</v>
      </c>
      <c r="E183" s="256">
        <v>1</v>
      </c>
      <c r="F183" s="213">
        <v>0</v>
      </c>
      <c r="G183" s="20">
        <v>0</v>
      </c>
      <c r="H183" s="20">
        <v>0</v>
      </c>
      <c r="I183" s="20">
        <v>0</v>
      </c>
      <c r="J183" s="214">
        <v>1</v>
      </c>
      <c r="K183" s="200">
        <v>1</v>
      </c>
      <c r="L183" s="20">
        <v>0</v>
      </c>
      <c r="M183" s="20">
        <v>0</v>
      </c>
      <c r="N183" s="20">
        <v>0</v>
      </c>
      <c r="O183" s="149">
        <v>0</v>
      </c>
      <c r="P183" s="20">
        <v>0</v>
      </c>
      <c r="Q183" s="20">
        <v>0</v>
      </c>
      <c r="R183" s="20">
        <v>0</v>
      </c>
      <c r="S183" s="116">
        <v>0</v>
      </c>
      <c r="T183" s="204">
        <v>0</v>
      </c>
    </row>
    <row r="184" spans="1:20" ht="13.5" thickBot="1">
      <c r="A184" s="280">
        <v>2147</v>
      </c>
      <c r="B184" s="281" t="s">
        <v>687</v>
      </c>
      <c r="C184" s="280">
        <v>820</v>
      </c>
      <c r="D184" s="282" t="s">
        <v>690</v>
      </c>
      <c r="E184" s="256">
        <v>4</v>
      </c>
      <c r="F184" s="213">
        <v>0</v>
      </c>
      <c r="G184" s="20">
        <v>0</v>
      </c>
      <c r="H184" s="20">
        <v>1</v>
      </c>
      <c r="I184" s="20">
        <v>0</v>
      </c>
      <c r="J184" s="214">
        <v>3</v>
      </c>
      <c r="K184" s="200">
        <v>2</v>
      </c>
      <c r="L184" s="20">
        <v>0</v>
      </c>
      <c r="M184" s="20">
        <v>0</v>
      </c>
      <c r="N184" s="20">
        <v>0</v>
      </c>
      <c r="O184" s="149">
        <v>0</v>
      </c>
      <c r="P184" s="20">
        <v>0</v>
      </c>
      <c r="Q184" s="20">
        <v>0</v>
      </c>
      <c r="R184" s="20">
        <v>1</v>
      </c>
      <c r="S184" s="116">
        <v>1</v>
      </c>
      <c r="T184" s="204">
        <v>0</v>
      </c>
    </row>
    <row r="185" spans="1:20" ht="13.5" thickBot="1">
      <c r="A185" s="280">
        <v>2145</v>
      </c>
      <c r="B185" s="281" t="s">
        <v>691</v>
      </c>
      <c r="C185" s="280">
        <v>794</v>
      </c>
      <c r="D185" s="282" t="s">
        <v>692</v>
      </c>
      <c r="E185" s="256">
        <v>1</v>
      </c>
      <c r="F185" s="213">
        <v>0</v>
      </c>
      <c r="G185" s="20">
        <v>0</v>
      </c>
      <c r="H185" s="20">
        <v>0</v>
      </c>
      <c r="I185" s="20">
        <v>1</v>
      </c>
      <c r="J185" s="214">
        <v>0</v>
      </c>
      <c r="K185" s="200">
        <v>0</v>
      </c>
      <c r="L185" s="20">
        <v>0</v>
      </c>
      <c r="M185" s="20">
        <v>0</v>
      </c>
      <c r="N185" s="20">
        <v>0</v>
      </c>
      <c r="O185" s="149">
        <v>0</v>
      </c>
      <c r="P185" s="20">
        <v>0</v>
      </c>
      <c r="Q185" s="20">
        <v>0</v>
      </c>
      <c r="R185" s="20">
        <v>1</v>
      </c>
      <c r="S185" s="116">
        <v>0</v>
      </c>
      <c r="T185" s="204">
        <v>0</v>
      </c>
    </row>
    <row r="186" spans="1:20" ht="13.5" thickBot="1">
      <c r="A186" s="280">
        <v>2148</v>
      </c>
      <c r="B186" s="281" t="s">
        <v>921</v>
      </c>
      <c r="C186" s="280">
        <v>1298</v>
      </c>
      <c r="D186" s="282" t="s">
        <v>923</v>
      </c>
      <c r="E186" s="256">
        <v>0</v>
      </c>
      <c r="F186" s="213">
        <v>0</v>
      </c>
      <c r="G186" s="20">
        <v>0</v>
      </c>
      <c r="H186" s="20">
        <v>0</v>
      </c>
      <c r="I186" s="20">
        <v>0</v>
      </c>
      <c r="J186" s="214">
        <v>0</v>
      </c>
      <c r="K186" s="200">
        <v>0</v>
      </c>
      <c r="L186" s="20">
        <v>0</v>
      </c>
      <c r="M186" s="20">
        <v>0</v>
      </c>
      <c r="N186" s="20">
        <v>0</v>
      </c>
      <c r="O186" s="149">
        <v>0</v>
      </c>
      <c r="P186" s="20">
        <v>0</v>
      </c>
      <c r="Q186" s="20">
        <v>0</v>
      </c>
      <c r="R186" s="20">
        <v>0</v>
      </c>
      <c r="S186" s="116">
        <v>0</v>
      </c>
      <c r="T186" s="204">
        <v>0</v>
      </c>
    </row>
    <row r="187" spans="1:20" ht="13.5" thickBot="1">
      <c r="A187" s="280">
        <v>1968</v>
      </c>
      <c r="B187" s="281" t="s">
        <v>693</v>
      </c>
      <c r="C187" s="280">
        <v>215</v>
      </c>
      <c r="D187" s="282" t="s">
        <v>694</v>
      </c>
      <c r="E187" s="256">
        <v>4</v>
      </c>
      <c r="F187" s="213">
        <v>0</v>
      </c>
      <c r="G187" s="20">
        <v>0</v>
      </c>
      <c r="H187" s="20">
        <v>1</v>
      </c>
      <c r="I187" s="20">
        <v>1</v>
      </c>
      <c r="J187" s="214">
        <v>2</v>
      </c>
      <c r="K187" s="200">
        <v>2</v>
      </c>
      <c r="L187" s="20">
        <v>0</v>
      </c>
      <c r="M187" s="20">
        <v>1</v>
      </c>
      <c r="N187" s="20">
        <v>0</v>
      </c>
      <c r="O187" s="149">
        <v>0</v>
      </c>
      <c r="P187" s="20">
        <v>0</v>
      </c>
      <c r="Q187" s="20">
        <v>0</v>
      </c>
      <c r="R187" s="20">
        <v>1</v>
      </c>
      <c r="S187" s="116">
        <v>0</v>
      </c>
      <c r="T187" s="204">
        <v>0</v>
      </c>
    </row>
    <row r="188" spans="1:20" ht="13.5" thickBot="1">
      <c r="A188" s="280">
        <v>2198</v>
      </c>
      <c r="B188" s="281" t="s">
        <v>695</v>
      </c>
      <c r="C188" s="280">
        <v>1022</v>
      </c>
      <c r="D188" s="282" t="s">
        <v>696</v>
      </c>
      <c r="E188" s="256">
        <v>5</v>
      </c>
      <c r="F188" s="213">
        <v>1</v>
      </c>
      <c r="G188" s="20">
        <v>3</v>
      </c>
      <c r="H188" s="20">
        <v>1</v>
      </c>
      <c r="I188" s="20">
        <v>0</v>
      </c>
      <c r="J188" s="214">
        <v>0</v>
      </c>
      <c r="K188" s="200">
        <v>2</v>
      </c>
      <c r="L188" s="20">
        <v>0</v>
      </c>
      <c r="M188" s="20">
        <v>2</v>
      </c>
      <c r="N188" s="20">
        <v>0</v>
      </c>
      <c r="O188" s="149">
        <v>1</v>
      </c>
      <c r="P188" s="20">
        <v>0</v>
      </c>
      <c r="Q188" s="20">
        <v>0</v>
      </c>
      <c r="R188" s="20">
        <v>0</v>
      </c>
      <c r="S188" s="116">
        <v>0</v>
      </c>
      <c r="T188" s="204">
        <v>0</v>
      </c>
    </row>
    <row r="189" spans="1:20" ht="13.5" thickBot="1">
      <c r="A189" s="280">
        <v>2199</v>
      </c>
      <c r="B189" s="281" t="s">
        <v>697</v>
      </c>
      <c r="C189" s="280">
        <v>1023</v>
      </c>
      <c r="D189" s="282" t="s">
        <v>698</v>
      </c>
      <c r="E189" s="256">
        <v>5</v>
      </c>
      <c r="F189" s="213">
        <v>0</v>
      </c>
      <c r="G189" s="20">
        <v>1</v>
      </c>
      <c r="H189" s="20">
        <v>4</v>
      </c>
      <c r="I189" s="20">
        <v>0</v>
      </c>
      <c r="J189" s="214">
        <v>0</v>
      </c>
      <c r="K189" s="200">
        <v>0</v>
      </c>
      <c r="L189" s="20">
        <v>0</v>
      </c>
      <c r="M189" s="20">
        <v>0</v>
      </c>
      <c r="N189" s="20">
        <v>0</v>
      </c>
      <c r="O189" s="149">
        <v>1</v>
      </c>
      <c r="P189" s="20">
        <v>0</v>
      </c>
      <c r="Q189" s="20">
        <v>0</v>
      </c>
      <c r="R189" s="20">
        <v>3</v>
      </c>
      <c r="S189" s="116">
        <v>1</v>
      </c>
      <c r="T189" s="204">
        <v>0</v>
      </c>
    </row>
    <row r="190" spans="1:20" ht="13.5" thickBot="1">
      <c r="A190" s="280">
        <v>2254</v>
      </c>
      <c r="B190" s="281" t="s">
        <v>699</v>
      </c>
      <c r="C190" s="280">
        <v>1222</v>
      </c>
      <c r="D190" s="282" t="s">
        <v>700</v>
      </c>
      <c r="E190" s="256">
        <v>49</v>
      </c>
      <c r="F190" s="213">
        <v>2</v>
      </c>
      <c r="G190" s="20">
        <v>1</v>
      </c>
      <c r="H190" s="20">
        <v>6</v>
      </c>
      <c r="I190" s="20">
        <v>16</v>
      </c>
      <c r="J190" s="214">
        <v>24</v>
      </c>
      <c r="K190" s="200">
        <v>30</v>
      </c>
      <c r="L190" s="20">
        <v>2</v>
      </c>
      <c r="M190" s="20">
        <v>6</v>
      </c>
      <c r="N190" s="20">
        <v>0</v>
      </c>
      <c r="O190" s="149">
        <v>8</v>
      </c>
      <c r="P190" s="20">
        <v>0</v>
      </c>
      <c r="Q190" s="20">
        <v>0</v>
      </c>
      <c r="R190" s="20">
        <v>3</v>
      </c>
      <c r="S190" s="116">
        <v>0</v>
      </c>
      <c r="T190" s="204">
        <v>0</v>
      </c>
    </row>
    <row r="191" spans="1:20" ht="13.5" thickBot="1">
      <c r="A191" s="280">
        <v>1966</v>
      </c>
      <c r="B191" s="281" t="s">
        <v>701</v>
      </c>
      <c r="C191" s="280">
        <v>209</v>
      </c>
      <c r="D191" s="282" t="s">
        <v>702</v>
      </c>
      <c r="E191" s="256">
        <v>33</v>
      </c>
      <c r="F191" s="213">
        <v>0</v>
      </c>
      <c r="G191" s="20">
        <v>0</v>
      </c>
      <c r="H191" s="20">
        <v>5</v>
      </c>
      <c r="I191" s="20">
        <v>12</v>
      </c>
      <c r="J191" s="214">
        <v>16</v>
      </c>
      <c r="K191" s="200">
        <v>5</v>
      </c>
      <c r="L191" s="20">
        <v>1</v>
      </c>
      <c r="M191" s="20">
        <v>13</v>
      </c>
      <c r="N191" s="20">
        <v>1</v>
      </c>
      <c r="O191" s="149">
        <v>3</v>
      </c>
      <c r="P191" s="20">
        <v>0</v>
      </c>
      <c r="Q191" s="20">
        <v>0</v>
      </c>
      <c r="R191" s="20">
        <v>3</v>
      </c>
      <c r="S191" s="116">
        <v>7</v>
      </c>
      <c r="T191" s="204">
        <v>0</v>
      </c>
    </row>
    <row r="192" spans="1:20" ht="13.5" thickBot="1">
      <c r="A192" s="280">
        <v>1966</v>
      </c>
      <c r="B192" s="281" t="s">
        <v>701</v>
      </c>
      <c r="C192" s="280">
        <v>3990</v>
      </c>
      <c r="D192" s="282" t="s">
        <v>891</v>
      </c>
      <c r="E192" s="256">
        <v>0</v>
      </c>
      <c r="F192" s="213">
        <v>0</v>
      </c>
      <c r="G192" s="20">
        <v>0</v>
      </c>
      <c r="H192" s="20">
        <v>0</v>
      </c>
      <c r="I192" s="20">
        <v>0</v>
      </c>
      <c r="J192" s="214">
        <v>0</v>
      </c>
      <c r="K192" s="200">
        <v>0</v>
      </c>
      <c r="L192" s="20">
        <v>0</v>
      </c>
      <c r="M192" s="20">
        <v>0</v>
      </c>
      <c r="N192" s="20">
        <v>0</v>
      </c>
      <c r="O192" s="149">
        <v>0</v>
      </c>
      <c r="P192" s="20">
        <v>0</v>
      </c>
      <c r="Q192" s="20">
        <v>0</v>
      </c>
      <c r="R192" s="20">
        <v>0</v>
      </c>
      <c r="S192" s="116">
        <v>0</v>
      </c>
      <c r="T192" s="204">
        <v>0</v>
      </c>
    </row>
    <row r="193" spans="1:20" ht="13.5" thickBot="1">
      <c r="A193" s="280">
        <v>1924</v>
      </c>
      <c r="B193" s="281" t="s">
        <v>703</v>
      </c>
      <c r="C193" s="280">
        <v>85</v>
      </c>
      <c r="D193" s="282" t="s">
        <v>704</v>
      </c>
      <c r="E193" s="256">
        <v>19</v>
      </c>
      <c r="F193" s="213">
        <v>0</v>
      </c>
      <c r="G193" s="20">
        <v>1</v>
      </c>
      <c r="H193" s="20">
        <v>6</v>
      </c>
      <c r="I193" s="20">
        <v>12</v>
      </c>
      <c r="J193" s="214">
        <v>0</v>
      </c>
      <c r="K193" s="200">
        <v>4</v>
      </c>
      <c r="L193" s="20">
        <v>2</v>
      </c>
      <c r="M193" s="20">
        <v>4</v>
      </c>
      <c r="N193" s="20">
        <v>0</v>
      </c>
      <c r="O193" s="149">
        <v>0</v>
      </c>
      <c r="P193" s="20">
        <v>0</v>
      </c>
      <c r="Q193" s="20">
        <v>1</v>
      </c>
      <c r="R193" s="20">
        <v>0</v>
      </c>
      <c r="S193" s="116">
        <v>8</v>
      </c>
      <c r="T193" s="204">
        <v>0</v>
      </c>
    </row>
    <row r="194" spans="1:20" ht="13.5" thickBot="1">
      <c r="A194" s="280">
        <v>1924</v>
      </c>
      <c r="B194" s="281" t="s">
        <v>703</v>
      </c>
      <c r="C194" s="280">
        <v>4226</v>
      </c>
      <c r="D194" s="282" t="s">
        <v>892</v>
      </c>
      <c r="E194" s="256">
        <v>28</v>
      </c>
      <c r="F194" s="213">
        <v>0</v>
      </c>
      <c r="G194" s="20">
        <v>2</v>
      </c>
      <c r="H194" s="20">
        <v>7</v>
      </c>
      <c r="I194" s="20">
        <v>19</v>
      </c>
      <c r="J194" s="214">
        <v>0</v>
      </c>
      <c r="K194" s="200">
        <v>3</v>
      </c>
      <c r="L194" s="20">
        <v>4</v>
      </c>
      <c r="M194" s="20">
        <v>0</v>
      </c>
      <c r="N194" s="20">
        <v>0</v>
      </c>
      <c r="O194" s="149">
        <v>0</v>
      </c>
      <c r="P194" s="20">
        <v>0</v>
      </c>
      <c r="Q194" s="20">
        <v>0</v>
      </c>
      <c r="R194" s="20">
        <v>14</v>
      </c>
      <c r="S194" s="116">
        <v>7</v>
      </c>
      <c r="T194" s="204">
        <v>0</v>
      </c>
    </row>
    <row r="195" spans="1:20" ht="13.5" thickBot="1">
      <c r="A195" s="280">
        <v>1924</v>
      </c>
      <c r="B195" s="281" t="s">
        <v>703</v>
      </c>
      <c r="C195" s="280">
        <v>4223</v>
      </c>
      <c r="D195" s="282" t="s">
        <v>941</v>
      </c>
      <c r="E195" s="256">
        <v>26</v>
      </c>
      <c r="F195" s="213">
        <v>0</v>
      </c>
      <c r="G195" s="20">
        <v>0</v>
      </c>
      <c r="H195" s="20">
        <v>13</v>
      </c>
      <c r="I195" s="20">
        <v>13</v>
      </c>
      <c r="J195" s="214">
        <v>0</v>
      </c>
      <c r="K195" s="200">
        <v>3</v>
      </c>
      <c r="L195" s="20">
        <v>0</v>
      </c>
      <c r="M195" s="20">
        <v>1</v>
      </c>
      <c r="N195" s="20">
        <v>0</v>
      </c>
      <c r="O195" s="149">
        <v>0</v>
      </c>
      <c r="P195" s="20">
        <v>0</v>
      </c>
      <c r="Q195" s="20">
        <v>0</v>
      </c>
      <c r="R195" s="20">
        <v>12</v>
      </c>
      <c r="S195" s="116">
        <v>10</v>
      </c>
      <c r="T195" s="204">
        <v>0</v>
      </c>
    </row>
    <row r="196" spans="1:20" ht="13.5" thickBot="1">
      <c r="A196" s="280">
        <v>1924</v>
      </c>
      <c r="B196" s="281" t="s">
        <v>703</v>
      </c>
      <c r="C196" s="280">
        <v>4369</v>
      </c>
      <c r="D196" s="282" t="s">
        <v>893</v>
      </c>
      <c r="E196" s="256">
        <v>2</v>
      </c>
      <c r="F196" s="213">
        <v>0</v>
      </c>
      <c r="G196" s="20">
        <v>0</v>
      </c>
      <c r="H196" s="20">
        <v>1</v>
      </c>
      <c r="I196" s="20">
        <v>1</v>
      </c>
      <c r="J196" s="214">
        <v>0</v>
      </c>
      <c r="K196" s="200">
        <v>0</v>
      </c>
      <c r="L196" s="20">
        <v>0</v>
      </c>
      <c r="M196" s="20">
        <v>1</v>
      </c>
      <c r="N196" s="20">
        <v>0</v>
      </c>
      <c r="O196" s="149">
        <v>0</v>
      </c>
      <c r="P196" s="20">
        <v>0</v>
      </c>
      <c r="Q196" s="20">
        <v>0</v>
      </c>
      <c r="R196" s="20">
        <v>0</v>
      </c>
      <c r="S196" s="116">
        <v>1</v>
      </c>
      <c r="T196" s="204">
        <v>0</v>
      </c>
    </row>
    <row r="197" spans="1:20" ht="13.5" thickBot="1">
      <c r="A197" s="280">
        <v>1924</v>
      </c>
      <c r="B197" s="281" t="s">
        <v>703</v>
      </c>
      <c r="C197" s="280">
        <v>4222</v>
      </c>
      <c r="D197" s="282" t="s">
        <v>942</v>
      </c>
      <c r="E197" s="256">
        <v>49</v>
      </c>
      <c r="F197" s="213">
        <v>6</v>
      </c>
      <c r="G197" s="20">
        <v>4</v>
      </c>
      <c r="H197" s="20">
        <v>12</v>
      </c>
      <c r="I197" s="20">
        <v>27</v>
      </c>
      <c r="J197" s="214">
        <v>0</v>
      </c>
      <c r="K197" s="200">
        <v>1</v>
      </c>
      <c r="L197" s="20">
        <v>0</v>
      </c>
      <c r="M197" s="20">
        <v>21</v>
      </c>
      <c r="N197" s="20">
        <v>0</v>
      </c>
      <c r="O197" s="149">
        <v>0</v>
      </c>
      <c r="P197" s="20">
        <v>0</v>
      </c>
      <c r="Q197" s="20">
        <v>0</v>
      </c>
      <c r="R197" s="20">
        <v>0</v>
      </c>
      <c r="S197" s="116">
        <v>27</v>
      </c>
      <c r="T197" s="204">
        <v>0</v>
      </c>
    </row>
    <row r="198" spans="1:20" ht="13.5" thickBot="1">
      <c r="A198" s="280">
        <v>1924</v>
      </c>
      <c r="B198" s="281" t="s">
        <v>703</v>
      </c>
      <c r="C198" s="280">
        <v>86</v>
      </c>
      <c r="D198" s="282" t="s">
        <v>705</v>
      </c>
      <c r="E198" s="256">
        <v>29</v>
      </c>
      <c r="F198" s="213">
        <v>1</v>
      </c>
      <c r="G198" s="20">
        <v>5</v>
      </c>
      <c r="H198" s="20">
        <v>13</v>
      </c>
      <c r="I198" s="20">
        <v>10</v>
      </c>
      <c r="J198" s="214">
        <v>0</v>
      </c>
      <c r="K198" s="200">
        <v>5</v>
      </c>
      <c r="L198" s="20">
        <v>0</v>
      </c>
      <c r="M198" s="20">
        <v>8</v>
      </c>
      <c r="N198" s="20">
        <v>0</v>
      </c>
      <c r="O198" s="149">
        <v>0</v>
      </c>
      <c r="P198" s="20">
        <v>0</v>
      </c>
      <c r="Q198" s="20">
        <v>1</v>
      </c>
      <c r="R198" s="20">
        <v>1</v>
      </c>
      <c r="S198" s="116">
        <v>14</v>
      </c>
      <c r="T198" s="204">
        <v>0</v>
      </c>
    </row>
    <row r="199" spans="1:20" ht="13.5" thickBot="1">
      <c r="A199" s="280">
        <v>1924</v>
      </c>
      <c r="B199" s="281" t="s">
        <v>703</v>
      </c>
      <c r="C199" s="280">
        <v>4004</v>
      </c>
      <c r="D199" s="282" t="s">
        <v>894</v>
      </c>
      <c r="E199" s="256">
        <v>26</v>
      </c>
      <c r="F199" s="213">
        <v>1</v>
      </c>
      <c r="G199" s="20">
        <v>7</v>
      </c>
      <c r="H199" s="20">
        <v>8</v>
      </c>
      <c r="I199" s="20">
        <v>10</v>
      </c>
      <c r="J199" s="214">
        <v>0</v>
      </c>
      <c r="K199" s="200">
        <v>1</v>
      </c>
      <c r="L199" s="20">
        <v>0</v>
      </c>
      <c r="M199" s="20">
        <v>0</v>
      </c>
      <c r="N199" s="20">
        <v>0</v>
      </c>
      <c r="O199" s="149">
        <v>0</v>
      </c>
      <c r="P199" s="20">
        <v>0</v>
      </c>
      <c r="Q199" s="20">
        <v>0</v>
      </c>
      <c r="R199" s="20">
        <v>8</v>
      </c>
      <c r="S199" s="116">
        <v>17</v>
      </c>
      <c r="T199" s="204">
        <v>0</v>
      </c>
    </row>
    <row r="200" spans="1:20" ht="13.5" thickBot="1">
      <c r="A200" s="280">
        <v>1924</v>
      </c>
      <c r="B200" s="281" t="s">
        <v>703</v>
      </c>
      <c r="C200" s="280">
        <v>87</v>
      </c>
      <c r="D200" s="282" t="s">
        <v>706</v>
      </c>
      <c r="E200" s="256">
        <v>27</v>
      </c>
      <c r="F200" s="213">
        <v>2</v>
      </c>
      <c r="G200" s="20">
        <v>4</v>
      </c>
      <c r="H200" s="20">
        <v>3</v>
      </c>
      <c r="I200" s="20">
        <v>18</v>
      </c>
      <c r="J200" s="214">
        <v>0</v>
      </c>
      <c r="K200" s="200">
        <v>17</v>
      </c>
      <c r="L200" s="20">
        <v>0</v>
      </c>
      <c r="M200" s="20">
        <v>2</v>
      </c>
      <c r="N200" s="20">
        <v>0</v>
      </c>
      <c r="O200" s="149">
        <v>0</v>
      </c>
      <c r="P200" s="20">
        <v>0</v>
      </c>
      <c r="Q200" s="20">
        <v>0</v>
      </c>
      <c r="R200" s="20">
        <v>5</v>
      </c>
      <c r="S200" s="116">
        <v>3</v>
      </c>
      <c r="T200" s="204">
        <v>0</v>
      </c>
    </row>
    <row r="201" spans="1:20" ht="13.5" thickBot="1">
      <c r="A201" s="280">
        <v>1996</v>
      </c>
      <c r="B201" s="281" t="s">
        <v>707</v>
      </c>
      <c r="C201" s="280">
        <v>297</v>
      </c>
      <c r="D201" s="282" t="s">
        <v>708</v>
      </c>
      <c r="E201" s="256">
        <v>1</v>
      </c>
      <c r="F201" s="213">
        <v>0</v>
      </c>
      <c r="G201" s="20">
        <v>0</v>
      </c>
      <c r="H201" s="20">
        <v>0</v>
      </c>
      <c r="I201" s="20">
        <v>1</v>
      </c>
      <c r="J201" s="214">
        <v>0</v>
      </c>
      <c r="K201" s="200">
        <v>0</v>
      </c>
      <c r="L201" s="20">
        <v>0</v>
      </c>
      <c r="M201" s="20">
        <v>0</v>
      </c>
      <c r="N201" s="20">
        <v>0</v>
      </c>
      <c r="O201" s="149">
        <v>0</v>
      </c>
      <c r="P201" s="20">
        <v>0</v>
      </c>
      <c r="Q201" s="20">
        <v>0</v>
      </c>
      <c r="R201" s="20">
        <v>0</v>
      </c>
      <c r="S201" s="116">
        <v>1</v>
      </c>
      <c r="T201" s="204">
        <v>0</v>
      </c>
    </row>
    <row r="202" spans="1:20" ht="13.5" thickBot="1">
      <c r="A202" s="280">
        <v>2061</v>
      </c>
      <c r="B202" s="281" t="s">
        <v>709</v>
      </c>
      <c r="C202" s="280">
        <v>1289</v>
      </c>
      <c r="D202" s="282" t="s">
        <v>710</v>
      </c>
      <c r="E202" s="256">
        <v>0</v>
      </c>
      <c r="F202" s="213">
        <v>0</v>
      </c>
      <c r="G202" s="20">
        <v>0</v>
      </c>
      <c r="H202" s="20">
        <v>0</v>
      </c>
      <c r="I202" s="20">
        <v>0</v>
      </c>
      <c r="J202" s="214">
        <v>0</v>
      </c>
      <c r="K202" s="200">
        <v>0</v>
      </c>
      <c r="L202" s="20">
        <v>0</v>
      </c>
      <c r="M202" s="20">
        <v>0</v>
      </c>
      <c r="N202" s="20">
        <v>0</v>
      </c>
      <c r="O202" s="149">
        <v>0</v>
      </c>
      <c r="P202" s="20">
        <v>0</v>
      </c>
      <c r="Q202" s="20">
        <v>0</v>
      </c>
      <c r="R202" s="20">
        <v>0</v>
      </c>
      <c r="S202" s="116">
        <v>0</v>
      </c>
      <c r="T202" s="204">
        <v>0</v>
      </c>
    </row>
    <row r="203" spans="1:20" ht="13.5" thickBot="1">
      <c r="A203" s="280">
        <v>2141</v>
      </c>
      <c r="B203" s="281" t="s">
        <v>711</v>
      </c>
      <c r="C203" s="280">
        <v>726</v>
      </c>
      <c r="D203" s="282" t="s">
        <v>712</v>
      </c>
      <c r="E203" s="256">
        <v>6</v>
      </c>
      <c r="F203" s="213">
        <v>0</v>
      </c>
      <c r="G203" s="20">
        <v>0</v>
      </c>
      <c r="H203" s="20">
        <v>2</v>
      </c>
      <c r="I203" s="20">
        <v>1</v>
      </c>
      <c r="J203" s="214">
        <v>3</v>
      </c>
      <c r="K203" s="200">
        <v>0</v>
      </c>
      <c r="L203" s="20">
        <v>0</v>
      </c>
      <c r="M203" s="20">
        <v>1</v>
      </c>
      <c r="N203" s="20">
        <v>0</v>
      </c>
      <c r="O203" s="149">
        <v>1</v>
      </c>
      <c r="P203" s="20">
        <v>0</v>
      </c>
      <c r="Q203" s="20">
        <v>0</v>
      </c>
      <c r="R203" s="20">
        <v>4</v>
      </c>
      <c r="S203" s="116">
        <v>0</v>
      </c>
      <c r="T203" s="204">
        <v>0</v>
      </c>
    </row>
    <row r="204" spans="1:20" ht="13.5" thickBot="1">
      <c r="A204" s="280">
        <v>2214</v>
      </c>
      <c r="B204" s="281" t="s">
        <v>713</v>
      </c>
      <c r="C204" s="280">
        <v>3365</v>
      </c>
      <c r="D204" s="282" t="s">
        <v>714</v>
      </c>
      <c r="E204" s="256">
        <v>0</v>
      </c>
      <c r="F204" s="213">
        <v>0</v>
      </c>
      <c r="G204" s="20">
        <v>0</v>
      </c>
      <c r="H204" s="20">
        <v>0</v>
      </c>
      <c r="I204" s="20">
        <v>0</v>
      </c>
      <c r="J204" s="214">
        <v>0</v>
      </c>
      <c r="K204" s="200">
        <v>0</v>
      </c>
      <c r="L204" s="20">
        <v>0</v>
      </c>
      <c r="M204" s="20">
        <v>0</v>
      </c>
      <c r="N204" s="20">
        <v>0</v>
      </c>
      <c r="O204" s="149">
        <v>0</v>
      </c>
      <c r="P204" s="20">
        <v>0</v>
      </c>
      <c r="Q204" s="20">
        <v>0</v>
      </c>
      <c r="R204" s="20">
        <v>0</v>
      </c>
      <c r="S204" s="116">
        <v>0</v>
      </c>
      <c r="T204" s="204">
        <v>0</v>
      </c>
    </row>
    <row r="205" spans="1:20" ht="13.5" thickBot="1">
      <c r="A205" s="280">
        <v>2143</v>
      </c>
      <c r="B205" s="281" t="s">
        <v>715</v>
      </c>
      <c r="C205" s="280">
        <v>809</v>
      </c>
      <c r="D205" s="282" t="s">
        <v>716</v>
      </c>
      <c r="E205" s="256">
        <v>29</v>
      </c>
      <c r="F205" s="213">
        <v>0</v>
      </c>
      <c r="G205" s="20">
        <v>1</v>
      </c>
      <c r="H205" s="20">
        <v>5</v>
      </c>
      <c r="I205" s="20">
        <v>22</v>
      </c>
      <c r="J205" s="214">
        <v>1</v>
      </c>
      <c r="K205" s="200">
        <v>12</v>
      </c>
      <c r="L205" s="20">
        <v>0</v>
      </c>
      <c r="M205" s="20">
        <v>2</v>
      </c>
      <c r="N205" s="20">
        <v>0</v>
      </c>
      <c r="O205" s="149">
        <v>15</v>
      </c>
      <c r="P205" s="20">
        <v>0</v>
      </c>
      <c r="Q205" s="20">
        <v>0</v>
      </c>
      <c r="R205" s="20">
        <v>0</v>
      </c>
      <c r="S205" s="116">
        <v>0</v>
      </c>
      <c r="T205" s="204">
        <v>0</v>
      </c>
    </row>
    <row r="206" spans="1:20" ht="13.5" thickBot="1">
      <c r="A206" s="280">
        <v>4131</v>
      </c>
      <c r="B206" s="281" t="s">
        <v>717</v>
      </c>
      <c r="C206" s="280">
        <v>1101</v>
      </c>
      <c r="D206" s="282" t="s">
        <v>718</v>
      </c>
      <c r="E206" s="256">
        <v>45</v>
      </c>
      <c r="F206" s="213">
        <v>0</v>
      </c>
      <c r="G206" s="20">
        <v>0</v>
      </c>
      <c r="H206" s="20">
        <v>6</v>
      </c>
      <c r="I206" s="20">
        <v>39</v>
      </c>
      <c r="J206" s="214">
        <v>0</v>
      </c>
      <c r="K206" s="200">
        <v>30</v>
      </c>
      <c r="L206" s="20">
        <v>1</v>
      </c>
      <c r="M206" s="20">
        <v>11</v>
      </c>
      <c r="N206" s="20">
        <v>0</v>
      </c>
      <c r="O206" s="149">
        <v>2</v>
      </c>
      <c r="P206" s="20">
        <v>0</v>
      </c>
      <c r="Q206" s="20">
        <v>0</v>
      </c>
      <c r="R206" s="20">
        <v>1</v>
      </c>
      <c r="S206" s="116">
        <v>0</v>
      </c>
      <c r="T206" s="204">
        <v>1</v>
      </c>
    </row>
    <row r="207" spans="1:20" ht="13.5" thickBot="1">
      <c r="A207" s="280">
        <v>2110</v>
      </c>
      <c r="B207" s="281" t="s">
        <v>719</v>
      </c>
      <c r="C207" s="280">
        <v>704</v>
      </c>
      <c r="D207" s="282" t="s">
        <v>720</v>
      </c>
      <c r="E207" s="256">
        <v>9</v>
      </c>
      <c r="F207" s="213">
        <v>0</v>
      </c>
      <c r="G207" s="20">
        <v>0</v>
      </c>
      <c r="H207" s="20">
        <v>2</v>
      </c>
      <c r="I207" s="20">
        <v>5</v>
      </c>
      <c r="J207" s="214">
        <v>2</v>
      </c>
      <c r="K207" s="200">
        <v>4</v>
      </c>
      <c r="L207" s="20">
        <v>0</v>
      </c>
      <c r="M207" s="20">
        <v>2</v>
      </c>
      <c r="N207" s="20">
        <v>0</v>
      </c>
      <c r="O207" s="149">
        <v>0</v>
      </c>
      <c r="P207" s="20">
        <v>1</v>
      </c>
      <c r="Q207" s="20">
        <v>0</v>
      </c>
      <c r="R207" s="20">
        <v>2</v>
      </c>
      <c r="S207" s="116">
        <v>0</v>
      </c>
      <c r="T207" s="204">
        <v>0</v>
      </c>
    </row>
    <row r="208" spans="1:20" ht="13.5" thickBot="1">
      <c r="A208" s="280">
        <v>1990</v>
      </c>
      <c r="B208" s="281" t="s">
        <v>721</v>
      </c>
      <c r="C208" s="280">
        <v>268</v>
      </c>
      <c r="D208" s="282" t="s">
        <v>722</v>
      </c>
      <c r="E208" s="256">
        <v>1</v>
      </c>
      <c r="F208" s="213">
        <v>0</v>
      </c>
      <c r="G208" s="20">
        <v>0</v>
      </c>
      <c r="H208" s="20">
        <v>0</v>
      </c>
      <c r="I208" s="20">
        <v>1</v>
      </c>
      <c r="J208" s="214">
        <v>0</v>
      </c>
      <c r="K208" s="200">
        <v>0</v>
      </c>
      <c r="L208" s="20">
        <v>0</v>
      </c>
      <c r="M208" s="20">
        <v>0</v>
      </c>
      <c r="N208" s="20">
        <v>0</v>
      </c>
      <c r="O208" s="149">
        <v>0</v>
      </c>
      <c r="P208" s="20">
        <v>0</v>
      </c>
      <c r="Q208" s="20">
        <v>0</v>
      </c>
      <c r="R208" s="20">
        <v>1</v>
      </c>
      <c r="S208" s="116">
        <v>0</v>
      </c>
      <c r="T208" s="204">
        <v>0</v>
      </c>
    </row>
    <row r="209" spans="1:20" ht="13.5" thickBot="1">
      <c r="A209" s="280">
        <v>2093</v>
      </c>
      <c r="B209" s="281" t="s">
        <v>723</v>
      </c>
      <c r="C209" s="280">
        <v>602</v>
      </c>
      <c r="D209" s="282" t="s">
        <v>724</v>
      </c>
      <c r="E209" s="256">
        <v>2</v>
      </c>
      <c r="F209" s="213">
        <v>0</v>
      </c>
      <c r="G209" s="20">
        <v>0</v>
      </c>
      <c r="H209" s="20">
        <v>0</v>
      </c>
      <c r="I209" s="20">
        <v>1</v>
      </c>
      <c r="J209" s="214">
        <v>1</v>
      </c>
      <c r="K209" s="200">
        <v>2</v>
      </c>
      <c r="L209" s="20">
        <v>0</v>
      </c>
      <c r="M209" s="20">
        <v>0</v>
      </c>
      <c r="N209" s="20">
        <v>0</v>
      </c>
      <c r="O209" s="149">
        <v>0</v>
      </c>
      <c r="P209" s="20">
        <v>0</v>
      </c>
      <c r="Q209" s="20">
        <v>0</v>
      </c>
      <c r="R209" s="20">
        <v>0</v>
      </c>
      <c r="S209" s="116">
        <v>0</v>
      </c>
      <c r="T209" s="204">
        <v>0</v>
      </c>
    </row>
    <row r="210" spans="1:20" ht="13.5" thickBot="1">
      <c r="A210" s="280">
        <v>3476</v>
      </c>
      <c r="B210" s="281" t="s">
        <v>943</v>
      </c>
      <c r="C210" s="280">
        <v>2831</v>
      </c>
      <c r="D210" s="282" t="s">
        <v>944</v>
      </c>
      <c r="E210" s="256">
        <v>0</v>
      </c>
      <c r="F210" s="213">
        <v>0</v>
      </c>
      <c r="G210" s="20">
        <v>0</v>
      </c>
      <c r="H210" s="20">
        <v>0</v>
      </c>
      <c r="I210" s="20">
        <v>0</v>
      </c>
      <c r="J210" s="214">
        <v>0</v>
      </c>
      <c r="K210" s="200">
        <v>0</v>
      </c>
      <c r="L210" s="20">
        <v>0</v>
      </c>
      <c r="M210" s="20">
        <v>0</v>
      </c>
      <c r="N210" s="20">
        <v>0</v>
      </c>
      <c r="O210" s="149">
        <v>0</v>
      </c>
      <c r="P210" s="20">
        <v>0</v>
      </c>
      <c r="Q210" s="20">
        <v>0</v>
      </c>
      <c r="R210" s="20">
        <v>0</v>
      </c>
      <c r="S210" s="116">
        <v>0</v>
      </c>
      <c r="T210" s="204">
        <v>0</v>
      </c>
    </row>
    <row r="211" spans="1:20" ht="13.5" thickBot="1">
      <c r="A211" s="280">
        <v>3476</v>
      </c>
      <c r="B211" s="281" t="s">
        <v>943</v>
      </c>
      <c r="C211" s="280">
        <v>2828</v>
      </c>
      <c r="D211" s="282" t="s">
        <v>969</v>
      </c>
      <c r="E211" s="256">
        <v>0</v>
      </c>
      <c r="F211" s="213">
        <v>0</v>
      </c>
      <c r="G211" s="20">
        <v>0</v>
      </c>
      <c r="H211" s="20">
        <v>0</v>
      </c>
      <c r="I211" s="20">
        <v>0</v>
      </c>
      <c r="J211" s="214">
        <v>0</v>
      </c>
      <c r="K211" s="200">
        <v>0</v>
      </c>
      <c r="L211" s="20">
        <v>0</v>
      </c>
      <c r="M211" s="20">
        <v>0</v>
      </c>
      <c r="N211" s="20">
        <v>0</v>
      </c>
      <c r="O211" s="149">
        <v>0</v>
      </c>
      <c r="P211" s="20">
        <v>0</v>
      </c>
      <c r="Q211" s="20">
        <v>0</v>
      </c>
      <c r="R211" s="20">
        <v>0</v>
      </c>
      <c r="S211" s="116">
        <v>0</v>
      </c>
      <c r="T211" s="204">
        <v>0</v>
      </c>
    </row>
    <row r="212" spans="1:20" ht="13.5" thickBot="1">
      <c r="A212" s="280">
        <v>3476</v>
      </c>
      <c r="B212" s="281" t="s">
        <v>943</v>
      </c>
      <c r="C212" s="280">
        <v>2848</v>
      </c>
      <c r="D212" s="282" t="s">
        <v>945</v>
      </c>
      <c r="E212" s="256">
        <v>0</v>
      </c>
      <c r="F212" s="213">
        <v>0</v>
      </c>
      <c r="G212" s="20">
        <v>0</v>
      </c>
      <c r="H212" s="20">
        <v>0</v>
      </c>
      <c r="I212" s="20">
        <v>0</v>
      </c>
      <c r="J212" s="214">
        <v>0</v>
      </c>
      <c r="K212" s="200">
        <v>0</v>
      </c>
      <c r="L212" s="20">
        <v>0</v>
      </c>
      <c r="M212" s="20">
        <v>0</v>
      </c>
      <c r="N212" s="20">
        <v>0</v>
      </c>
      <c r="O212" s="149">
        <v>0</v>
      </c>
      <c r="P212" s="20">
        <v>0</v>
      </c>
      <c r="Q212" s="20">
        <v>0</v>
      </c>
      <c r="R212" s="20">
        <v>0</v>
      </c>
      <c r="S212" s="116">
        <v>0</v>
      </c>
      <c r="T212" s="204">
        <v>0</v>
      </c>
    </row>
    <row r="213" spans="1:20" ht="13.5" thickBot="1">
      <c r="A213" s="280">
        <v>3476</v>
      </c>
      <c r="B213" s="281" t="s">
        <v>943</v>
      </c>
      <c r="C213" s="280">
        <v>2836</v>
      </c>
      <c r="D213" s="282" t="s">
        <v>946</v>
      </c>
      <c r="E213" s="256">
        <v>0</v>
      </c>
      <c r="F213" s="213">
        <v>0</v>
      </c>
      <c r="G213" s="20">
        <v>0</v>
      </c>
      <c r="H213" s="20">
        <v>0</v>
      </c>
      <c r="I213" s="20">
        <v>0</v>
      </c>
      <c r="J213" s="214">
        <v>0</v>
      </c>
      <c r="K213" s="200">
        <v>0</v>
      </c>
      <c r="L213" s="20">
        <v>0</v>
      </c>
      <c r="M213" s="20">
        <v>0</v>
      </c>
      <c r="N213" s="20">
        <v>0</v>
      </c>
      <c r="O213" s="149">
        <v>0</v>
      </c>
      <c r="P213" s="20">
        <v>0</v>
      </c>
      <c r="Q213" s="20">
        <v>0</v>
      </c>
      <c r="R213" s="20">
        <v>0</v>
      </c>
      <c r="S213" s="116">
        <v>0</v>
      </c>
      <c r="T213" s="204">
        <v>0</v>
      </c>
    </row>
    <row r="214" spans="1:20" ht="13.5" thickBot="1">
      <c r="A214" s="280">
        <v>3476</v>
      </c>
      <c r="B214" s="281" t="s">
        <v>943</v>
      </c>
      <c r="C214" s="280">
        <v>2838</v>
      </c>
      <c r="D214" s="282" t="s">
        <v>938</v>
      </c>
      <c r="E214" s="256">
        <v>0</v>
      </c>
      <c r="F214" s="213">
        <v>0</v>
      </c>
      <c r="G214" s="20">
        <v>0</v>
      </c>
      <c r="H214" s="20">
        <v>0</v>
      </c>
      <c r="I214" s="20">
        <v>0</v>
      </c>
      <c r="J214" s="214">
        <v>0</v>
      </c>
      <c r="K214" s="200">
        <v>0</v>
      </c>
      <c r="L214" s="20">
        <v>0</v>
      </c>
      <c r="M214" s="20">
        <v>0</v>
      </c>
      <c r="N214" s="20">
        <v>0</v>
      </c>
      <c r="O214" s="149">
        <v>0</v>
      </c>
      <c r="P214" s="20">
        <v>0</v>
      </c>
      <c r="Q214" s="20">
        <v>0</v>
      </c>
      <c r="R214" s="20">
        <v>0</v>
      </c>
      <c r="S214" s="116">
        <v>0</v>
      </c>
      <c r="T214" s="204">
        <v>0</v>
      </c>
    </row>
    <row r="215" spans="1:20" ht="13.5" thickBot="1">
      <c r="A215" s="280">
        <v>3476</v>
      </c>
      <c r="B215" s="281" t="s">
        <v>943</v>
      </c>
      <c r="C215" s="280">
        <v>2839</v>
      </c>
      <c r="D215" s="282" t="s">
        <v>947</v>
      </c>
      <c r="E215" s="256">
        <v>0</v>
      </c>
      <c r="F215" s="213">
        <v>0</v>
      </c>
      <c r="G215" s="20">
        <v>0</v>
      </c>
      <c r="H215" s="20">
        <v>0</v>
      </c>
      <c r="I215" s="20">
        <v>0</v>
      </c>
      <c r="J215" s="214">
        <v>0</v>
      </c>
      <c r="K215" s="200">
        <v>0</v>
      </c>
      <c r="L215" s="20">
        <v>0</v>
      </c>
      <c r="M215" s="20">
        <v>0</v>
      </c>
      <c r="N215" s="20">
        <v>0</v>
      </c>
      <c r="O215" s="149">
        <v>0</v>
      </c>
      <c r="P215" s="20">
        <v>0</v>
      </c>
      <c r="Q215" s="20">
        <v>0</v>
      </c>
      <c r="R215" s="20">
        <v>0</v>
      </c>
      <c r="S215" s="116">
        <v>0</v>
      </c>
      <c r="T215" s="204">
        <v>0</v>
      </c>
    </row>
    <row r="216" spans="1:20" ht="13.5" thickBot="1">
      <c r="A216" s="280">
        <v>3476</v>
      </c>
      <c r="B216" s="281" t="s">
        <v>943</v>
      </c>
      <c r="C216" s="280">
        <v>2841</v>
      </c>
      <c r="D216" s="282" t="s">
        <v>948</v>
      </c>
      <c r="E216" s="256">
        <v>0</v>
      </c>
      <c r="F216" s="213">
        <v>0</v>
      </c>
      <c r="G216" s="20">
        <v>0</v>
      </c>
      <c r="H216" s="20">
        <v>0</v>
      </c>
      <c r="I216" s="20">
        <v>0</v>
      </c>
      <c r="J216" s="214">
        <v>0</v>
      </c>
      <c r="K216" s="200">
        <v>0</v>
      </c>
      <c r="L216" s="20">
        <v>0</v>
      </c>
      <c r="M216" s="20">
        <v>0</v>
      </c>
      <c r="N216" s="20">
        <v>0</v>
      </c>
      <c r="O216" s="149">
        <v>0</v>
      </c>
      <c r="P216" s="20">
        <v>0</v>
      </c>
      <c r="Q216" s="20">
        <v>0</v>
      </c>
      <c r="R216" s="20">
        <v>0</v>
      </c>
      <c r="S216" s="116">
        <v>0</v>
      </c>
      <c r="T216" s="204">
        <v>0</v>
      </c>
    </row>
    <row r="217" spans="1:20" ht="13.5" thickBot="1">
      <c r="A217" s="280">
        <v>3476</v>
      </c>
      <c r="B217" s="281" t="s">
        <v>943</v>
      </c>
      <c r="C217" s="280">
        <v>2842</v>
      </c>
      <c r="D217" s="282" t="s">
        <v>391</v>
      </c>
      <c r="E217" s="256">
        <v>0</v>
      </c>
      <c r="F217" s="213">
        <v>0</v>
      </c>
      <c r="G217" s="20">
        <v>0</v>
      </c>
      <c r="H217" s="20">
        <v>0</v>
      </c>
      <c r="I217" s="20">
        <v>0</v>
      </c>
      <c r="J217" s="214">
        <v>0</v>
      </c>
      <c r="K217" s="200">
        <v>0</v>
      </c>
      <c r="L217" s="20">
        <v>0</v>
      </c>
      <c r="M217" s="20">
        <v>0</v>
      </c>
      <c r="N217" s="20">
        <v>0</v>
      </c>
      <c r="O217" s="149">
        <v>0</v>
      </c>
      <c r="P217" s="20">
        <v>0</v>
      </c>
      <c r="Q217" s="20">
        <v>0</v>
      </c>
      <c r="R217" s="20">
        <v>0</v>
      </c>
      <c r="S217" s="116">
        <v>0</v>
      </c>
      <c r="T217" s="204">
        <v>0</v>
      </c>
    </row>
    <row r="218" spans="1:20" ht="13.5" thickBot="1">
      <c r="A218" s="280">
        <v>3476</v>
      </c>
      <c r="B218" s="281" t="s">
        <v>943</v>
      </c>
      <c r="C218" s="280">
        <v>2843</v>
      </c>
      <c r="D218" s="282" t="s">
        <v>949</v>
      </c>
      <c r="E218" s="256">
        <v>0</v>
      </c>
      <c r="F218" s="213">
        <v>0</v>
      </c>
      <c r="G218" s="20">
        <v>0</v>
      </c>
      <c r="H218" s="20">
        <v>0</v>
      </c>
      <c r="I218" s="20">
        <v>0</v>
      </c>
      <c r="J218" s="214">
        <v>0</v>
      </c>
      <c r="K218" s="200">
        <v>0</v>
      </c>
      <c r="L218" s="20">
        <v>0</v>
      </c>
      <c r="M218" s="20">
        <v>0</v>
      </c>
      <c r="N218" s="20">
        <v>0</v>
      </c>
      <c r="O218" s="149">
        <v>0</v>
      </c>
      <c r="P218" s="20">
        <v>0</v>
      </c>
      <c r="Q218" s="20">
        <v>0</v>
      </c>
      <c r="R218" s="20">
        <v>0</v>
      </c>
      <c r="S218" s="116">
        <v>0</v>
      </c>
      <c r="T218" s="204">
        <v>0</v>
      </c>
    </row>
    <row r="219" spans="1:20" ht="13.5" thickBot="1">
      <c r="A219" s="280">
        <v>3476</v>
      </c>
      <c r="B219" s="281" t="s">
        <v>943</v>
      </c>
      <c r="C219" s="280">
        <v>2846</v>
      </c>
      <c r="D219" s="282" t="s">
        <v>950</v>
      </c>
      <c r="E219" s="256">
        <v>0</v>
      </c>
      <c r="F219" s="213">
        <v>0</v>
      </c>
      <c r="G219" s="20">
        <v>0</v>
      </c>
      <c r="H219" s="20">
        <v>0</v>
      </c>
      <c r="I219" s="20">
        <v>0</v>
      </c>
      <c r="J219" s="214">
        <v>0</v>
      </c>
      <c r="K219" s="200">
        <v>0</v>
      </c>
      <c r="L219" s="20">
        <v>0</v>
      </c>
      <c r="M219" s="20">
        <v>0</v>
      </c>
      <c r="N219" s="20">
        <v>0</v>
      </c>
      <c r="O219" s="149">
        <v>0</v>
      </c>
      <c r="P219" s="20">
        <v>0</v>
      </c>
      <c r="Q219" s="20">
        <v>0</v>
      </c>
      <c r="R219" s="20">
        <v>0</v>
      </c>
      <c r="S219" s="116">
        <v>0</v>
      </c>
      <c r="T219" s="204">
        <v>0</v>
      </c>
    </row>
    <row r="220" spans="1:20" ht="13.5" thickBot="1">
      <c r="A220" s="280">
        <v>3476</v>
      </c>
      <c r="B220" s="281" t="s">
        <v>943</v>
      </c>
      <c r="C220" s="280">
        <v>2832</v>
      </c>
      <c r="D220" s="282" t="s">
        <v>951</v>
      </c>
      <c r="E220" s="256">
        <v>0</v>
      </c>
      <c r="F220" s="213">
        <v>0</v>
      </c>
      <c r="G220" s="20">
        <v>0</v>
      </c>
      <c r="H220" s="20">
        <v>0</v>
      </c>
      <c r="I220" s="20">
        <v>0</v>
      </c>
      <c r="J220" s="214">
        <v>0</v>
      </c>
      <c r="K220" s="200">
        <v>0</v>
      </c>
      <c r="L220" s="20">
        <v>0</v>
      </c>
      <c r="M220" s="20">
        <v>0</v>
      </c>
      <c r="N220" s="20">
        <v>0</v>
      </c>
      <c r="O220" s="149">
        <v>0</v>
      </c>
      <c r="P220" s="20">
        <v>0</v>
      </c>
      <c r="Q220" s="20">
        <v>0</v>
      </c>
      <c r="R220" s="20">
        <v>0</v>
      </c>
      <c r="S220" s="116">
        <v>0</v>
      </c>
      <c r="T220" s="204">
        <v>0</v>
      </c>
    </row>
    <row r="221" spans="1:20" ht="13.5" thickBot="1">
      <c r="A221" s="280">
        <v>3476</v>
      </c>
      <c r="B221" s="281" t="s">
        <v>943</v>
      </c>
      <c r="C221" s="280">
        <v>3129</v>
      </c>
      <c r="D221" s="282" t="s">
        <v>952</v>
      </c>
      <c r="E221" s="256">
        <v>0</v>
      </c>
      <c r="F221" s="213">
        <v>0</v>
      </c>
      <c r="G221" s="20">
        <v>0</v>
      </c>
      <c r="H221" s="20">
        <v>0</v>
      </c>
      <c r="I221" s="20">
        <v>0</v>
      </c>
      <c r="J221" s="214">
        <v>0</v>
      </c>
      <c r="K221" s="200">
        <v>0</v>
      </c>
      <c r="L221" s="20">
        <v>0</v>
      </c>
      <c r="M221" s="20">
        <v>0</v>
      </c>
      <c r="N221" s="20">
        <v>0</v>
      </c>
      <c r="O221" s="149">
        <v>0</v>
      </c>
      <c r="P221" s="20">
        <v>0</v>
      </c>
      <c r="Q221" s="20">
        <v>0</v>
      </c>
      <c r="R221" s="20">
        <v>0</v>
      </c>
      <c r="S221" s="116">
        <v>0</v>
      </c>
      <c r="T221" s="204">
        <v>0</v>
      </c>
    </row>
    <row r="222" spans="1:20" ht="13.5" thickBot="1">
      <c r="A222" s="280"/>
      <c r="B222" s="281"/>
      <c r="C222" s="280"/>
      <c r="D222" s="308" t="s">
        <v>239</v>
      </c>
      <c r="E222" s="256"/>
      <c r="F222" s="213"/>
      <c r="G222" s="20"/>
      <c r="H222" s="20"/>
      <c r="I222" s="20"/>
      <c r="J222" s="214"/>
      <c r="K222" s="200"/>
      <c r="L222" s="20"/>
      <c r="M222" s="20"/>
      <c r="N222" s="20"/>
      <c r="O222" s="149"/>
      <c r="P222" s="20"/>
      <c r="Q222" s="20"/>
      <c r="R222" s="20"/>
      <c r="S222" s="116"/>
      <c r="T222" s="204"/>
    </row>
    <row r="223" spans="1:20" ht="13.5" thickBot="1">
      <c r="A223" s="280">
        <v>3476</v>
      </c>
      <c r="B223" s="281" t="s">
        <v>943</v>
      </c>
      <c r="C223" s="280">
        <v>2852</v>
      </c>
      <c r="D223" s="282" t="s">
        <v>953</v>
      </c>
      <c r="E223" s="256">
        <v>0</v>
      </c>
      <c r="F223" s="213">
        <v>0</v>
      </c>
      <c r="G223" s="20">
        <v>0</v>
      </c>
      <c r="H223" s="20">
        <v>0</v>
      </c>
      <c r="I223" s="20">
        <v>0</v>
      </c>
      <c r="J223" s="214">
        <v>0</v>
      </c>
      <c r="K223" s="200">
        <v>0</v>
      </c>
      <c r="L223" s="20">
        <v>0</v>
      </c>
      <c r="M223" s="20">
        <v>0</v>
      </c>
      <c r="N223" s="20">
        <v>0</v>
      </c>
      <c r="O223" s="149">
        <v>0</v>
      </c>
      <c r="P223" s="20">
        <v>0</v>
      </c>
      <c r="Q223" s="20">
        <v>0</v>
      </c>
      <c r="R223" s="20">
        <v>0</v>
      </c>
      <c r="S223" s="116">
        <v>0</v>
      </c>
      <c r="T223" s="204">
        <v>0</v>
      </c>
    </row>
    <row r="224" spans="1:20" ht="13.5" thickBot="1">
      <c r="A224" s="280">
        <v>3476</v>
      </c>
      <c r="B224" s="281" t="s">
        <v>943</v>
      </c>
      <c r="C224" s="280">
        <v>2858</v>
      </c>
      <c r="D224" s="282" t="s">
        <v>954</v>
      </c>
      <c r="E224" s="256">
        <v>0</v>
      </c>
      <c r="F224" s="213">
        <v>0</v>
      </c>
      <c r="G224" s="20">
        <v>0</v>
      </c>
      <c r="H224" s="20">
        <v>0</v>
      </c>
      <c r="I224" s="20">
        <v>0</v>
      </c>
      <c r="J224" s="214">
        <v>0</v>
      </c>
      <c r="K224" s="200">
        <v>0</v>
      </c>
      <c r="L224" s="20">
        <v>0</v>
      </c>
      <c r="M224" s="20">
        <v>0</v>
      </c>
      <c r="N224" s="20">
        <v>0</v>
      </c>
      <c r="O224" s="149">
        <v>0</v>
      </c>
      <c r="P224" s="20">
        <v>0</v>
      </c>
      <c r="Q224" s="20">
        <v>0</v>
      </c>
      <c r="R224" s="20">
        <v>0</v>
      </c>
      <c r="S224" s="116">
        <v>0</v>
      </c>
      <c r="T224" s="204">
        <v>0</v>
      </c>
    </row>
    <row r="225" spans="1:20" ht="13.5" thickBot="1">
      <c r="A225" s="280">
        <v>3476</v>
      </c>
      <c r="B225" s="281" t="s">
        <v>943</v>
      </c>
      <c r="C225" s="280">
        <v>2826</v>
      </c>
      <c r="D225" s="282" t="s">
        <v>955</v>
      </c>
      <c r="E225" s="256">
        <v>0</v>
      </c>
      <c r="F225" s="213">
        <v>0</v>
      </c>
      <c r="G225" s="20">
        <v>0</v>
      </c>
      <c r="H225" s="20">
        <v>0</v>
      </c>
      <c r="I225" s="20">
        <v>0</v>
      </c>
      <c r="J225" s="214">
        <v>0</v>
      </c>
      <c r="K225" s="200">
        <v>0</v>
      </c>
      <c r="L225" s="20">
        <v>0</v>
      </c>
      <c r="M225" s="20">
        <v>0</v>
      </c>
      <c r="N225" s="20">
        <v>0</v>
      </c>
      <c r="O225" s="149">
        <v>0</v>
      </c>
      <c r="P225" s="20">
        <v>0</v>
      </c>
      <c r="Q225" s="20">
        <v>0</v>
      </c>
      <c r="R225" s="20">
        <v>0</v>
      </c>
      <c r="S225" s="116">
        <v>0</v>
      </c>
      <c r="T225" s="204">
        <v>0</v>
      </c>
    </row>
    <row r="226" spans="1:20" ht="13.5" thickBot="1">
      <c r="A226" s="280">
        <v>3477</v>
      </c>
      <c r="B226" s="281" t="s">
        <v>956</v>
      </c>
      <c r="C226" s="280">
        <v>2258</v>
      </c>
      <c r="D226" s="282" t="s">
        <v>957</v>
      </c>
      <c r="E226" s="256">
        <v>0</v>
      </c>
      <c r="F226" s="213">
        <v>0</v>
      </c>
      <c r="G226" s="20">
        <v>0</v>
      </c>
      <c r="H226" s="20">
        <v>0</v>
      </c>
      <c r="I226" s="20">
        <v>0</v>
      </c>
      <c r="J226" s="214">
        <v>0</v>
      </c>
      <c r="K226" s="200">
        <v>0</v>
      </c>
      <c r="L226" s="20">
        <v>0</v>
      </c>
      <c r="M226" s="20">
        <v>0</v>
      </c>
      <c r="N226" s="20">
        <v>0</v>
      </c>
      <c r="O226" s="149">
        <v>0</v>
      </c>
      <c r="P226" s="20">
        <v>0</v>
      </c>
      <c r="Q226" s="20">
        <v>0</v>
      </c>
      <c r="R226" s="20">
        <v>0</v>
      </c>
      <c r="S226" s="116">
        <v>0</v>
      </c>
      <c r="T226" s="204">
        <v>0</v>
      </c>
    </row>
    <row r="227" spans="1:20" ht="13.5" thickBot="1">
      <c r="A227" s="280">
        <v>3477</v>
      </c>
      <c r="B227" s="281" t="s">
        <v>956</v>
      </c>
      <c r="C227" s="280">
        <v>2260</v>
      </c>
      <c r="D227" s="282" t="s">
        <v>958</v>
      </c>
      <c r="E227" s="256">
        <v>0</v>
      </c>
      <c r="F227" s="213">
        <v>0</v>
      </c>
      <c r="G227" s="20">
        <v>0</v>
      </c>
      <c r="H227" s="20">
        <v>0</v>
      </c>
      <c r="I227" s="20">
        <v>0</v>
      </c>
      <c r="J227" s="214">
        <v>0</v>
      </c>
      <c r="K227" s="200">
        <v>0</v>
      </c>
      <c r="L227" s="20">
        <v>0</v>
      </c>
      <c r="M227" s="20">
        <v>0</v>
      </c>
      <c r="N227" s="20">
        <v>0</v>
      </c>
      <c r="O227" s="149">
        <v>0</v>
      </c>
      <c r="P227" s="20">
        <v>0</v>
      </c>
      <c r="Q227" s="20">
        <v>0</v>
      </c>
      <c r="R227" s="20">
        <v>0</v>
      </c>
      <c r="S227" s="116">
        <v>0</v>
      </c>
      <c r="T227" s="204">
        <v>0</v>
      </c>
    </row>
    <row r="228" spans="1:20" ht="13.5" thickBot="1">
      <c r="A228" s="280">
        <v>3477</v>
      </c>
      <c r="B228" s="281" t="s">
        <v>956</v>
      </c>
      <c r="C228" s="280">
        <v>2387</v>
      </c>
      <c r="D228" s="282" t="s">
        <v>959</v>
      </c>
      <c r="E228" s="256">
        <v>0</v>
      </c>
      <c r="F228" s="213">
        <v>0</v>
      </c>
      <c r="G228" s="20">
        <v>0</v>
      </c>
      <c r="H228" s="20">
        <v>0</v>
      </c>
      <c r="I228" s="20">
        <v>0</v>
      </c>
      <c r="J228" s="214">
        <v>0</v>
      </c>
      <c r="K228" s="200">
        <v>0</v>
      </c>
      <c r="L228" s="20">
        <v>0</v>
      </c>
      <c r="M228" s="20">
        <v>0</v>
      </c>
      <c r="N228" s="20">
        <v>0</v>
      </c>
      <c r="O228" s="149">
        <v>0</v>
      </c>
      <c r="P228" s="20">
        <v>0</v>
      </c>
      <c r="Q228" s="20">
        <v>0</v>
      </c>
      <c r="R228" s="20">
        <v>0</v>
      </c>
      <c r="S228" s="116">
        <v>0</v>
      </c>
      <c r="T228" s="204">
        <v>0</v>
      </c>
    </row>
    <row r="229" spans="1:20" ht="13.5" thickBot="1">
      <c r="A229" s="280">
        <v>3477</v>
      </c>
      <c r="B229" s="281" t="s">
        <v>956</v>
      </c>
      <c r="C229" s="280">
        <v>2386</v>
      </c>
      <c r="D229" s="282" t="s">
        <v>960</v>
      </c>
      <c r="E229" s="256">
        <v>0</v>
      </c>
      <c r="F229" s="213">
        <v>0</v>
      </c>
      <c r="G229" s="20">
        <v>0</v>
      </c>
      <c r="H229" s="20">
        <v>0</v>
      </c>
      <c r="I229" s="20">
        <v>0</v>
      </c>
      <c r="J229" s="214">
        <v>0</v>
      </c>
      <c r="K229" s="200">
        <v>0</v>
      </c>
      <c r="L229" s="20">
        <v>0</v>
      </c>
      <c r="M229" s="20">
        <v>0</v>
      </c>
      <c r="N229" s="20">
        <v>0</v>
      </c>
      <c r="O229" s="149">
        <v>0</v>
      </c>
      <c r="P229" s="20">
        <v>0</v>
      </c>
      <c r="Q229" s="20">
        <v>0</v>
      </c>
      <c r="R229" s="20">
        <v>0</v>
      </c>
      <c r="S229" s="116">
        <v>0</v>
      </c>
      <c r="T229" s="204">
        <v>0</v>
      </c>
    </row>
    <row r="230" spans="1:20" ht="13.5" thickBot="1">
      <c r="A230" s="280">
        <v>3477</v>
      </c>
      <c r="B230" s="281" t="s">
        <v>956</v>
      </c>
      <c r="C230" s="280">
        <v>2388</v>
      </c>
      <c r="D230" s="282" t="s">
        <v>961</v>
      </c>
      <c r="E230" s="256">
        <v>0</v>
      </c>
      <c r="F230" s="213">
        <v>0</v>
      </c>
      <c r="G230" s="20">
        <v>0</v>
      </c>
      <c r="H230" s="20">
        <v>0</v>
      </c>
      <c r="I230" s="20">
        <v>0</v>
      </c>
      <c r="J230" s="214">
        <v>0</v>
      </c>
      <c r="K230" s="200">
        <v>0</v>
      </c>
      <c r="L230" s="20">
        <v>0</v>
      </c>
      <c r="M230" s="20">
        <v>0</v>
      </c>
      <c r="N230" s="20">
        <v>0</v>
      </c>
      <c r="O230" s="149">
        <v>0</v>
      </c>
      <c r="P230" s="20">
        <v>0</v>
      </c>
      <c r="Q230" s="20">
        <v>0</v>
      </c>
      <c r="R230" s="20">
        <v>0</v>
      </c>
      <c r="S230" s="116">
        <v>0</v>
      </c>
      <c r="T230" s="204">
        <v>0</v>
      </c>
    </row>
    <row r="231" spans="1:20" ht="13.5" thickBot="1">
      <c r="A231" s="280">
        <v>3477</v>
      </c>
      <c r="B231" s="281" t="s">
        <v>956</v>
      </c>
      <c r="C231" s="280">
        <v>1827</v>
      </c>
      <c r="D231" s="282" t="s">
        <v>962</v>
      </c>
      <c r="E231" s="256">
        <v>0</v>
      </c>
      <c r="F231" s="213">
        <v>0</v>
      </c>
      <c r="G231" s="20">
        <v>0</v>
      </c>
      <c r="H231" s="20">
        <v>0</v>
      </c>
      <c r="I231" s="20">
        <v>0</v>
      </c>
      <c r="J231" s="214">
        <v>0</v>
      </c>
      <c r="K231" s="200">
        <v>0</v>
      </c>
      <c r="L231" s="20">
        <v>0</v>
      </c>
      <c r="M231" s="20">
        <v>0</v>
      </c>
      <c r="N231" s="20">
        <v>0</v>
      </c>
      <c r="O231" s="149">
        <v>0</v>
      </c>
      <c r="P231" s="20">
        <v>0</v>
      </c>
      <c r="Q231" s="20">
        <v>0</v>
      </c>
      <c r="R231" s="20">
        <v>0</v>
      </c>
      <c r="S231" s="116">
        <v>0</v>
      </c>
      <c r="T231" s="204">
        <v>0</v>
      </c>
    </row>
    <row r="232" spans="1:20" ht="13.5" thickBot="1">
      <c r="A232" s="280">
        <v>3477</v>
      </c>
      <c r="B232" s="281" t="s">
        <v>956</v>
      </c>
      <c r="C232" s="280">
        <v>2385</v>
      </c>
      <c r="D232" s="282" t="s">
        <v>963</v>
      </c>
      <c r="E232" s="256">
        <v>0</v>
      </c>
      <c r="F232" s="213">
        <v>0</v>
      </c>
      <c r="G232" s="20">
        <v>0</v>
      </c>
      <c r="H232" s="20">
        <v>0</v>
      </c>
      <c r="I232" s="20">
        <v>0</v>
      </c>
      <c r="J232" s="214">
        <v>0</v>
      </c>
      <c r="K232" s="200">
        <v>0</v>
      </c>
      <c r="L232" s="20">
        <v>0</v>
      </c>
      <c r="M232" s="20">
        <v>0</v>
      </c>
      <c r="N232" s="20">
        <v>0</v>
      </c>
      <c r="O232" s="149">
        <v>0</v>
      </c>
      <c r="P232" s="20">
        <v>0</v>
      </c>
      <c r="Q232" s="20">
        <v>0</v>
      </c>
      <c r="R232" s="20">
        <v>0</v>
      </c>
      <c r="S232" s="116">
        <v>0</v>
      </c>
      <c r="T232" s="204">
        <v>0</v>
      </c>
    </row>
    <row r="233" spans="1:20" ht="13.5" thickBot="1">
      <c r="A233" s="280">
        <v>3477</v>
      </c>
      <c r="B233" s="281" t="s">
        <v>956</v>
      </c>
      <c r="C233" s="280">
        <v>4609</v>
      </c>
      <c r="D233" s="282" t="s">
        <v>392</v>
      </c>
      <c r="E233" s="256">
        <v>0</v>
      </c>
      <c r="F233" s="213">
        <v>0</v>
      </c>
      <c r="G233" s="20">
        <v>0</v>
      </c>
      <c r="H233" s="20">
        <v>0</v>
      </c>
      <c r="I233" s="20">
        <v>0</v>
      </c>
      <c r="J233" s="214">
        <v>0</v>
      </c>
      <c r="K233" s="200">
        <v>0</v>
      </c>
      <c r="L233" s="20">
        <v>0</v>
      </c>
      <c r="M233" s="20">
        <v>0</v>
      </c>
      <c r="N233" s="20">
        <v>0</v>
      </c>
      <c r="O233" s="149">
        <v>0</v>
      </c>
      <c r="P233" s="20">
        <v>0</v>
      </c>
      <c r="Q233" s="20">
        <v>0</v>
      </c>
      <c r="R233" s="20">
        <v>0</v>
      </c>
      <c r="S233" s="116">
        <v>0</v>
      </c>
      <c r="T233" s="204">
        <v>0</v>
      </c>
    </row>
    <row r="234" spans="1:20" ht="13.5" thickBot="1">
      <c r="A234" s="280">
        <v>3477</v>
      </c>
      <c r="B234" s="281" t="s">
        <v>956</v>
      </c>
      <c r="C234" s="280">
        <v>4588</v>
      </c>
      <c r="D234" s="282" t="s">
        <v>393</v>
      </c>
      <c r="E234" s="256">
        <v>0</v>
      </c>
      <c r="F234" s="213">
        <v>0</v>
      </c>
      <c r="G234" s="20">
        <v>0</v>
      </c>
      <c r="H234" s="20">
        <v>0</v>
      </c>
      <c r="I234" s="20">
        <v>0</v>
      </c>
      <c r="J234" s="214">
        <v>0</v>
      </c>
      <c r="K234" s="200">
        <v>0</v>
      </c>
      <c r="L234" s="20">
        <v>0</v>
      </c>
      <c r="M234" s="20">
        <v>0</v>
      </c>
      <c r="N234" s="20">
        <v>0</v>
      </c>
      <c r="O234" s="149">
        <v>0</v>
      </c>
      <c r="P234" s="20">
        <v>0</v>
      </c>
      <c r="Q234" s="20">
        <v>0</v>
      </c>
      <c r="R234" s="20">
        <v>0</v>
      </c>
      <c r="S234" s="116">
        <v>0</v>
      </c>
      <c r="T234" s="204">
        <v>0</v>
      </c>
    </row>
    <row r="235" spans="1:20" ht="13.5" thickBot="1">
      <c r="A235" s="280">
        <v>3477</v>
      </c>
      <c r="B235" s="281" t="s">
        <v>956</v>
      </c>
      <c r="C235" s="280">
        <v>1828</v>
      </c>
      <c r="D235" s="282" t="s">
        <v>964</v>
      </c>
      <c r="E235" s="256">
        <v>0</v>
      </c>
      <c r="F235" s="213">
        <v>0</v>
      </c>
      <c r="G235" s="20">
        <v>0</v>
      </c>
      <c r="H235" s="20">
        <v>0</v>
      </c>
      <c r="I235" s="20">
        <v>0</v>
      </c>
      <c r="J235" s="214">
        <v>0</v>
      </c>
      <c r="K235" s="200">
        <v>0</v>
      </c>
      <c r="L235" s="20">
        <v>0</v>
      </c>
      <c r="M235" s="20">
        <v>0</v>
      </c>
      <c r="N235" s="20">
        <v>0</v>
      </c>
      <c r="O235" s="149">
        <v>0</v>
      </c>
      <c r="P235" s="20">
        <v>0</v>
      </c>
      <c r="Q235" s="20">
        <v>0</v>
      </c>
      <c r="R235" s="20">
        <v>0</v>
      </c>
      <c r="S235" s="116">
        <v>0</v>
      </c>
      <c r="T235" s="204">
        <v>0</v>
      </c>
    </row>
    <row r="236" spans="1:20" ht="13.5" thickBot="1">
      <c r="A236" s="280">
        <v>2108</v>
      </c>
      <c r="B236" s="281" t="s">
        <v>725</v>
      </c>
      <c r="C236" s="280">
        <v>699</v>
      </c>
      <c r="D236" s="282" t="s">
        <v>726</v>
      </c>
      <c r="E236" s="256">
        <v>68</v>
      </c>
      <c r="F236" s="213">
        <v>0</v>
      </c>
      <c r="G236" s="20">
        <v>1</v>
      </c>
      <c r="H236" s="20">
        <v>14</v>
      </c>
      <c r="I236" s="20">
        <v>52</v>
      </c>
      <c r="J236" s="214">
        <v>1</v>
      </c>
      <c r="K236" s="200">
        <v>43</v>
      </c>
      <c r="L236" s="20">
        <v>1</v>
      </c>
      <c r="M236" s="20">
        <v>18</v>
      </c>
      <c r="N236" s="20">
        <v>0</v>
      </c>
      <c r="O236" s="149">
        <v>2</v>
      </c>
      <c r="P236" s="20">
        <v>0</v>
      </c>
      <c r="Q236" s="20">
        <v>4</v>
      </c>
      <c r="R236" s="20">
        <v>0</v>
      </c>
      <c r="S236" s="116">
        <v>0</v>
      </c>
      <c r="T236" s="204">
        <v>3</v>
      </c>
    </row>
    <row r="237" spans="1:20" ht="13.5" thickBot="1">
      <c r="A237" s="280">
        <v>1928</v>
      </c>
      <c r="B237" s="281" t="s">
        <v>727</v>
      </c>
      <c r="C237" s="280">
        <v>4585</v>
      </c>
      <c r="D237" s="282" t="s">
        <v>394</v>
      </c>
      <c r="E237" s="256">
        <v>0</v>
      </c>
      <c r="F237" s="213">
        <v>0</v>
      </c>
      <c r="G237" s="20">
        <v>0</v>
      </c>
      <c r="H237" s="20">
        <v>0</v>
      </c>
      <c r="I237" s="20">
        <v>0</v>
      </c>
      <c r="J237" s="214">
        <v>0</v>
      </c>
      <c r="K237" s="200">
        <v>0</v>
      </c>
      <c r="L237" s="20">
        <v>0</v>
      </c>
      <c r="M237" s="20">
        <v>0</v>
      </c>
      <c r="N237" s="20">
        <v>0</v>
      </c>
      <c r="O237" s="149">
        <v>0</v>
      </c>
      <c r="P237" s="20">
        <v>0</v>
      </c>
      <c r="Q237" s="20">
        <v>0</v>
      </c>
      <c r="R237" s="20">
        <v>0</v>
      </c>
      <c r="S237" s="116">
        <v>0</v>
      </c>
      <c r="T237" s="204">
        <v>0</v>
      </c>
    </row>
    <row r="238" spans="1:20" ht="13.5" thickBot="1">
      <c r="A238" s="280">
        <v>1928</v>
      </c>
      <c r="B238" s="281" t="s">
        <v>727</v>
      </c>
      <c r="C238" s="280">
        <v>118</v>
      </c>
      <c r="D238" s="282" t="s">
        <v>728</v>
      </c>
      <c r="E238" s="256">
        <v>25</v>
      </c>
      <c r="F238" s="213">
        <v>0</v>
      </c>
      <c r="G238" s="20">
        <v>1</v>
      </c>
      <c r="H238" s="20">
        <v>2</v>
      </c>
      <c r="I238" s="20">
        <v>22</v>
      </c>
      <c r="J238" s="214">
        <v>0</v>
      </c>
      <c r="K238" s="200">
        <v>11</v>
      </c>
      <c r="L238" s="20">
        <v>0</v>
      </c>
      <c r="M238" s="20">
        <v>0</v>
      </c>
      <c r="N238" s="20">
        <v>0</v>
      </c>
      <c r="O238" s="149">
        <v>2</v>
      </c>
      <c r="P238" s="20">
        <v>0</v>
      </c>
      <c r="Q238" s="20">
        <v>0</v>
      </c>
      <c r="R238" s="20">
        <v>3</v>
      </c>
      <c r="S238" s="116">
        <v>9</v>
      </c>
      <c r="T238" s="204">
        <v>0</v>
      </c>
    </row>
    <row r="239" spans="1:20" ht="13.5" thickBot="1">
      <c r="A239" s="280">
        <v>1928</v>
      </c>
      <c r="B239" s="281" t="s">
        <v>727</v>
      </c>
      <c r="C239" s="280">
        <v>2735</v>
      </c>
      <c r="D239" s="282" t="s">
        <v>924</v>
      </c>
      <c r="E239" s="256">
        <v>6</v>
      </c>
      <c r="F239" s="213">
        <v>1</v>
      </c>
      <c r="G239" s="20">
        <v>0</v>
      </c>
      <c r="H239" s="20">
        <v>1</v>
      </c>
      <c r="I239" s="20">
        <v>4</v>
      </c>
      <c r="J239" s="214">
        <v>0</v>
      </c>
      <c r="K239" s="200">
        <v>4</v>
      </c>
      <c r="L239" s="20">
        <v>0</v>
      </c>
      <c r="M239" s="20">
        <v>1</v>
      </c>
      <c r="N239" s="20">
        <v>0</v>
      </c>
      <c r="O239" s="149">
        <v>0</v>
      </c>
      <c r="P239" s="20">
        <v>0</v>
      </c>
      <c r="Q239" s="20">
        <v>0</v>
      </c>
      <c r="R239" s="20">
        <v>1</v>
      </c>
      <c r="S239" s="116">
        <v>0</v>
      </c>
      <c r="T239" s="204">
        <v>0</v>
      </c>
    </row>
    <row r="240" spans="1:20" ht="13.5" thickBot="1">
      <c r="A240" s="280">
        <v>1926</v>
      </c>
      <c r="B240" s="281" t="s">
        <v>729</v>
      </c>
      <c r="C240" s="280">
        <v>141</v>
      </c>
      <c r="D240" s="282" t="s">
        <v>730</v>
      </c>
      <c r="E240" s="256">
        <v>42</v>
      </c>
      <c r="F240" s="213">
        <v>0</v>
      </c>
      <c r="G240" s="20">
        <v>3</v>
      </c>
      <c r="H240" s="20">
        <v>10</v>
      </c>
      <c r="I240" s="20">
        <v>29</v>
      </c>
      <c r="J240" s="214">
        <v>0</v>
      </c>
      <c r="K240" s="200">
        <v>30</v>
      </c>
      <c r="L240" s="20">
        <v>0</v>
      </c>
      <c r="M240" s="20">
        <v>5</v>
      </c>
      <c r="N240" s="20">
        <v>0</v>
      </c>
      <c r="O240" s="149">
        <v>5</v>
      </c>
      <c r="P240" s="20">
        <v>0</v>
      </c>
      <c r="Q240" s="20">
        <v>0</v>
      </c>
      <c r="R240" s="20">
        <v>1</v>
      </c>
      <c r="S240" s="116">
        <v>1</v>
      </c>
      <c r="T240" s="204">
        <v>0</v>
      </c>
    </row>
    <row r="241" spans="1:20" ht="13.5" thickBot="1">
      <c r="A241" s="280">
        <v>2060</v>
      </c>
      <c r="B241" s="281" t="s">
        <v>731</v>
      </c>
      <c r="C241" s="280">
        <v>3360</v>
      </c>
      <c r="D241" s="282" t="s">
        <v>732</v>
      </c>
      <c r="E241" s="256">
        <v>0</v>
      </c>
      <c r="F241" s="213">
        <v>0</v>
      </c>
      <c r="G241" s="20">
        <v>0</v>
      </c>
      <c r="H241" s="20">
        <v>0</v>
      </c>
      <c r="I241" s="20">
        <v>0</v>
      </c>
      <c r="J241" s="214">
        <v>0</v>
      </c>
      <c r="K241" s="200">
        <v>0</v>
      </c>
      <c r="L241" s="20">
        <v>0</v>
      </c>
      <c r="M241" s="20">
        <v>0</v>
      </c>
      <c r="N241" s="20">
        <v>0</v>
      </c>
      <c r="O241" s="149">
        <v>0</v>
      </c>
      <c r="P241" s="20">
        <v>0</v>
      </c>
      <c r="Q241" s="20">
        <v>0</v>
      </c>
      <c r="R241" s="20">
        <v>0</v>
      </c>
      <c r="S241" s="116">
        <v>0</v>
      </c>
      <c r="T241" s="204">
        <v>0</v>
      </c>
    </row>
    <row r="242" spans="1:20" ht="13.5" thickBot="1">
      <c r="A242" s="280">
        <v>2181</v>
      </c>
      <c r="B242" s="281" t="s">
        <v>733</v>
      </c>
      <c r="C242" s="280">
        <v>931</v>
      </c>
      <c r="D242" s="282" t="s">
        <v>734</v>
      </c>
      <c r="E242" s="256">
        <v>45</v>
      </c>
      <c r="F242" s="213">
        <v>1</v>
      </c>
      <c r="G242" s="20">
        <v>7</v>
      </c>
      <c r="H242" s="20">
        <v>16</v>
      </c>
      <c r="I242" s="20">
        <v>21</v>
      </c>
      <c r="J242" s="214">
        <v>0</v>
      </c>
      <c r="K242" s="200">
        <v>19</v>
      </c>
      <c r="L242" s="20">
        <v>0</v>
      </c>
      <c r="M242" s="20">
        <v>2</v>
      </c>
      <c r="N242" s="20">
        <v>0</v>
      </c>
      <c r="O242" s="149">
        <v>0</v>
      </c>
      <c r="P242" s="20">
        <v>0</v>
      </c>
      <c r="Q242" s="20">
        <v>0</v>
      </c>
      <c r="R242" s="20">
        <v>20</v>
      </c>
      <c r="S242" s="116">
        <v>4</v>
      </c>
      <c r="T242" s="204">
        <v>0</v>
      </c>
    </row>
    <row r="243" spans="1:20" ht="13.5" thickBot="1">
      <c r="A243" s="280">
        <v>2207</v>
      </c>
      <c r="B243" s="281" t="s">
        <v>735</v>
      </c>
      <c r="C243" s="280">
        <v>4202</v>
      </c>
      <c r="D243" s="282" t="s">
        <v>736</v>
      </c>
      <c r="E243" s="256">
        <v>4</v>
      </c>
      <c r="F243" s="213">
        <v>0</v>
      </c>
      <c r="G243" s="20">
        <v>0</v>
      </c>
      <c r="H243" s="20">
        <v>0</v>
      </c>
      <c r="I243" s="20">
        <v>2</v>
      </c>
      <c r="J243" s="214">
        <v>2</v>
      </c>
      <c r="K243" s="200">
        <v>3</v>
      </c>
      <c r="L243" s="20">
        <v>0</v>
      </c>
      <c r="M243" s="20">
        <v>1</v>
      </c>
      <c r="N243" s="20">
        <v>0</v>
      </c>
      <c r="O243" s="149">
        <v>0</v>
      </c>
      <c r="P243" s="20">
        <v>0</v>
      </c>
      <c r="Q243" s="20">
        <v>0</v>
      </c>
      <c r="R243" s="20">
        <v>0</v>
      </c>
      <c r="S243" s="116">
        <v>0</v>
      </c>
      <c r="T243" s="204">
        <v>0</v>
      </c>
    </row>
    <row r="244" spans="1:20" ht="13.5" thickBot="1">
      <c r="A244" s="280">
        <v>2207</v>
      </c>
      <c r="B244" s="281" t="s">
        <v>735</v>
      </c>
      <c r="C244" s="280">
        <v>4116</v>
      </c>
      <c r="D244" s="282" t="s">
        <v>965</v>
      </c>
      <c r="E244" s="256">
        <v>0</v>
      </c>
      <c r="F244" s="213">
        <v>0</v>
      </c>
      <c r="G244" s="20">
        <v>0</v>
      </c>
      <c r="H244" s="20">
        <v>0</v>
      </c>
      <c r="I244" s="20">
        <v>0</v>
      </c>
      <c r="J244" s="214">
        <v>0</v>
      </c>
      <c r="K244" s="200">
        <v>0</v>
      </c>
      <c r="L244" s="20">
        <v>0</v>
      </c>
      <c r="M244" s="20">
        <v>0</v>
      </c>
      <c r="N244" s="20">
        <v>0</v>
      </c>
      <c r="O244" s="149">
        <v>0</v>
      </c>
      <c r="P244" s="20">
        <v>0</v>
      </c>
      <c r="Q244" s="20">
        <v>0</v>
      </c>
      <c r="R244" s="20">
        <v>0</v>
      </c>
      <c r="S244" s="116">
        <v>0</v>
      </c>
      <c r="T244" s="204">
        <v>0</v>
      </c>
    </row>
    <row r="245" spans="1:20" ht="13.5" thickBot="1">
      <c r="A245" s="280">
        <v>2207</v>
      </c>
      <c r="B245" s="281" t="s">
        <v>735</v>
      </c>
      <c r="C245" s="280">
        <v>1052</v>
      </c>
      <c r="D245" s="282" t="s">
        <v>737</v>
      </c>
      <c r="E245" s="256">
        <v>0</v>
      </c>
      <c r="F245" s="213">
        <v>0</v>
      </c>
      <c r="G245" s="20">
        <v>0</v>
      </c>
      <c r="H245" s="20">
        <v>0</v>
      </c>
      <c r="I245" s="20">
        <v>0</v>
      </c>
      <c r="J245" s="214">
        <v>0</v>
      </c>
      <c r="K245" s="200">
        <v>0</v>
      </c>
      <c r="L245" s="20">
        <v>0</v>
      </c>
      <c r="M245" s="20">
        <v>0</v>
      </c>
      <c r="N245" s="20">
        <v>0</v>
      </c>
      <c r="O245" s="149">
        <v>0</v>
      </c>
      <c r="P245" s="20">
        <v>0</v>
      </c>
      <c r="Q245" s="20">
        <v>0</v>
      </c>
      <c r="R245" s="20">
        <v>0</v>
      </c>
      <c r="S245" s="116">
        <v>0</v>
      </c>
      <c r="T245" s="204">
        <v>0</v>
      </c>
    </row>
    <row r="246" spans="1:20" ht="13.5" thickBot="1">
      <c r="A246" s="280">
        <v>2192</v>
      </c>
      <c r="B246" s="281" t="s">
        <v>738</v>
      </c>
      <c r="C246" s="280">
        <v>3378</v>
      </c>
      <c r="D246" s="282" t="s">
        <v>739</v>
      </c>
      <c r="E246" s="256">
        <v>0</v>
      </c>
      <c r="F246" s="213">
        <v>0</v>
      </c>
      <c r="G246" s="20">
        <v>0</v>
      </c>
      <c r="H246" s="20">
        <v>0</v>
      </c>
      <c r="I246" s="20">
        <v>0</v>
      </c>
      <c r="J246" s="214">
        <v>0</v>
      </c>
      <c r="K246" s="200">
        <v>0</v>
      </c>
      <c r="L246" s="20">
        <v>0</v>
      </c>
      <c r="M246" s="20">
        <v>0</v>
      </c>
      <c r="N246" s="20">
        <v>0</v>
      </c>
      <c r="O246" s="149">
        <v>0</v>
      </c>
      <c r="P246" s="20">
        <v>0</v>
      </c>
      <c r="Q246" s="20">
        <v>0</v>
      </c>
      <c r="R246" s="20">
        <v>0</v>
      </c>
      <c r="S246" s="116">
        <v>0</v>
      </c>
      <c r="T246" s="204">
        <v>0</v>
      </c>
    </row>
    <row r="247" spans="1:20" ht="13.5" thickBot="1">
      <c r="A247" s="280">
        <v>1900</v>
      </c>
      <c r="B247" s="281" t="s">
        <v>740</v>
      </c>
      <c r="C247" s="280">
        <v>22</v>
      </c>
      <c r="D247" s="282" t="s">
        <v>741</v>
      </c>
      <c r="E247" s="256">
        <v>12</v>
      </c>
      <c r="F247" s="213">
        <v>0</v>
      </c>
      <c r="G247" s="20">
        <v>0</v>
      </c>
      <c r="H247" s="20">
        <v>0</v>
      </c>
      <c r="I247" s="20">
        <v>3</v>
      </c>
      <c r="J247" s="214">
        <v>9</v>
      </c>
      <c r="K247" s="200">
        <v>3</v>
      </c>
      <c r="L247" s="20">
        <v>0</v>
      </c>
      <c r="M247" s="20">
        <v>0</v>
      </c>
      <c r="N247" s="20">
        <v>0</v>
      </c>
      <c r="O247" s="149">
        <v>2</v>
      </c>
      <c r="P247" s="20">
        <v>0</v>
      </c>
      <c r="Q247" s="20">
        <v>0</v>
      </c>
      <c r="R247" s="20">
        <v>5</v>
      </c>
      <c r="S247" s="116">
        <v>2</v>
      </c>
      <c r="T247" s="204">
        <v>0</v>
      </c>
    </row>
    <row r="248" spans="1:20" ht="13.5" thickBot="1">
      <c r="A248" s="280">
        <v>2039</v>
      </c>
      <c r="B248" s="281" t="s">
        <v>742</v>
      </c>
      <c r="C248" s="280">
        <v>3247</v>
      </c>
      <c r="D248" s="282" t="s">
        <v>895</v>
      </c>
      <c r="E248" s="256">
        <v>23</v>
      </c>
      <c r="F248" s="213">
        <v>0</v>
      </c>
      <c r="G248" s="20">
        <v>3</v>
      </c>
      <c r="H248" s="20">
        <v>10</v>
      </c>
      <c r="I248" s="20">
        <v>9</v>
      </c>
      <c r="J248" s="214">
        <v>1</v>
      </c>
      <c r="K248" s="200">
        <v>3</v>
      </c>
      <c r="L248" s="20">
        <v>0</v>
      </c>
      <c r="M248" s="20">
        <v>0</v>
      </c>
      <c r="N248" s="20">
        <v>0</v>
      </c>
      <c r="O248" s="149">
        <v>0</v>
      </c>
      <c r="P248" s="20">
        <v>0</v>
      </c>
      <c r="Q248" s="20">
        <v>2</v>
      </c>
      <c r="R248" s="20">
        <v>18</v>
      </c>
      <c r="S248" s="116">
        <v>0</v>
      </c>
      <c r="T248" s="204">
        <v>0</v>
      </c>
    </row>
    <row r="249" spans="1:20" ht="13.5" thickBot="1">
      <c r="A249" s="280">
        <v>2039</v>
      </c>
      <c r="B249" s="281" t="s">
        <v>742</v>
      </c>
      <c r="C249" s="280">
        <v>374</v>
      </c>
      <c r="D249" s="282" t="s">
        <v>743</v>
      </c>
      <c r="E249" s="256">
        <v>40</v>
      </c>
      <c r="F249" s="213">
        <v>0</v>
      </c>
      <c r="G249" s="20">
        <v>11</v>
      </c>
      <c r="H249" s="20">
        <v>25</v>
      </c>
      <c r="I249" s="20">
        <v>3</v>
      </c>
      <c r="J249" s="214">
        <v>1</v>
      </c>
      <c r="K249" s="200">
        <v>0</v>
      </c>
      <c r="L249" s="20">
        <v>0</v>
      </c>
      <c r="M249" s="20">
        <v>1</v>
      </c>
      <c r="N249" s="20">
        <v>0</v>
      </c>
      <c r="O249" s="149">
        <v>1</v>
      </c>
      <c r="P249" s="20">
        <v>0</v>
      </c>
      <c r="Q249" s="20">
        <v>1</v>
      </c>
      <c r="R249" s="20">
        <v>27</v>
      </c>
      <c r="S249" s="116">
        <v>10</v>
      </c>
      <c r="T249" s="204">
        <v>0</v>
      </c>
    </row>
    <row r="250" spans="1:20" ht="13.5" thickBot="1">
      <c r="A250" s="280">
        <v>2202</v>
      </c>
      <c r="B250" s="281" t="s">
        <v>744</v>
      </c>
      <c r="C250" s="280">
        <v>1028</v>
      </c>
      <c r="D250" s="282" t="s">
        <v>745</v>
      </c>
      <c r="E250" s="256">
        <v>2</v>
      </c>
      <c r="F250" s="213">
        <v>0</v>
      </c>
      <c r="G250" s="20">
        <v>0</v>
      </c>
      <c r="H250" s="20">
        <v>0</v>
      </c>
      <c r="I250" s="20">
        <v>0</v>
      </c>
      <c r="J250" s="214">
        <v>2</v>
      </c>
      <c r="K250" s="200">
        <v>1</v>
      </c>
      <c r="L250" s="20">
        <v>0</v>
      </c>
      <c r="M250" s="20">
        <v>0</v>
      </c>
      <c r="N250" s="20">
        <v>0</v>
      </c>
      <c r="O250" s="149">
        <v>0</v>
      </c>
      <c r="P250" s="20">
        <v>0</v>
      </c>
      <c r="Q250" s="20">
        <v>0</v>
      </c>
      <c r="R250" s="20">
        <v>1</v>
      </c>
      <c r="S250" s="116">
        <v>0</v>
      </c>
      <c r="T250" s="204">
        <v>0</v>
      </c>
    </row>
    <row r="251" spans="1:20" ht="13.5" thickBot="1">
      <c r="A251" s="280">
        <v>1897</v>
      </c>
      <c r="B251" s="281" t="s">
        <v>747</v>
      </c>
      <c r="C251" s="280">
        <v>15</v>
      </c>
      <c r="D251" s="282" t="s">
        <v>748</v>
      </c>
      <c r="E251" s="256">
        <v>1</v>
      </c>
      <c r="F251" s="213">
        <v>0</v>
      </c>
      <c r="G251" s="20">
        <v>0</v>
      </c>
      <c r="H251" s="20">
        <v>1</v>
      </c>
      <c r="I251" s="20">
        <v>0</v>
      </c>
      <c r="J251" s="214">
        <v>0</v>
      </c>
      <c r="K251" s="200">
        <v>0</v>
      </c>
      <c r="L251" s="20">
        <v>0</v>
      </c>
      <c r="M251" s="20">
        <v>0</v>
      </c>
      <c r="N251" s="20">
        <v>0</v>
      </c>
      <c r="O251" s="149">
        <v>0</v>
      </c>
      <c r="P251" s="20">
        <v>0</v>
      </c>
      <c r="Q251" s="20">
        <v>0</v>
      </c>
      <c r="R251" s="20">
        <v>0</v>
      </c>
      <c r="S251" s="116">
        <v>1</v>
      </c>
      <c r="T251" s="204">
        <v>0</v>
      </c>
    </row>
    <row r="252" spans="1:20" ht="13.5" thickBot="1">
      <c r="A252" s="280">
        <v>2081</v>
      </c>
      <c r="B252" s="281" t="s">
        <v>749</v>
      </c>
      <c r="C252" s="280">
        <v>502</v>
      </c>
      <c r="D252" s="282" t="s">
        <v>750</v>
      </c>
      <c r="E252" s="256">
        <v>4</v>
      </c>
      <c r="F252" s="213">
        <v>0</v>
      </c>
      <c r="G252" s="20">
        <v>1</v>
      </c>
      <c r="H252" s="20">
        <v>2</v>
      </c>
      <c r="I252" s="20">
        <v>1</v>
      </c>
      <c r="J252" s="214">
        <v>0</v>
      </c>
      <c r="K252" s="200">
        <v>3</v>
      </c>
      <c r="L252" s="20">
        <v>0</v>
      </c>
      <c r="M252" s="20">
        <v>0</v>
      </c>
      <c r="N252" s="20">
        <v>0</v>
      </c>
      <c r="O252" s="149">
        <v>0</v>
      </c>
      <c r="P252" s="20">
        <v>0</v>
      </c>
      <c r="Q252" s="20">
        <v>0</v>
      </c>
      <c r="R252" s="20">
        <v>0</v>
      </c>
      <c r="S252" s="116">
        <v>1</v>
      </c>
      <c r="T252" s="204">
        <v>0</v>
      </c>
    </row>
    <row r="253" spans="1:20" ht="13.5" thickBot="1">
      <c r="A253" s="280">
        <v>1973</v>
      </c>
      <c r="B253" s="281" t="s">
        <v>751</v>
      </c>
      <c r="C253" s="280">
        <v>229</v>
      </c>
      <c r="D253" s="282" t="s">
        <v>752</v>
      </c>
      <c r="E253" s="256">
        <v>0</v>
      </c>
      <c r="F253" s="213">
        <v>0</v>
      </c>
      <c r="G253" s="20">
        <v>0</v>
      </c>
      <c r="H253" s="20">
        <v>0</v>
      </c>
      <c r="I253" s="20">
        <v>0</v>
      </c>
      <c r="J253" s="214">
        <v>0</v>
      </c>
      <c r="K253" s="200">
        <v>0</v>
      </c>
      <c r="L253" s="20">
        <v>0</v>
      </c>
      <c r="M253" s="20">
        <v>0</v>
      </c>
      <c r="N253" s="20">
        <v>0</v>
      </c>
      <c r="O253" s="149">
        <v>0</v>
      </c>
      <c r="P253" s="20">
        <v>0</v>
      </c>
      <c r="Q253" s="20">
        <v>0</v>
      </c>
      <c r="R253" s="20">
        <v>0</v>
      </c>
      <c r="S253" s="116">
        <v>0</v>
      </c>
      <c r="T253" s="204">
        <v>0</v>
      </c>
    </row>
    <row r="254" spans="1:20" ht="13.5" thickBot="1">
      <c r="A254" s="280">
        <v>2180</v>
      </c>
      <c r="B254" s="281" t="s">
        <v>753</v>
      </c>
      <c r="C254" s="280">
        <v>4507</v>
      </c>
      <c r="D254" s="282" t="s">
        <v>925</v>
      </c>
      <c r="E254" s="256">
        <v>76</v>
      </c>
      <c r="F254" s="213">
        <v>1</v>
      </c>
      <c r="G254" s="20">
        <v>4</v>
      </c>
      <c r="H254" s="20">
        <v>8</v>
      </c>
      <c r="I254" s="20">
        <v>63</v>
      </c>
      <c r="J254" s="214">
        <v>0</v>
      </c>
      <c r="K254" s="200">
        <v>39</v>
      </c>
      <c r="L254" s="20">
        <v>1</v>
      </c>
      <c r="M254" s="20">
        <v>3</v>
      </c>
      <c r="N254" s="20">
        <v>0</v>
      </c>
      <c r="O254" s="149">
        <v>33</v>
      </c>
      <c r="P254" s="20">
        <v>0</v>
      </c>
      <c r="Q254" s="20">
        <v>0</v>
      </c>
      <c r="R254" s="20">
        <v>0</v>
      </c>
      <c r="S254" s="116">
        <v>0</v>
      </c>
      <c r="T254" s="204">
        <v>16</v>
      </c>
    </row>
    <row r="255" spans="1:20" ht="23.25" thickBot="1">
      <c r="A255" s="280">
        <v>2180</v>
      </c>
      <c r="B255" s="281" t="s">
        <v>753</v>
      </c>
      <c r="C255" s="280">
        <v>4162</v>
      </c>
      <c r="D255" s="282" t="s">
        <v>754</v>
      </c>
      <c r="E255" s="256">
        <v>36</v>
      </c>
      <c r="F255" s="213">
        <v>0</v>
      </c>
      <c r="G255" s="20">
        <v>1</v>
      </c>
      <c r="H255" s="20">
        <v>3</v>
      </c>
      <c r="I255" s="20">
        <v>32</v>
      </c>
      <c r="J255" s="214">
        <v>0</v>
      </c>
      <c r="K255" s="200">
        <v>35</v>
      </c>
      <c r="L255" s="20">
        <v>0</v>
      </c>
      <c r="M255" s="20">
        <v>0</v>
      </c>
      <c r="N255" s="20">
        <v>0</v>
      </c>
      <c r="O255" s="149">
        <v>1</v>
      </c>
      <c r="P255" s="20">
        <v>0</v>
      </c>
      <c r="Q255" s="20">
        <v>0</v>
      </c>
      <c r="R255" s="20">
        <v>0</v>
      </c>
      <c r="S255" s="116">
        <v>0</v>
      </c>
      <c r="T255" s="204">
        <v>3</v>
      </c>
    </row>
    <row r="256" spans="1:20" ht="13.5" thickBot="1">
      <c r="A256" s="280">
        <v>2180</v>
      </c>
      <c r="B256" s="281" t="s">
        <v>753</v>
      </c>
      <c r="C256" s="280">
        <v>906</v>
      </c>
      <c r="D256" s="282" t="s">
        <v>755</v>
      </c>
      <c r="E256" s="256">
        <v>18</v>
      </c>
      <c r="F256" s="213">
        <v>0</v>
      </c>
      <c r="G256" s="20">
        <v>1</v>
      </c>
      <c r="H256" s="20">
        <v>1</v>
      </c>
      <c r="I256" s="20">
        <v>16</v>
      </c>
      <c r="J256" s="214">
        <v>0</v>
      </c>
      <c r="K256" s="200">
        <v>15</v>
      </c>
      <c r="L256" s="20">
        <v>0</v>
      </c>
      <c r="M256" s="20">
        <v>1</v>
      </c>
      <c r="N256" s="20">
        <v>0</v>
      </c>
      <c r="O256" s="149">
        <v>1</v>
      </c>
      <c r="P256" s="20">
        <v>0</v>
      </c>
      <c r="Q256" s="20">
        <v>1</v>
      </c>
      <c r="R256" s="20">
        <v>0</v>
      </c>
      <c r="S256" s="116">
        <v>0</v>
      </c>
      <c r="T256" s="204">
        <v>1</v>
      </c>
    </row>
    <row r="257" spans="1:20" ht="13.5" thickBot="1">
      <c r="A257" s="280">
        <v>2180</v>
      </c>
      <c r="B257" s="281" t="s">
        <v>753</v>
      </c>
      <c r="C257" s="280">
        <v>4153</v>
      </c>
      <c r="D257" s="282" t="s">
        <v>756</v>
      </c>
      <c r="E257" s="256">
        <v>30</v>
      </c>
      <c r="F257" s="213">
        <v>0</v>
      </c>
      <c r="G257" s="20">
        <v>2</v>
      </c>
      <c r="H257" s="20">
        <v>1</v>
      </c>
      <c r="I257" s="20">
        <v>27</v>
      </c>
      <c r="J257" s="214">
        <v>0</v>
      </c>
      <c r="K257" s="200">
        <v>29</v>
      </c>
      <c r="L257" s="20">
        <v>0</v>
      </c>
      <c r="M257" s="20">
        <v>0</v>
      </c>
      <c r="N257" s="20">
        <v>0</v>
      </c>
      <c r="O257" s="149">
        <v>1</v>
      </c>
      <c r="P257" s="20">
        <v>0</v>
      </c>
      <c r="Q257" s="20">
        <v>0</v>
      </c>
      <c r="R257" s="20">
        <v>0</v>
      </c>
      <c r="S257" s="116">
        <v>0</v>
      </c>
      <c r="T257" s="204">
        <v>0</v>
      </c>
    </row>
    <row r="258" spans="1:20" ht="13.5" thickBot="1">
      <c r="A258" s="280">
        <v>2180</v>
      </c>
      <c r="B258" s="281" t="s">
        <v>753</v>
      </c>
      <c r="C258" s="280">
        <v>909</v>
      </c>
      <c r="D258" s="282" t="s">
        <v>757</v>
      </c>
      <c r="E258" s="256">
        <v>31</v>
      </c>
      <c r="F258" s="213">
        <v>0</v>
      </c>
      <c r="G258" s="20">
        <v>0</v>
      </c>
      <c r="H258" s="20">
        <v>4</v>
      </c>
      <c r="I258" s="20">
        <v>27</v>
      </c>
      <c r="J258" s="214">
        <v>0</v>
      </c>
      <c r="K258" s="200">
        <v>22</v>
      </c>
      <c r="L258" s="20">
        <v>0</v>
      </c>
      <c r="M258" s="20">
        <v>2</v>
      </c>
      <c r="N258" s="20">
        <v>1</v>
      </c>
      <c r="O258" s="149">
        <v>3</v>
      </c>
      <c r="P258" s="20">
        <v>0</v>
      </c>
      <c r="Q258" s="20">
        <v>3</v>
      </c>
      <c r="R258" s="20">
        <v>0</v>
      </c>
      <c r="S258" s="116">
        <v>0</v>
      </c>
      <c r="T258" s="204">
        <v>0</v>
      </c>
    </row>
    <row r="259" spans="1:20" ht="13.5" thickBot="1">
      <c r="A259" s="280">
        <v>2180</v>
      </c>
      <c r="B259" s="281" t="s">
        <v>753</v>
      </c>
      <c r="C259" s="280">
        <v>911</v>
      </c>
      <c r="D259" s="282" t="s">
        <v>758</v>
      </c>
      <c r="E259" s="256">
        <v>71</v>
      </c>
      <c r="F259" s="213">
        <v>1</v>
      </c>
      <c r="G259" s="20">
        <v>5</v>
      </c>
      <c r="H259" s="20">
        <v>7</v>
      </c>
      <c r="I259" s="20">
        <v>58</v>
      </c>
      <c r="J259" s="214">
        <v>0</v>
      </c>
      <c r="K259" s="200">
        <v>60</v>
      </c>
      <c r="L259" s="20">
        <v>1</v>
      </c>
      <c r="M259" s="20">
        <v>0</v>
      </c>
      <c r="N259" s="20">
        <v>0</v>
      </c>
      <c r="O259" s="149">
        <v>8</v>
      </c>
      <c r="P259" s="20">
        <v>0</v>
      </c>
      <c r="Q259" s="20">
        <v>2</v>
      </c>
      <c r="R259" s="20">
        <v>0</v>
      </c>
      <c r="S259" s="116">
        <v>0</v>
      </c>
      <c r="T259" s="204">
        <v>1</v>
      </c>
    </row>
    <row r="260" spans="1:20" ht="13.5" thickBot="1">
      <c r="A260" s="280">
        <v>2180</v>
      </c>
      <c r="B260" s="281" t="s">
        <v>753</v>
      </c>
      <c r="C260" s="280">
        <v>912</v>
      </c>
      <c r="D260" s="282" t="s">
        <v>759</v>
      </c>
      <c r="E260" s="256">
        <v>36</v>
      </c>
      <c r="F260" s="213">
        <v>0</v>
      </c>
      <c r="G260" s="20">
        <v>2</v>
      </c>
      <c r="H260" s="20">
        <v>1</v>
      </c>
      <c r="I260" s="20">
        <v>33</v>
      </c>
      <c r="J260" s="214">
        <v>0</v>
      </c>
      <c r="K260" s="200">
        <v>35</v>
      </c>
      <c r="L260" s="20">
        <v>0</v>
      </c>
      <c r="M260" s="20">
        <v>0</v>
      </c>
      <c r="N260" s="20">
        <v>0</v>
      </c>
      <c r="O260" s="149">
        <v>1</v>
      </c>
      <c r="P260" s="20">
        <v>0</v>
      </c>
      <c r="Q260" s="20">
        <v>0</v>
      </c>
      <c r="R260" s="20">
        <v>0</v>
      </c>
      <c r="S260" s="116">
        <v>0</v>
      </c>
      <c r="T260" s="204">
        <v>2</v>
      </c>
    </row>
    <row r="261" spans="1:20" ht="13.5" thickBot="1">
      <c r="A261" s="280">
        <v>2180</v>
      </c>
      <c r="B261" s="281" t="s">
        <v>753</v>
      </c>
      <c r="C261" s="280">
        <v>913</v>
      </c>
      <c r="D261" s="282" t="s">
        <v>624</v>
      </c>
      <c r="E261" s="256">
        <v>41</v>
      </c>
      <c r="F261" s="213">
        <v>0</v>
      </c>
      <c r="G261" s="20">
        <v>3</v>
      </c>
      <c r="H261" s="20">
        <v>5</v>
      </c>
      <c r="I261" s="20">
        <v>33</v>
      </c>
      <c r="J261" s="214">
        <v>0</v>
      </c>
      <c r="K261" s="200">
        <v>35</v>
      </c>
      <c r="L261" s="20">
        <v>0</v>
      </c>
      <c r="M261" s="20">
        <v>2</v>
      </c>
      <c r="N261" s="20">
        <v>0</v>
      </c>
      <c r="O261" s="149">
        <v>4</v>
      </c>
      <c r="P261" s="20">
        <v>0</v>
      </c>
      <c r="Q261" s="20">
        <v>0</v>
      </c>
      <c r="R261" s="20">
        <v>0</v>
      </c>
      <c r="S261" s="116">
        <v>0</v>
      </c>
      <c r="T261" s="204">
        <v>2</v>
      </c>
    </row>
    <row r="262" spans="1:20" ht="23.25" thickBot="1">
      <c r="A262" s="280">
        <v>2180</v>
      </c>
      <c r="B262" s="281" t="s">
        <v>753</v>
      </c>
      <c r="C262" s="280">
        <v>4464</v>
      </c>
      <c r="D262" s="282" t="s">
        <v>395</v>
      </c>
      <c r="E262" s="256">
        <v>6</v>
      </c>
      <c r="F262" s="213">
        <v>0</v>
      </c>
      <c r="G262" s="20">
        <v>0</v>
      </c>
      <c r="H262" s="20">
        <v>0</v>
      </c>
      <c r="I262" s="20">
        <v>6</v>
      </c>
      <c r="J262" s="214">
        <v>0</v>
      </c>
      <c r="K262" s="200">
        <v>4</v>
      </c>
      <c r="L262" s="20">
        <v>1</v>
      </c>
      <c r="M262" s="20">
        <v>0</v>
      </c>
      <c r="N262" s="20">
        <v>0</v>
      </c>
      <c r="O262" s="149">
        <v>0</v>
      </c>
      <c r="P262" s="20">
        <v>1</v>
      </c>
      <c r="Q262" s="20">
        <v>0</v>
      </c>
      <c r="R262" s="20">
        <v>0</v>
      </c>
      <c r="S262" s="116">
        <v>0</v>
      </c>
      <c r="T262" s="204">
        <v>2</v>
      </c>
    </row>
    <row r="263" spans="1:20" ht="13.5" thickBot="1">
      <c r="A263" s="280">
        <v>2180</v>
      </c>
      <c r="B263" s="281" t="s">
        <v>753</v>
      </c>
      <c r="C263" s="280">
        <v>914</v>
      </c>
      <c r="D263" s="282" t="s">
        <v>760</v>
      </c>
      <c r="E263" s="256">
        <v>19</v>
      </c>
      <c r="F263" s="213">
        <v>0</v>
      </c>
      <c r="G263" s="20">
        <v>0</v>
      </c>
      <c r="H263" s="20">
        <v>9</v>
      </c>
      <c r="I263" s="20">
        <v>10</v>
      </c>
      <c r="J263" s="214">
        <v>0</v>
      </c>
      <c r="K263" s="200">
        <v>17</v>
      </c>
      <c r="L263" s="20">
        <v>0</v>
      </c>
      <c r="M263" s="20">
        <v>0</v>
      </c>
      <c r="N263" s="20">
        <v>0</v>
      </c>
      <c r="O263" s="149">
        <v>1</v>
      </c>
      <c r="P263" s="20">
        <v>0</v>
      </c>
      <c r="Q263" s="20">
        <v>1</v>
      </c>
      <c r="R263" s="20">
        <v>0</v>
      </c>
      <c r="S263" s="116">
        <v>0</v>
      </c>
      <c r="T263" s="204">
        <v>1</v>
      </c>
    </row>
    <row r="264" spans="1:20" ht="13.5" thickBot="1">
      <c r="A264" s="280">
        <v>2180</v>
      </c>
      <c r="B264" s="281" t="s">
        <v>753</v>
      </c>
      <c r="C264" s="280">
        <v>915</v>
      </c>
      <c r="D264" s="282" t="s">
        <v>770</v>
      </c>
      <c r="E264" s="256">
        <v>23</v>
      </c>
      <c r="F264" s="213">
        <v>1</v>
      </c>
      <c r="G264" s="20">
        <v>0</v>
      </c>
      <c r="H264" s="20">
        <v>0</v>
      </c>
      <c r="I264" s="20">
        <v>21</v>
      </c>
      <c r="J264" s="214">
        <v>1</v>
      </c>
      <c r="K264" s="200">
        <v>19</v>
      </c>
      <c r="L264" s="20">
        <v>0</v>
      </c>
      <c r="M264" s="20">
        <v>0</v>
      </c>
      <c r="N264" s="20">
        <v>0</v>
      </c>
      <c r="O264" s="149">
        <v>4</v>
      </c>
      <c r="P264" s="20">
        <v>0</v>
      </c>
      <c r="Q264" s="20">
        <v>0</v>
      </c>
      <c r="R264" s="20">
        <v>0</v>
      </c>
      <c r="S264" s="116">
        <v>0</v>
      </c>
      <c r="T264" s="204">
        <v>1</v>
      </c>
    </row>
    <row r="265" spans="1:20" ht="13.5" thickBot="1">
      <c r="A265" s="280">
        <v>2180</v>
      </c>
      <c r="B265" s="281" t="s">
        <v>753</v>
      </c>
      <c r="C265" s="280">
        <v>916</v>
      </c>
      <c r="D265" s="282" t="s">
        <v>926</v>
      </c>
      <c r="E265" s="256">
        <v>1</v>
      </c>
      <c r="F265" s="213">
        <v>0</v>
      </c>
      <c r="G265" s="20">
        <v>0</v>
      </c>
      <c r="H265" s="20">
        <v>0</v>
      </c>
      <c r="I265" s="20">
        <v>1</v>
      </c>
      <c r="J265" s="214">
        <v>0</v>
      </c>
      <c r="K265" s="200">
        <v>1</v>
      </c>
      <c r="L265" s="20">
        <v>0</v>
      </c>
      <c r="M265" s="20">
        <v>0</v>
      </c>
      <c r="N265" s="20">
        <v>0</v>
      </c>
      <c r="O265" s="149">
        <v>0</v>
      </c>
      <c r="P265" s="20">
        <v>0</v>
      </c>
      <c r="Q265" s="20">
        <v>0</v>
      </c>
      <c r="R265" s="20">
        <v>0</v>
      </c>
      <c r="S265" s="116">
        <v>0</v>
      </c>
      <c r="T265" s="204">
        <v>0</v>
      </c>
    </row>
    <row r="266" spans="1:20" ht="13.5" thickBot="1">
      <c r="A266" s="280">
        <v>2180</v>
      </c>
      <c r="B266" s="281" t="s">
        <v>753</v>
      </c>
      <c r="C266" s="280">
        <v>4154</v>
      </c>
      <c r="D266" s="282" t="s">
        <v>771</v>
      </c>
      <c r="E266" s="256">
        <v>20</v>
      </c>
      <c r="F266" s="213">
        <v>0</v>
      </c>
      <c r="G266" s="20">
        <v>0</v>
      </c>
      <c r="H266" s="20">
        <v>4</v>
      </c>
      <c r="I266" s="20">
        <v>16</v>
      </c>
      <c r="J266" s="214">
        <v>0</v>
      </c>
      <c r="K266" s="200">
        <v>14</v>
      </c>
      <c r="L266" s="20">
        <v>1</v>
      </c>
      <c r="M266" s="20">
        <v>4</v>
      </c>
      <c r="N266" s="20">
        <v>0</v>
      </c>
      <c r="O266" s="149">
        <v>1</v>
      </c>
      <c r="P266" s="20">
        <v>0</v>
      </c>
      <c r="Q266" s="20">
        <v>0</v>
      </c>
      <c r="R266" s="20">
        <v>0</v>
      </c>
      <c r="S266" s="116">
        <v>0</v>
      </c>
      <c r="T266" s="204">
        <v>1</v>
      </c>
    </row>
    <row r="267" spans="1:20" ht="23.25" thickBot="1">
      <c r="A267" s="280">
        <v>2180</v>
      </c>
      <c r="B267" s="281" t="s">
        <v>753</v>
      </c>
      <c r="C267" s="280">
        <v>4165</v>
      </c>
      <c r="D267" s="282" t="s">
        <v>772</v>
      </c>
      <c r="E267" s="256">
        <v>12</v>
      </c>
      <c r="F267" s="213">
        <v>0</v>
      </c>
      <c r="G267" s="20">
        <v>0</v>
      </c>
      <c r="H267" s="20">
        <v>0</v>
      </c>
      <c r="I267" s="20">
        <v>12</v>
      </c>
      <c r="J267" s="214">
        <v>0</v>
      </c>
      <c r="K267" s="200">
        <v>11</v>
      </c>
      <c r="L267" s="20">
        <v>0</v>
      </c>
      <c r="M267" s="20">
        <v>0</v>
      </c>
      <c r="N267" s="20">
        <v>0</v>
      </c>
      <c r="O267" s="149">
        <v>1</v>
      </c>
      <c r="P267" s="20">
        <v>0</v>
      </c>
      <c r="Q267" s="20">
        <v>0</v>
      </c>
      <c r="R267" s="20">
        <v>0</v>
      </c>
      <c r="S267" s="116">
        <v>0</v>
      </c>
      <c r="T267" s="204">
        <v>0</v>
      </c>
    </row>
    <row r="268" spans="1:20" ht="13.5" thickBot="1">
      <c r="A268" s="280">
        <v>2180</v>
      </c>
      <c r="B268" s="281" t="s">
        <v>753</v>
      </c>
      <c r="C268" s="280">
        <v>4156</v>
      </c>
      <c r="D268" s="282" t="s">
        <v>773</v>
      </c>
      <c r="E268" s="256">
        <v>21</v>
      </c>
      <c r="F268" s="213">
        <v>1</v>
      </c>
      <c r="G268" s="20">
        <v>0</v>
      </c>
      <c r="H268" s="20">
        <v>3</v>
      </c>
      <c r="I268" s="20">
        <v>17</v>
      </c>
      <c r="J268" s="214">
        <v>0</v>
      </c>
      <c r="K268" s="200">
        <v>20</v>
      </c>
      <c r="L268" s="20">
        <v>0</v>
      </c>
      <c r="M268" s="20">
        <v>0</v>
      </c>
      <c r="N268" s="20">
        <v>0</v>
      </c>
      <c r="O268" s="149">
        <v>1</v>
      </c>
      <c r="P268" s="20">
        <v>0</v>
      </c>
      <c r="Q268" s="20">
        <v>0</v>
      </c>
      <c r="R268" s="20">
        <v>0</v>
      </c>
      <c r="S268" s="116">
        <v>0</v>
      </c>
      <c r="T268" s="204">
        <v>1</v>
      </c>
    </row>
    <row r="269" spans="1:20" ht="13.5" thickBot="1">
      <c r="A269" s="280">
        <v>2180</v>
      </c>
      <c r="B269" s="281" t="s">
        <v>753</v>
      </c>
      <c r="C269" s="280">
        <v>4164</v>
      </c>
      <c r="D269" s="282" t="s">
        <v>774</v>
      </c>
      <c r="E269" s="256">
        <v>13</v>
      </c>
      <c r="F269" s="213">
        <v>0</v>
      </c>
      <c r="G269" s="20">
        <v>0</v>
      </c>
      <c r="H269" s="20">
        <v>0</v>
      </c>
      <c r="I269" s="20">
        <v>13</v>
      </c>
      <c r="J269" s="214">
        <v>0</v>
      </c>
      <c r="K269" s="200">
        <v>9</v>
      </c>
      <c r="L269" s="20">
        <v>0</v>
      </c>
      <c r="M269" s="20">
        <v>0</v>
      </c>
      <c r="N269" s="20">
        <v>0</v>
      </c>
      <c r="O269" s="149">
        <v>4</v>
      </c>
      <c r="P269" s="20">
        <v>0</v>
      </c>
      <c r="Q269" s="20">
        <v>0</v>
      </c>
      <c r="R269" s="20">
        <v>0</v>
      </c>
      <c r="S269" s="116">
        <v>0</v>
      </c>
      <c r="T269" s="204">
        <v>2</v>
      </c>
    </row>
    <row r="270" spans="1:20" ht="13.5" thickBot="1">
      <c r="A270" s="280">
        <v>2180</v>
      </c>
      <c r="B270" s="281" t="s">
        <v>753</v>
      </c>
      <c r="C270" s="280">
        <v>3616</v>
      </c>
      <c r="D270" s="282" t="s">
        <v>396</v>
      </c>
      <c r="E270" s="256">
        <v>5</v>
      </c>
      <c r="F270" s="213">
        <v>0</v>
      </c>
      <c r="G270" s="20">
        <v>0</v>
      </c>
      <c r="H270" s="20">
        <v>2</v>
      </c>
      <c r="I270" s="20">
        <v>3</v>
      </c>
      <c r="J270" s="214">
        <v>0</v>
      </c>
      <c r="K270" s="200">
        <v>5</v>
      </c>
      <c r="L270" s="20">
        <v>0</v>
      </c>
      <c r="M270" s="20">
        <v>0</v>
      </c>
      <c r="N270" s="20">
        <v>0</v>
      </c>
      <c r="O270" s="149">
        <v>0</v>
      </c>
      <c r="P270" s="20">
        <v>0</v>
      </c>
      <c r="Q270" s="20">
        <v>0</v>
      </c>
      <c r="R270" s="20">
        <v>0</v>
      </c>
      <c r="S270" s="116">
        <v>0</v>
      </c>
      <c r="T270" s="204">
        <v>0</v>
      </c>
    </row>
    <row r="271" spans="1:20" ht="13.5" thickBot="1">
      <c r="A271" s="280">
        <v>2180</v>
      </c>
      <c r="B271" s="281" t="s">
        <v>753</v>
      </c>
      <c r="C271" s="280">
        <v>922</v>
      </c>
      <c r="D271" s="282" t="s">
        <v>775</v>
      </c>
      <c r="E271" s="256">
        <v>46</v>
      </c>
      <c r="F271" s="213">
        <v>0</v>
      </c>
      <c r="G271" s="20">
        <v>0</v>
      </c>
      <c r="H271" s="20">
        <v>12</v>
      </c>
      <c r="I271" s="20">
        <v>34</v>
      </c>
      <c r="J271" s="214">
        <v>0</v>
      </c>
      <c r="K271" s="200">
        <v>44</v>
      </c>
      <c r="L271" s="20">
        <v>0</v>
      </c>
      <c r="M271" s="20">
        <v>0</v>
      </c>
      <c r="N271" s="20">
        <v>0</v>
      </c>
      <c r="O271" s="149">
        <v>2</v>
      </c>
      <c r="P271" s="20">
        <v>0</v>
      </c>
      <c r="Q271" s="20">
        <v>0</v>
      </c>
      <c r="R271" s="20">
        <v>0</v>
      </c>
      <c r="S271" s="116">
        <v>0</v>
      </c>
      <c r="T271" s="204">
        <v>1</v>
      </c>
    </row>
    <row r="272" spans="1:20" ht="13.5" thickBot="1">
      <c r="A272" s="280">
        <v>1967</v>
      </c>
      <c r="B272" s="281" t="s">
        <v>776</v>
      </c>
      <c r="C272" s="280">
        <v>211</v>
      </c>
      <c r="D272" s="282" t="s">
        <v>777</v>
      </c>
      <c r="E272" s="256">
        <v>2</v>
      </c>
      <c r="F272" s="213">
        <v>0</v>
      </c>
      <c r="G272" s="20">
        <v>0</v>
      </c>
      <c r="H272" s="20">
        <v>0</v>
      </c>
      <c r="I272" s="20">
        <v>1</v>
      </c>
      <c r="J272" s="214">
        <v>1</v>
      </c>
      <c r="K272" s="200">
        <v>0</v>
      </c>
      <c r="L272" s="20">
        <v>1</v>
      </c>
      <c r="M272" s="20">
        <v>0</v>
      </c>
      <c r="N272" s="20">
        <v>0</v>
      </c>
      <c r="O272" s="149">
        <v>0</v>
      </c>
      <c r="P272" s="20">
        <v>0</v>
      </c>
      <c r="Q272" s="20">
        <v>0</v>
      </c>
      <c r="R272" s="20">
        <v>1</v>
      </c>
      <c r="S272" s="116">
        <v>0</v>
      </c>
      <c r="T272" s="204">
        <v>0</v>
      </c>
    </row>
    <row r="273" spans="1:20" ht="13.5" thickBot="1">
      <c r="A273" s="280">
        <v>2009</v>
      </c>
      <c r="B273" s="281" t="s">
        <v>778</v>
      </c>
      <c r="C273" s="280">
        <v>3349</v>
      </c>
      <c r="D273" s="282" t="s">
        <v>779</v>
      </c>
      <c r="E273" s="256">
        <v>0</v>
      </c>
      <c r="F273" s="213">
        <v>0</v>
      </c>
      <c r="G273" s="20">
        <v>0</v>
      </c>
      <c r="H273" s="20">
        <v>0</v>
      </c>
      <c r="I273" s="20">
        <v>0</v>
      </c>
      <c r="J273" s="214">
        <v>0</v>
      </c>
      <c r="K273" s="200">
        <v>0</v>
      </c>
      <c r="L273" s="20">
        <v>0</v>
      </c>
      <c r="M273" s="20">
        <v>0</v>
      </c>
      <c r="N273" s="20">
        <v>0</v>
      </c>
      <c r="O273" s="149">
        <v>0</v>
      </c>
      <c r="P273" s="20">
        <v>0</v>
      </c>
      <c r="Q273" s="20">
        <v>0</v>
      </c>
      <c r="R273" s="20">
        <v>0</v>
      </c>
      <c r="S273" s="116">
        <v>0</v>
      </c>
      <c r="T273" s="204">
        <v>0</v>
      </c>
    </row>
    <row r="274" spans="1:20" ht="13.5" thickBot="1">
      <c r="A274" s="280">
        <v>2045</v>
      </c>
      <c r="B274" s="281" t="s">
        <v>780</v>
      </c>
      <c r="C274" s="280">
        <v>3356</v>
      </c>
      <c r="D274" s="282" t="s">
        <v>781</v>
      </c>
      <c r="E274" s="256">
        <v>4</v>
      </c>
      <c r="F274" s="213">
        <v>2</v>
      </c>
      <c r="G274" s="20">
        <v>0</v>
      </c>
      <c r="H274" s="20">
        <v>2</v>
      </c>
      <c r="I274" s="20">
        <v>0</v>
      </c>
      <c r="J274" s="214">
        <v>0</v>
      </c>
      <c r="K274" s="200">
        <v>2</v>
      </c>
      <c r="L274" s="20">
        <v>0</v>
      </c>
      <c r="M274" s="20">
        <v>1</v>
      </c>
      <c r="N274" s="20">
        <v>0</v>
      </c>
      <c r="O274" s="149">
        <v>0</v>
      </c>
      <c r="P274" s="20">
        <v>0</v>
      </c>
      <c r="Q274" s="20">
        <v>0</v>
      </c>
      <c r="R274" s="20">
        <v>0</v>
      </c>
      <c r="S274" s="116">
        <v>1</v>
      </c>
      <c r="T274" s="204">
        <v>0</v>
      </c>
    </row>
    <row r="275" spans="1:20" ht="13.5" thickBot="1">
      <c r="A275" s="280"/>
      <c r="B275" s="281"/>
      <c r="C275" s="280"/>
      <c r="D275" s="308" t="s">
        <v>239</v>
      </c>
      <c r="E275" s="256"/>
      <c r="F275" s="213"/>
      <c r="G275" s="20"/>
      <c r="H275" s="20"/>
      <c r="I275" s="20"/>
      <c r="J275" s="214"/>
      <c r="K275" s="200"/>
      <c r="L275" s="20"/>
      <c r="M275" s="20"/>
      <c r="N275" s="20"/>
      <c r="O275" s="149"/>
      <c r="P275" s="20"/>
      <c r="Q275" s="20"/>
      <c r="R275" s="20"/>
      <c r="S275" s="116"/>
      <c r="T275" s="204"/>
    </row>
    <row r="276" spans="1:20" ht="13.5" thickBot="1">
      <c r="A276" s="280">
        <v>1946</v>
      </c>
      <c r="B276" s="281" t="s">
        <v>782</v>
      </c>
      <c r="C276" s="280">
        <v>4234</v>
      </c>
      <c r="D276" s="282" t="s">
        <v>896</v>
      </c>
      <c r="E276" s="256">
        <v>2</v>
      </c>
      <c r="F276" s="213">
        <v>0</v>
      </c>
      <c r="G276" s="20">
        <v>0</v>
      </c>
      <c r="H276" s="20">
        <v>0</v>
      </c>
      <c r="I276" s="20">
        <v>2</v>
      </c>
      <c r="J276" s="214">
        <v>0</v>
      </c>
      <c r="K276" s="200">
        <v>0</v>
      </c>
      <c r="L276" s="20">
        <v>0</v>
      </c>
      <c r="M276" s="20">
        <v>0</v>
      </c>
      <c r="N276" s="20">
        <v>0</v>
      </c>
      <c r="O276" s="149">
        <v>0</v>
      </c>
      <c r="P276" s="20">
        <v>0</v>
      </c>
      <c r="Q276" s="20">
        <v>0</v>
      </c>
      <c r="R276" s="20">
        <v>2</v>
      </c>
      <c r="S276" s="116">
        <v>0</v>
      </c>
      <c r="T276" s="204">
        <v>0</v>
      </c>
    </row>
    <row r="277" spans="1:20" s="133" customFormat="1" ht="13.5" thickBot="1">
      <c r="A277" s="280">
        <v>1946</v>
      </c>
      <c r="B277" s="281" t="s">
        <v>782</v>
      </c>
      <c r="C277" s="280">
        <v>174</v>
      </c>
      <c r="D277" s="282" t="s">
        <v>783</v>
      </c>
      <c r="E277" s="256">
        <v>13</v>
      </c>
      <c r="F277" s="213">
        <v>5</v>
      </c>
      <c r="G277" s="20">
        <v>4</v>
      </c>
      <c r="H277" s="20">
        <v>4</v>
      </c>
      <c r="I277" s="20">
        <v>0</v>
      </c>
      <c r="J277" s="214">
        <v>0</v>
      </c>
      <c r="K277" s="200">
        <v>3</v>
      </c>
      <c r="L277" s="20">
        <v>0</v>
      </c>
      <c r="M277" s="20">
        <v>0</v>
      </c>
      <c r="N277" s="20">
        <v>0</v>
      </c>
      <c r="O277" s="149">
        <v>0</v>
      </c>
      <c r="P277" s="20">
        <v>0</v>
      </c>
      <c r="Q277" s="20">
        <v>2</v>
      </c>
      <c r="R277" s="20">
        <v>4</v>
      </c>
      <c r="S277" s="116">
        <v>4</v>
      </c>
      <c r="T277" s="204">
        <v>0</v>
      </c>
    </row>
    <row r="278" spans="1:20" ht="13.5" thickBot="1">
      <c r="A278" s="280">
        <v>1977</v>
      </c>
      <c r="B278" s="281" t="s">
        <v>784</v>
      </c>
      <c r="C278" s="280">
        <v>255</v>
      </c>
      <c r="D278" s="282" t="s">
        <v>927</v>
      </c>
      <c r="E278" s="256">
        <v>11</v>
      </c>
      <c r="F278" s="213">
        <v>0</v>
      </c>
      <c r="G278" s="20">
        <v>1</v>
      </c>
      <c r="H278" s="20">
        <v>1</v>
      </c>
      <c r="I278" s="20">
        <v>9</v>
      </c>
      <c r="J278" s="214">
        <v>0</v>
      </c>
      <c r="K278" s="200">
        <v>0</v>
      </c>
      <c r="L278" s="20">
        <v>0</v>
      </c>
      <c r="M278" s="20">
        <v>0</v>
      </c>
      <c r="N278" s="20">
        <v>0</v>
      </c>
      <c r="O278" s="149">
        <v>5</v>
      </c>
      <c r="P278" s="20">
        <v>0</v>
      </c>
      <c r="Q278" s="20">
        <v>0</v>
      </c>
      <c r="R278" s="20">
        <v>3</v>
      </c>
      <c r="S278" s="116">
        <v>3</v>
      </c>
      <c r="T278" s="204">
        <v>0</v>
      </c>
    </row>
    <row r="279" spans="1:20" ht="13.5" thickBot="1">
      <c r="A279" s="280">
        <v>1977</v>
      </c>
      <c r="B279" s="281" t="s">
        <v>784</v>
      </c>
      <c r="C279" s="280">
        <v>4394</v>
      </c>
      <c r="D279" s="282" t="s">
        <v>897</v>
      </c>
      <c r="E279" s="256">
        <v>1</v>
      </c>
      <c r="F279" s="213">
        <v>0</v>
      </c>
      <c r="G279" s="20">
        <v>0</v>
      </c>
      <c r="H279" s="20">
        <v>0</v>
      </c>
      <c r="I279" s="20">
        <v>1</v>
      </c>
      <c r="J279" s="214">
        <v>0</v>
      </c>
      <c r="K279" s="200">
        <v>0</v>
      </c>
      <c r="L279" s="20">
        <v>0</v>
      </c>
      <c r="M279" s="20">
        <v>1</v>
      </c>
      <c r="N279" s="20">
        <v>0</v>
      </c>
      <c r="O279" s="149">
        <v>0</v>
      </c>
      <c r="P279" s="20">
        <v>0</v>
      </c>
      <c r="Q279" s="20">
        <v>0</v>
      </c>
      <c r="R279" s="20">
        <v>0</v>
      </c>
      <c r="S279" s="116">
        <v>0</v>
      </c>
      <c r="T279" s="204">
        <v>0</v>
      </c>
    </row>
    <row r="280" spans="1:20" ht="13.5" thickBot="1">
      <c r="A280" s="280">
        <v>1977</v>
      </c>
      <c r="B280" s="281" t="s">
        <v>784</v>
      </c>
      <c r="C280" s="280">
        <v>263</v>
      </c>
      <c r="D280" s="282" t="s">
        <v>785</v>
      </c>
      <c r="E280" s="256">
        <v>44</v>
      </c>
      <c r="F280" s="213">
        <v>0</v>
      </c>
      <c r="G280" s="20">
        <v>2</v>
      </c>
      <c r="H280" s="20">
        <v>11</v>
      </c>
      <c r="I280" s="20">
        <v>31</v>
      </c>
      <c r="J280" s="214">
        <v>0</v>
      </c>
      <c r="K280" s="200">
        <v>4</v>
      </c>
      <c r="L280" s="20">
        <v>1</v>
      </c>
      <c r="M280" s="20">
        <v>1</v>
      </c>
      <c r="N280" s="20">
        <v>0</v>
      </c>
      <c r="O280" s="149">
        <v>2</v>
      </c>
      <c r="P280" s="20">
        <v>0</v>
      </c>
      <c r="Q280" s="20">
        <v>1</v>
      </c>
      <c r="R280" s="20">
        <v>4</v>
      </c>
      <c r="S280" s="116">
        <v>31</v>
      </c>
      <c r="T280" s="204">
        <v>0</v>
      </c>
    </row>
    <row r="281" spans="1:20" ht="13.5" thickBot="1">
      <c r="A281" s="280">
        <v>2001</v>
      </c>
      <c r="B281" s="281" t="s">
        <v>786</v>
      </c>
      <c r="C281" s="280">
        <v>310</v>
      </c>
      <c r="D281" s="282" t="s">
        <v>787</v>
      </c>
      <c r="E281" s="256">
        <v>8</v>
      </c>
      <c r="F281" s="213">
        <v>0</v>
      </c>
      <c r="G281" s="20">
        <v>0</v>
      </c>
      <c r="H281" s="20">
        <v>2</v>
      </c>
      <c r="I281" s="20">
        <v>5</v>
      </c>
      <c r="J281" s="214">
        <v>1</v>
      </c>
      <c r="K281" s="200">
        <v>7</v>
      </c>
      <c r="L281" s="20">
        <v>0</v>
      </c>
      <c r="M281" s="20">
        <v>0</v>
      </c>
      <c r="N281" s="20">
        <v>0</v>
      </c>
      <c r="O281" s="149">
        <v>1</v>
      </c>
      <c r="P281" s="20">
        <v>0</v>
      </c>
      <c r="Q281" s="20">
        <v>0</v>
      </c>
      <c r="R281" s="20">
        <v>0</v>
      </c>
      <c r="S281" s="116">
        <v>0</v>
      </c>
      <c r="T281" s="204">
        <v>0</v>
      </c>
    </row>
    <row r="282" spans="1:20" ht="13.5" thickBot="1">
      <c r="A282" s="280">
        <v>2182</v>
      </c>
      <c r="B282" s="281" t="s">
        <v>788</v>
      </c>
      <c r="C282" s="280">
        <v>957</v>
      </c>
      <c r="D282" s="282" t="s">
        <v>789</v>
      </c>
      <c r="E282" s="256">
        <v>138</v>
      </c>
      <c r="F282" s="213">
        <v>3</v>
      </c>
      <c r="G282" s="20">
        <v>17</v>
      </c>
      <c r="H282" s="20">
        <v>29</v>
      </c>
      <c r="I282" s="20">
        <v>89</v>
      </c>
      <c r="J282" s="214">
        <v>0</v>
      </c>
      <c r="K282" s="200">
        <v>82</v>
      </c>
      <c r="L282" s="20">
        <v>3</v>
      </c>
      <c r="M282" s="20">
        <v>10</v>
      </c>
      <c r="N282" s="20">
        <v>1</v>
      </c>
      <c r="O282" s="149">
        <v>3</v>
      </c>
      <c r="P282" s="20">
        <v>0</v>
      </c>
      <c r="Q282" s="20">
        <v>1</v>
      </c>
      <c r="R282" s="20">
        <v>38</v>
      </c>
      <c r="S282" s="116">
        <v>0</v>
      </c>
      <c r="T282" s="204">
        <v>0</v>
      </c>
    </row>
    <row r="283" spans="1:20" ht="13.5" thickBot="1">
      <c r="A283" s="280">
        <v>2182</v>
      </c>
      <c r="B283" s="281" t="s">
        <v>788</v>
      </c>
      <c r="C283" s="280">
        <v>1343</v>
      </c>
      <c r="D283" s="282" t="s">
        <v>928</v>
      </c>
      <c r="E283" s="256">
        <v>17</v>
      </c>
      <c r="F283" s="213">
        <v>0</v>
      </c>
      <c r="G283" s="20">
        <v>0</v>
      </c>
      <c r="H283" s="20">
        <v>2</v>
      </c>
      <c r="I283" s="20">
        <v>15</v>
      </c>
      <c r="J283" s="214">
        <v>0</v>
      </c>
      <c r="K283" s="200">
        <v>0</v>
      </c>
      <c r="L283" s="20">
        <v>0</v>
      </c>
      <c r="M283" s="20">
        <v>3</v>
      </c>
      <c r="N283" s="20">
        <v>0</v>
      </c>
      <c r="O283" s="149">
        <v>1</v>
      </c>
      <c r="P283" s="20">
        <v>1</v>
      </c>
      <c r="Q283" s="20">
        <v>0</v>
      </c>
      <c r="R283" s="20">
        <v>5</v>
      </c>
      <c r="S283" s="116">
        <v>7</v>
      </c>
      <c r="T283" s="204">
        <v>0</v>
      </c>
    </row>
    <row r="284" spans="1:20" ht="13.5" thickBot="1">
      <c r="A284" s="280">
        <v>1999</v>
      </c>
      <c r="B284" s="281" t="s">
        <v>790</v>
      </c>
      <c r="C284" s="280">
        <v>4228</v>
      </c>
      <c r="D284" s="282" t="s">
        <v>898</v>
      </c>
      <c r="E284" s="256">
        <v>4</v>
      </c>
      <c r="F284" s="213">
        <v>1</v>
      </c>
      <c r="G284" s="20">
        <v>2</v>
      </c>
      <c r="H284" s="20">
        <v>1</v>
      </c>
      <c r="I284" s="20">
        <v>0</v>
      </c>
      <c r="J284" s="214">
        <v>0</v>
      </c>
      <c r="K284" s="200">
        <v>0</v>
      </c>
      <c r="L284" s="20">
        <v>0</v>
      </c>
      <c r="M284" s="20">
        <v>0</v>
      </c>
      <c r="N284" s="20">
        <v>0</v>
      </c>
      <c r="O284" s="149">
        <v>0</v>
      </c>
      <c r="P284" s="20">
        <v>0</v>
      </c>
      <c r="Q284" s="20">
        <v>0</v>
      </c>
      <c r="R284" s="20">
        <v>4</v>
      </c>
      <c r="S284" s="116">
        <v>0</v>
      </c>
      <c r="T284" s="204">
        <v>0</v>
      </c>
    </row>
    <row r="285" spans="1:20" ht="13.5" thickBot="1">
      <c r="A285" s="280">
        <v>1999</v>
      </c>
      <c r="B285" s="281" t="s">
        <v>790</v>
      </c>
      <c r="C285" s="280">
        <v>305</v>
      </c>
      <c r="D285" s="282" t="s">
        <v>791</v>
      </c>
      <c r="E285" s="256">
        <v>2</v>
      </c>
      <c r="F285" s="213">
        <v>0</v>
      </c>
      <c r="G285" s="20">
        <v>0</v>
      </c>
      <c r="H285" s="20">
        <v>0</v>
      </c>
      <c r="I285" s="20">
        <v>2</v>
      </c>
      <c r="J285" s="214">
        <v>0</v>
      </c>
      <c r="K285" s="200">
        <v>0</v>
      </c>
      <c r="L285" s="20">
        <v>0</v>
      </c>
      <c r="M285" s="20">
        <v>0</v>
      </c>
      <c r="N285" s="20">
        <v>0</v>
      </c>
      <c r="O285" s="149">
        <v>0</v>
      </c>
      <c r="P285" s="20">
        <v>0</v>
      </c>
      <c r="Q285" s="20">
        <v>0</v>
      </c>
      <c r="R285" s="20">
        <v>1</v>
      </c>
      <c r="S285" s="116">
        <v>1</v>
      </c>
      <c r="T285" s="204">
        <v>0</v>
      </c>
    </row>
    <row r="286" spans="1:20" ht="13.5" thickBot="1">
      <c r="A286" s="280">
        <v>2188</v>
      </c>
      <c r="B286" s="281" t="s">
        <v>792</v>
      </c>
      <c r="C286" s="280">
        <v>1345</v>
      </c>
      <c r="D286" s="282" t="s">
        <v>793</v>
      </c>
      <c r="E286" s="256">
        <v>0</v>
      </c>
      <c r="F286" s="213">
        <v>0</v>
      </c>
      <c r="G286" s="20">
        <v>0</v>
      </c>
      <c r="H286" s="20">
        <v>0</v>
      </c>
      <c r="I286" s="20">
        <v>0</v>
      </c>
      <c r="J286" s="214">
        <v>0</v>
      </c>
      <c r="K286" s="200">
        <v>0</v>
      </c>
      <c r="L286" s="20">
        <v>0</v>
      </c>
      <c r="M286" s="20">
        <v>0</v>
      </c>
      <c r="N286" s="20">
        <v>0</v>
      </c>
      <c r="O286" s="149">
        <v>0</v>
      </c>
      <c r="P286" s="20">
        <v>0</v>
      </c>
      <c r="Q286" s="20">
        <v>0</v>
      </c>
      <c r="R286" s="20">
        <v>0</v>
      </c>
      <c r="S286" s="116">
        <v>0</v>
      </c>
      <c r="T286" s="204">
        <v>0</v>
      </c>
    </row>
    <row r="287" spans="1:20" ht="13.5" thickBot="1">
      <c r="A287" s="280">
        <v>2044</v>
      </c>
      <c r="B287" s="281" t="s">
        <v>794</v>
      </c>
      <c r="C287" s="280">
        <v>401</v>
      </c>
      <c r="D287" s="282" t="s">
        <v>795</v>
      </c>
      <c r="E287" s="256">
        <v>6</v>
      </c>
      <c r="F287" s="213">
        <v>1</v>
      </c>
      <c r="G287" s="20">
        <v>0</v>
      </c>
      <c r="H287" s="20">
        <v>2</v>
      </c>
      <c r="I287" s="20">
        <v>1</v>
      </c>
      <c r="J287" s="214">
        <v>2</v>
      </c>
      <c r="K287" s="200">
        <v>5</v>
      </c>
      <c r="L287" s="20">
        <v>0</v>
      </c>
      <c r="M287" s="20">
        <v>0</v>
      </c>
      <c r="N287" s="20">
        <v>0</v>
      </c>
      <c r="O287" s="149">
        <v>1</v>
      </c>
      <c r="P287" s="20">
        <v>0</v>
      </c>
      <c r="Q287" s="20">
        <v>0</v>
      </c>
      <c r="R287" s="20">
        <v>0</v>
      </c>
      <c r="S287" s="116">
        <v>0</v>
      </c>
      <c r="T287" s="204">
        <v>0</v>
      </c>
    </row>
    <row r="288" spans="1:20" ht="13.5" thickBot="1">
      <c r="A288" s="280">
        <v>2142</v>
      </c>
      <c r="B288" s="281" t="s">
        <v>796</v>
      </c>
      <c r="C288" s="280">
        <v>4589</v>
      </c>
      <c r="D288" s="282" t="s">
        <v>397</v>
      </c>
      <c r="E288" s="256">
        <v>153</v>
      </c>
      <c r="F288" s="213">
        <v>21</v>
      </c>
      <c r="G288" s="20">
        <v>0</v>
      </c>
      <c r="H288" s="20">
        <v>22</v>
      </c>
      <c r="I288" s="20">
        <v>84</v>
      </c>
      <c r="J288" s="214">
        <v>26</v>
      </c>
      <c r="K288" s="200">
        <v>144</v>
      </c>
      <c r="L288" s="20">
        <v>2</v>
      </c>
      <c r="M288" s="20">
        <v>0</v>
      </c>
      <c r="N288" s="20">
        <v>0</v>
      </c>
      <c r="O288" s="149">
        <v>0</v>
      </c>
      <c r="P288" s="20">
        <v>0</v>
      </c>
      <c r="Q288" s="20">
        <v>0</v>
      </c>
      <c r="R288" s="20">
        <v>7</v>
      </c>
      <c r="S288" s="116">
        <v>0</v>
      </c>
      <c r="T288" s="204">
        <v>0</v>
      </c>
    </row>
    <row r="289" spans="1:20" ht="13.5" thickBot="1">
      <c r="A289" s="280">
        <v>2142</v>
      </c>
      <c r="B289" s="281" t="s">
        <v>796</v>
      </c>
      <c r="C289" s="280">
        <v>771</v>
      </c>
      <c r="D289" s="282" t="s">
        <v>797</v>
      </c>
      <c r="E289" s="256">
        <v>84</v>
      </c>
      <c r="F289" s="213">
        <v>5</v>
      </c>
      <c r="G289" s="20">
        <v>3</v>
      </c>
      <c r="H289" s="20">
        <v>19</v>
      </c>
      <c r="I289" s="20">
        <v>41</v>
      </c>
      <c r="J289" s="214">
        <v>16</v>
      </c>
      <c r="K289" s="200">
        <v>47</v>
      </c>
      <c r="L289" s="20">
        <v>0</v>
      </c>
      <c r="M289" s="20">
        <v>1</v>
      </c>
      <c r="N289" s="20">
        <v>0</v>
      </c>
      <c r="O289" s="149">
        <v>0</v>
      </c>
      <c r="P289" s="20">
        <v>0</v>
      </c>
      <c r="Q289" s="20">
        <v>1</v>
      </c>
      <c r="R289" s="20">
        <v>35</v>
      </c>
      <c r="S289" s="116">
        <v>0</v>
      </c>
      <c r="T289" s="204">
        <v>0</v>
      </c>
    </row>
    <row r="290" spans="1:20" ht="13.5" thickBot="1">
      <c r="A290" s="280">
        <v>2142</v>
      </c>
      <c r="B290" s="281" t="s">
        <v>796</v>
      </c>
      <c r="C290" s="280">
        <v>772</v>
      </c>
      <c r="D290" s="282" t="s">
        <v>798</v>
      </c>
      <c r="E290" s="256">
        <v>36</v>
      </c>
      <c r="F290" s="213">
        <v>2</v>
      </c>
      <c r="G290" s="20">
        <v>2</v>
      </c>
      <c r="H290" s="20">
        <v>6</v>
      </c>
      <c r="I290" s="20">
        <v>17</v>
      </c>
      <c r="J290" s="214">
        <v>9</v>
      </c>
      <c r="K290" s="200">
        <v>19</v>
      </c>
      <c r="L290" s="20">
        <v>0</v>
      </c>
      <c r="M290" s="20">
        <v>1</v>
      </c>
      <c r="N290" s="20">
        <v>0</v>
      </c>
      <c r="O290" s="149">
        <v>0</v>
      </c>
      <c r="P290" s="20">
        <v>0</v>
      </c>
      <c r="Q290" s="20">
        <v>0</v>
      </c>
      <c r="R290" s="20">
        <v>16</v>
      </c>
      <c r="S290" s="116">
        <v>0</v>
      </c>
      <c r="T290" s="204">
        <v>0</v>
      </c>
    </row>
    <row r="291" spans="1:20" ht="13.5" thickBot="1">
      <c r="A291" s="280">
        <v>2142</v>
      </c>
      <c r="B291" s="281" t="s">
        <v>796</v>
      </c>
      <c r="C291" s="280">
        <v>773</v>
      </c>
      <c r="D291" s="282" t="s">
        <v>799</v>
      </c>
      <c r="E291" s="256">
        <v>107</v>
      </c>
      <c r="F291" s="213">
        <v>10</v>
      </c>
      <c r="G291" s="20">
        <v>4</v>
      </c>
      <c r="H291" s="20">
        <v>10</v>
      </c>
      <c r="I291" s="20">
        <v>61</v>
      </c>
      <c r="J291" s="214">
        <v>22</v>
      </c>
      <c r="K291" s="200">
        <v>55</v>
      </c>
      <c r="L291" s="20">
        <v>0</v>
      </c>
      <c r="M291" s="20">
        <v>1</v>
      </c>
      <c r="N291" s="20">
        <v>0</v>
      </c>
      <c r="O291" s="149">
        <v>0</v>
      </c>
      <c r="P291" s="20">
        <v>0</v>
      </c>
      <c r="Q291" s="20">
        <v>0</v>
      </c>
      <c r="R291" s="20">
        <v>51</v>
      </c>
      <c r="S291" s="116">
        <v>0</v>
      </c>
      <c r="T291" s="204">
        <v>0</v>
      </c>
    </row>
    <row r="292" spans="1:20" ht="13.5" thickBot="1">
      <c r="A292" s="280">
        <v>2142</v>
      </c>
      <c r="B292" s="281" t="s">
        <v>796</v>
      </c>
      <c r="C292" s="280">
        <v>4596</v>
      </c>
      <c r="D292" s="282" t="s">
        <v>929</v>
      </c>
      <c r="E292" s="256">
        <v>387</v>
      </c>
      <c r="F292" s="213">
        <v>17</v>
      </c>
      <c r="G292" s="20">
        <v>9</v>
      </c>
      <c r="H292" s="20">
        <v>47</v>
      </c>
      <c r="I292" s="20">
        <v>205</v>
      </c>
      <c r="J292" s="214">
        <v>109</v>
      </c>
      <c r="K292" s="200">
        <v>280</v>
      </c>
      <c r="L292" s="20">
        <v>1</v>
      </c>
      <c r="M292" s="20">
        <v>0</v>
      </c>
      <c r="N292" s="20">
        <v>0</v>
      </c>
      <c r="O292" s="149">
        <v>3</v>
      </c>
      <c r="P292" s="20">
        <v>1</v>
      </c>
      <c r="Q292" s="20">
        <v>0</v>
      </c>
      <c r="R292" s="20">
        <v>102</v>
      </c>
      <c r="S292" s="116">
        <v>0</v>
      </c>
      <c r="T292" s="204">
        <v>1</v>
      </c>
    </row>
    <row r="293" spans="1:20" ht="13.5" thickBot="1">
      <c r="A293" s="280">
        <v>2142</v>
      </c>
      <c r="B293" s="281" t="s">
        <v>796</v>
      </c>
      <c r="C293" s="280">
        <v>775</v>
      </c>
      <c r="D293" s="282" t="s">
        <v>800</v>
      </c>
      <c r="E293" s="256">
        <v>70</v>
      </c>
      <c r="F293" s="213">
        <v>8</v>
      </c>
      <c r="G293" s="20">
        <v>3</v>
      </c>
      <c r="H293" s="20">
        <v>9</v>
      </c>
      <c r="I293" s="20">
        <v>37</v>
      </c>
      <c r="J293" s="214">
        <v>13</v>
      </c>
      <c r="K293" s="200">
        <v>53</v>
      </c>
      <c r="L293" s="20">
        <v>1</v>
      </c>
      <c r="M293" s="20">
        <v>0</v>
      </c>
      <c r="N293" s="20">
        <v>0</v>
      </c>
      <c r="O293" s="149">
        <v>0</v>
      </c>
      <c r="P293" s="20">
        <v>0</v>
      </c>
      <c r="Q293" s="20">
        <v>0</v>
      </c>
      <c r="R293" s="20">
        <v>16</v>
      </c>
      <c r="S293" s="116">
        <v>0</v>
      </c>
      <c r="T293" s="204">
        <v>0</v>
      </c>
    </row>
    <row r="294" spans="1:20" ht="13.5" thickBot="1">
      <c r="A294" s="280">
        <v>2142</v>
      </c>
      <c r="B294" s="281" t="s">
        <v>796</v>
      </c>
      <c r="C294" s="280">
        <v>774</v>
      </c>
      <c r="D294" s="282" t="s">
        <v>801</v>
      </c>
      <c r="E294" s="256">
        <v>18</v>
      </c>
      <c r="F294" s="213">
        <v>0</v>
      </c>
      <c r="G294" s="20">
        <v>0</v>
      </c>
      <c r="H294" s="20">
        <v>3</v>
      </c>
      <c r="I294" s="20">
        <v>8</v>
      </c>
      <c r="J294" s="214">
        <v>7</v>
      </c>
      <c r="K294" s="200">
        <v>7</v>
      </c>
      <c r="L294" s="20">
        <v>0</v>
      </c>
      <c r="M294" s="20">
        <v>0</v>
      </c>
      <c r="N294" s="20">
        <v>0</v>
      </c>
      <c r="O294" s="149">
        <v>0</v>
      </c>
      <c r="P294" s="20">
        <v>0</v>
      </c>
      <c r="Q294" s="20">
        <v>1</v>
      </c>
      <c r="R294" s="20">
        <v>10</v>
      </c>
      <c r="S294" s="116">
        <v>0</v>
      </c>
      <c r="T294" s="204">
        <v>0</v>
      </c>
    </row>
    <row r="295" spans="1:20" ht="13.5" thickBot="1">
      <c r="A295" s="280">
        <v>2142</v>
      </c>
      <c r="B295" s="281" t="s">
        <v>796</v>
      </c>
      <c r="C295" s="280">
        <v>3463</v>
      </c>
      <c r="D295" s="282" t="s">
        <v>802</v>
      </c>
      <c r="E295" s="256">
        <v>33</v>
      </c>
      <c r="F295" s="213">
        <v>4</v>
      </c>
      <c r="G295" s="20">
        <v>0</v>
      </c>
      <c r="H295" s="20">
        <v>8</v>
      </c>
      <c r="I295" s="20">
        <v>17</v>
      </c>
      <c r="J295" s="214">
        <v>4</v>
      </c>
      <c r="K295" s="200">
        <v>21</v>
      </c>
      <c r="L295" s="20">
        <v>0</v>
      </c>
      <c r="M295" s="20">
        <v>1</v>
      </c>
      <c r="N295" s="20">
        <v>0</v>
      </c>
      <c r="O295" s="149">
        <v>0</v>
      </c>
      <c r="P295" s="20">
        <v>0</v>
      </c>
      <c r="Q295" s="20">
        <v>2</v>
      </c>
      <c r="R295" s="20">
        <v>9</v>
      </c>
      <c r="S295" s="116">
        <v>0</v>
      </c>
      <c r="T295" s="204">
        <v>0</v>
      </c>
    </row>
    <row r="296" spans="1:20" ht="13.5" thickBot="1">
      <c r="A296" s="280">
        <v>2104</v>
      </c>
      <c r="B296" s="281" t="s">
        <v>803</v>
      </c>
      <c r="C296" s="280">
        <v>683</v>
      </c>
      <c r="D296" s="282" t="s">
        <v>804</v>
      </c>
      <c r="E296" s="256">
        <v>14</v>
      </c>
      <c r="F296" s="213">
        <v>3</v>
      </c>
      <c r="G296" s="20">
        <v>0</v>
      </c>
      <c r="H296" s="20">
        <v>2</v>
      </c>
      <c r="I296" s="20">
        <v>7</v>
      </c>
      <c r="J296" s="214">
        <v>2</v>
      </c>
      <c r="K296" s="200">
        <v>0</v>
      </c>
      <c r="L296" s="20">
        <v>0</v>
      </c>
      <c r="M296" s="20">
        <v>1</v>
      </c>
      <c r="N296" s="20">
        <v>0</v>
      </c>
      <c r="O296" s="149">
        <v>1</v>
      </c>
      <c r="P296" s="20">
        <v>0</v>
      </c>
      <c r="Q296" s="20">
        <v>1</v>
      </c>
      <c r="R296" s="20">
        <v>9</v>
      </c>
      <c r="S296" s="116">
        <v>2</v>
      </c>
      <c r="T296" s="204">
        <v>0</v>
      </c>
    </row>
    <row r="297" spans="1:20" ht="13.5" thickBot="1">
      <c r="A297" s="280">
        <v>1944</v>
      </c>
      <c r="B297" s="281" t="s">
        <v>805</v>
      </c>
      <c r="C297" s="280">
        <v>162</v>
      </c>
      <c r="D297" s="282" t="s">
        <v>806</v>
      </c>
      <c r="E297" s="256">
        <v>2</v>
      </c>
      <c r="F297" s="213">
        <v>0</v>
      </c>
      <c r="G297" s="20">
        <v>1</v>
      </c>
      <c r="H297" s="20">
        <v>1</v>
      </c>
      <c r="I297" s="20">
        <v>0</v>
      </c>
      <c r="J297" s="214">
        <v>0</v>
      </c>
      <c r="K297" s="200">
        <v>1</v>
      </c>
      <c r="L297" s="20">
        <v>0</v>
      </c>
      <c r="M297" s="20">
        <v>0</v>
      </c>
      <c r="N297" s="20">
        <v>0</v>
      </c>
      <c r="O297" s="149">
        <v>0</v>
      </c>
      <c r="P297" s="20">
        <v>0</v>
      </c>
      <c r="Q297" s="20">
        <v>1</v>
      </c>
      <c r="R297" s="20">
        <v>0</v>
      </c>
      <c r="S297" s="116">
        <v>0</v>
      </c>
      <c r="T297" s="204">
        <v>0</v>
      </c>
    </row>
    <row r="298" spans="1:20" ht="13.5" thickBot="1">
      <c r="A298" s="280">
        <v>2103</v>
      </c>
      <c r="B298" s="281" t="s">
        <v>807</v>
      </c>
      <c r="C298" s="280">
        <v>4399</v>
      </c>
      <c r="D298" s="282" t="s">
        <v>899</v>
      </c>
      <c r="E298" s="256">
        <v>51</v>
      </c>
      <c r="F298" s="213">
        <v>1</v>
      </c>
      <c r="G298" s="20">
        <v>9</v>
      </c>
      <c r="H298" s="20">
        <v>35</v>
      </c>
      <c r="I298" s="20">
        <v>6</v>
      </c>
      <c r="J298" s="214">
        <v>0</v>
      </c>
      <c r="K298" s="200">
        <v>13</v>
      </c>
      <c r="L298" s="20">
        <v>17</v>
      </c>
      <c r="M298" s="20">
        <v>13</v>
      </c>
      <c r="N298" s="20">
        <v>1</v>
      </c>
      <c r="O298" s="149">
        <v>0</v>
      </c>
      <c r="P298" s="20">
        <v>0</v>
      </c>
      <c r="Q298" s="20">
        <v>0</v>
      </c>
      <c r="R298" s="20">
        <v>6</v>
      </c>
      <c r="S298" s="116">
        <v>1</v>
      </c>
      <c r="T298" s="204">
        <v>0</v>
      </c>
    </row>
    <row r="299" spans="1:20" ht="13.5" thickBot="1">
      <c r="A299" s="280">
        <v>2103</v>
      </c>
      <c r="B299" s="281" t="s">
        <v>807</v>
      </c>
      <c r="C299" s="280">
        <v>678</v>
      </c>
      <c r="D299" s="282" t="s">
        <v>808</v>
      </c>
      <c r="E299" s="256">
        <v>4</v>
      </c>
      <c r="F299" s="213">
        <v>0</v>
      </c>
      <c r="G299" s="20">
        <v>2</v>
      </c>
      <c r="H299" s="20">
        <v>2</v>
      </c>
      <c r="I299" s="20">
        <v>0</v>
      </c>
      <c r="J299" s="214">
        <v>0</v>
      </c>
      <c r="K299" s="200">
        <v>3</v>
      </c>
      <c r="L299" s="20">
        <v>0</v>
      </c>
      <c r="M299" s="20">
        <v>1</v>
      </c>
      <c r="N299" s="20">
        <v>0</v>
      </c>
      <c r="O299" s="149">
        <v>0</v>
      </c>
      <c r="P299" s="20">
        <v>0</v>
      </c>
      <c r="Q299" s="20">
        <v>0</v>
      </c>
      <c r="R299" s="20">
        <v>0</v>
      </c>
      <c r="S299" s="116">
        <v>0</v>
      </c>
      <c r="T299" s="204">
        <v>0</v>
      </c>
    </row>
    <row r="300" spans="1:20" ht="13.5" thickBot="1">
      <c r="A300" s="280">
        <v>1935</v>
      </c>
      <c r="B300" s="281" t="s">
        <v>809</v>
      </c>
      <c r="C300" s="280">
        <v>154</v>
      </c>
      <c r="D300" s="282" t="s">
        <v>810</v>
      </c>
      <c r="E300" s="256">
        <v>37</v>
      </c>
      <c r="F300" s="213">
        <v>1</v>
      </c>
      <c r="G300" s="20">
        <v>17</v>
      </c>
      <c r="H300" s="20">
        <v>16</v>
      </c>
      <c r="I300" s="20">
        <v>3</v>
      </c>
      <c r="J300" s="214">
        <v>0</v>
      </c>
      <c r="K300" s="200">
        <v>36</v>
      </c>
      <c r="L300" s="20">
        <v>0</v>
      </c>
      <c r="M300" s="20">
        <v>0</v>
      </c>
      <c r="N300" s="20">
        <v>0</v>
      </c>
      <c r="O300" s="149">
        <v>0</v>
      </c>
      <c r="P300" s="20">
        <v>0</v>
      </c>
      <c r="Q300" s="20">
        <v>0</v>
      </c>
      <c r="R300" s="20">
        <v>1</v>
      </c>
      <c r="S300" s="116">
        <v>0</v>
      </c>
      <c r="T300" s="204">
        <v>0</v>
      </c>
    </row>
    <row r="301" spans="1:20" ht="13.5" thickBot="1">
      <c r="A301" s="280">
        <v>2257</v>
      </c>
      <c r="B301" s="281" t="s">
        <v>811</v>
      </c>
      <c r="C301" s="280">
        <v>2732</v>
      </c>
      <c r="D301" s="282" t="s">
        <v>930</v>
      </c>
      <c r="E301" s="256">
        <v>20</v>
      </c>
      <c r="F301" s="213">
        <v>0</v>
      </c>
      <c r="G301" s="20">
        <v>1</v>
      </c>
      <c r="H301" s="20">
        <v>6</v>
      </c>
      <c r="I301" s="20">
        <v>11</v>
      </c>
      <c r="J301" s="214">
        <v>2</v>
      </c>
      <c r="K301" s="200">
        <v>0</v>
      </c>
      <c r="L301" s="20">
        <v>0</v>
      </c>
      <c r="M301" s="20">
        <v>0</v>
      </c>
      <c r="N301" s="20">
        <v>0</v>
      </c>
      <c r="O301" s="149">
        <v>20</v>
      </c>
      <c r="P301" s="20">
        <v>0</v>
      </c>
      <c r="Q301" s="20">
        <v>0</v>
      </c>
      <c r="R301" s="20">
        <v>0</v>
      </c>
      <c r="S301" s="116">
        <v>0</v>
      </c>
      <c r="T301" s="204">
        <v>0</v>
      </c>
    </row>
    <row r="302" spans="1:20" ht="13.5" thickBot="1">
      <c r="A302" s="280">
        <v>2257</v>
      </c>
      <c r="B302" s="281" t="s">
        <v>811</v>
      </c>
      <c r="C302" s="280">
        <v>1237</v>
      </c>
      <c r="D302" s="282" t="s">
        <v>812</v>
      </c>
      <c r="E302" s="256">
        <v>3</v>
      </c>
      <c r="F302" s="213">
        <v>0</v>
      </c>
      <c r="G302" s="20">
        <v>0</v>
      </c>
      <c r="H302" s="20">
        <v>1</v>
      </c>
      <c r="I302" s="20">
        <v>1</v>
      </c>
      <c r="J302" s="214">
        <v>1</v>
      </c>
      <c r="K302" s="200">
        <v>1</v>
      </c>
      <c r="L302" s="20">
        <v>0</v>
      </c>
      <c r="M302" s="20">
        <v>0</v>
      </c>
      <c r="N302" s="20">
        <v>0</v>
      </c>
      <c r="O302" s="149">
        <v>0</v>
      </c>
      <c r="P302" s="20">
        <v>0</v>
      </c>
      <c r="Q302" s="20">
        <v>0</v>
      </c>
      <c r="R302" s="20">
        <v>2</v>
      </c>
      <c r="S302" s="116">
        <v>0</v>
      </c>
      <c r="T302" s="204">
        <v>0</v>
      </c>
    </row>
    <row r="303" spans="1:20" ht="13.5" thickBot="1">
      <c r="A303" s="280">
        <v>2257</v>
      </c>
      <c r="B303" s="281" t="s">
        <v>811</v>
      </c>
      <c r="C303" s="280">
        <v>2728</v>
      </c>
      <c r="D303" s="282" t="s">
        <v>900</v>
      </c>
      <c r="E303" s="256">
        <v>0</v>
      </c>
      <c r="F303" s="213">
        <v>0</v>
      </c>
      <c r="G303" s="20">
        <v>0</v>
      </c>
      <c r="H303" s="20">
        <v>0</v>
      </c>
      <c r="I303" s="20">
        <v>0</v>
      </c>
      <c r="J303" s="214">
        <v>0</v>
      </c>
      <c r="K303" s="200">
        <v>0</v>
      </c>
      <c r="L303" s="20">
        <v>0</v>
      </c>
      <c r="M303" s="20">
        <v>0</v>
      </c>
      <c r="N303" s="20">
        <v>0</v>
      </c>
      <c r="O303" s="149">
        <v>0</v>
      </c>
      <c r="P303" s="20">
        <v>0</v>
      </c>
      <c r="Q303" s="20">
        <v>0</v>
      </c>
      <c r="R303" s="20">
        <v>0</v>
      </c>
      <c r="S303" s="116">
        <v>0</v>
      </c>
      <c r="T303" s="204">
        <v>0</v>
      </c>
    </row>
    <row r="304" spans="1:20" ht="13.5" thickBot="1">
      <c r="A304" s="280">
        <v>2195</v>
      </c>
      <c r="B304" s="281" t="s">
        <v>813</v>
      </c>
      <c r="C304" s="280">
        <v>1010</v>
      </c>
      <c r="D304" s="282" t="s">
        <v>814</v>
      </c>
      <c r="E304" s="256">
        <v>0</v>
      </c>
      <c r="F304" s="213">
        <v>0</v>
      </c>
      <c r="G304" s="20">
        <v>0</v>
      </c>
      <c r="H304" s="20">
        <v>0</v>
      </c>
      <c r="I304" s="20">
        <v>0</v>
      </c>
      <c r="J304" s="214">
        <v>0</v>
      </c>
      <c r="K304" s="200">
        <v>0</v>
      </c>
      <c r="L304" s="20">
        <v>0</v>
      </c>
      <c r="M304" s="20">
        <v>0</v>
      </c>
      <c r="N304" s="20">
        <v>0</v>
      </c>
      <c r="O304" s="149">
        <v>0</v>
      </c>
      <c r="P304" s="20">
        <v>0</v>
      </c>
      <c r="Q304" s="20">
        <v>0</v>
      </c>
      <c r="R304" s="20">
        <v>0</v>
      </c>
      <c r="S304" s="116">
        <v>0</v>
      </c>
      <c r="T304" s="204">
        <v>0</v>
      </c>
    </row>
    <row r="305" spans="1:20" ht="13.5" thickBot="1">
      <c r="A305" s="280">
        <v>2244</v>
      </c>
      <c r="B305" s="281" t="s">
        <v>815</v>
      </c>
      <c r="C305" s="280">
        <v>1193</v>
      </c>
      <c r="D305" s="282" t="s">
        <v>816</v>
      </c>
      <c r="E305" s="256">
        <v>12</v>
      </c>
      <c r="F305" s="213">
        <v>1</v>
      </c>
      <c r="G305" s="20">
        <v>5</v>
      </c>
      <c r="H305" s="20">
        <v>3</v>
      </c>
      <c r="I305" s="20">
        <v>3</v>
      </c>
      <c r="J305" s="214">
        <v>0</v>
      </c>
      <c r="K305" s="200">
        <v>12</v>
      </c>
      <c r="L305" s="20">
        <v>0</v>
      </c>
      <c r="M305" s="20">
        <v>0</v>
      </c>
      <c r="N305" s="20">
        <v>0</v>
      </c>
      <c r="O305" s="149">
        <v>0</v>
      </c>
      <c r="P305" s="20">
        <v>0</v>
      </c>
      <c r="Q305" s="20">
        <v>0</v>
      </c>
      <c r="R305" s="20">
        <v>0</v>
      </c>
      <c r="S305" s="116">
        <v>0</v>
      </c>
      <c r="T305" s="204">
        <v>0</v>
      </c>
    </row>
    <row r="306" spans="1:20" ht="13.5" thickBot="1">
      <c r="A306" s="280">
        <v>2138</v>
      </c>
      <c r="B306" s="281" t="s">
        <v>817</v>
      </c>
      <c r="C306" s="280">
        <v>812</v>
      </c>
      <c r="D306" s="282" t="s">
        <v>818</v>
      </c>
      <c r="E306" s="256">
        <v>34</v>
      </c>
      <c r="F306" s="213">
        <v>0</v>
      </c>
      <c r="G306" s="20">
        <v>2</v>
      </c>
      <c r="H306" s="20">
        <v>5</v>
      </c>
      <c r="I306" s="20">
        <v>14</v>
      </c>
      <c r="J306" s="214">
        <v>13</v>
      </c>
      <c r="K306" s="200">
        <v>1</v>
      </c>
      <c r="L306" s="20">
        <v>2</v>
      </c>
      <c r="M306" s="20">
        <v>1</v>
      </c>
      <c r="N306" s="20">
        <v>0</v>
      </c>
      <c r="O306" s="149">
        <v>10</v>
      </c>
      <c r="P306" s="20">
        <v>2</v>
      </c>
      <c r="Q306" s="20">
        <v>0</v>
      </c>
      <c r="R306" s="20">
        <v>17</v>
      </c>
      <c r="S306" s="116">
        <v>1</v>
      </c>
      <c r="T306" s="204">
        <v>0</v>
      </c>
    </row>
    <row r="307" spans="1:20" ht="13.5" thickBot="1">
      <c r="A307" s="280">
        <v>1978</v>
      </c>
      <c r="B307" s="281" t="s">
        <v>819</v>
      </c>
      <c r="C307" s="280">
        <v>1294</v>
      </c>
      <c r="D307" s="282" t="s">
        <v>820</v>
      </c>
      <c r="E307" s="256">
        <v>7</v>
      </c>
      <c r="F307" s="213">
        <v>0</v>
      </c>
      <c r="G307" s="20">
        <v>0</v>
      </c>
      <c r="H307" s="20">
        <v>0</v>
      </c>
      <c r="I307" s="20">
        <v>0</v>
      </c>
      <c r="J307" s="214">
        <v>7</v>
      </c>
      <c r="K307" s="200">
        <v>7</v>
      </c>
      <c r="L307" s="20">
        <v>0</v>
      </c>
      <c r="M307" s="20">
        <v>0</v>
      </c>
      <c r="N307" s="20">
        <v>0</v>
      </c>
      <c r="O307" s="149">
        <v>0</v>
      </c>
      <c r="P307" s="20">
        <v>0</v>
      </c>
      <c r="Q307" s="20">
        <v>0</v>
      </c>
      <c r="R307" s="20">
        <v>0</v>
      </c>
      <c r="S307" s="116">
        <v>0</v>
      </c>
      <c r="T307" s="204">
        <v>0</v>
      </c>
    </row>
    <row r="308" spans="1:20" ht="13.5" thickBot="1">
      <c r="A308" s="280">
        <v>2096</v>
      </c>
      <c r="B308" s="281" t="s">
        <v>821</v>
      </c>
      <c r="C308" s="280">
        <v>610</v>
      </c>
      <c r="D308" s="282" t="s">
        <v>822</v>
      </c>
      <c r="E308" s="256">
        <v>11</v>
      </c>
      <c r="F308" s="213">
        <v>0</v>
      </c>
      <c r="G308" s="20">
        <v>0</v>
      </c>
      <c r="H308" s="20">
        <v>3</v>
      </c>
      <c r="I308" s="20">
        <v>2</v>
      </c>
      <c r="J308" s="214">
        <v>6</v>
      </c>
      <c r="K308" s="200">
        <v>4</v>
      </c>
      <c r="L308" s="20">
        <v>0</v>
      </c>
      <c r="M308" s="20">
        <v>5</v>
      </c>
      <c r="N308" s="20">
        <v>1</v>
      </c>
      <c r="O308" s="149">
        <v>0</v>
      </c>
      <c r="P308" s="20">
        <v>0</v>
      </c>
      <c r="Q308" s="20">
        <v>0</v>
      </c>
      <c r="R308" s="20">
        <v>0</v>
      </c>
      <c r="S308" s="116">
        <v>1</v>
      </c>
      <c r="T308" s="204">
        <v>0</v>
      </c>
    </row>
    <row r="309" spans="1:20" ht="13.5" thickBot="1">
      <c r="A309" s="280">
        <v>2087</v>
      </c>
      <c r="B309" s="281" t="s">
        <v>823</v>
      </c>
      <c r="C309" s="280">
        <v>4555</v>
      </c>
      <c r="D309" s="282" t="s">
        <v>398</v>
      </c>
      <c r="E309" s="256">
        <v>1</v>
      </c>
      <c r="F309" s="213">
        <v>0</v>
      </c>
      <c r="G309" s="20">
        <v>0</v>
      </c>
      <c r="H309" s="20">
        <v>1</v>
      </c>
      <c r="I309" s="20">
        <v>0</v>
      </c>
      <c r="J309" s="214">
        <v>0</v>
      </c>
      <c r="K309" s="200">
        <v>0</v>
      </c>
      <c r="L309" s="20">
        <v>0</v>
      </c>
      <c r="M309" s="20">
        <v>0</v>
      </c>
      <c r="N309" s="20">
        <v>0</v>
      </c>
      <c r="O309" s="149">
        <v>0</v>
      </c>
      <c r="P309" s="20">
        <v>0</v>
      </c>
      <c r="Q309" s="20">
        <v>0</v>
      </c>
      <c r="R309" s="20">
        <v>1</v>
      </c>
      <c r="S309" s="116">
        <v>0</v>
      </c>
      <c r="T309" s="204">
        <v>0</v>
      </c>
    </row>
    <row r="310" spans="1:20" ht="13.5" thickBot="1">
      <c r="A310" s="280">
        <v>2087</v>
      </c>
      <c r="B310" s="281" t="s">
        <v>823</v>
      </c>
      <c r="C310" s="280">
        <v>1791</v>
      </c>
      <c r="D310" s="282" t="s">
        <v>931</v>
      </c>
      <c r="E310" s="256">
        <v>9</v>
      </c>
      <c r="F310" s="213">
        <v>0</v>
      </c>
      <c r="G310" s="20">
        <v>0</v>
      </c>
      <c r="H310" s="20">
        <v>1</v>
      </c>
      <c r="I310" s="20">
        <v>4</v>
      </c>
      <c r="J310" s="214">
        <v>4</v>
      </c>
      <c r="K310" s="200">
        <v>0</v>
      </c>
      <c r="L310" s="20">
        <v>1</v>
      </c>
      <c r="M310" s="20">
        <v>0</v>
      </c>
      <c r="N310" s="20">
        <v>0</v>
      </c>
      <c r="O310" s="149">
        <v>0</v>
      </c>
      <c r="P310" s="20">
        <v>0</v>
      </c>
      <c r="Q310" s="20">
        <v>0</v>
      </c>
      <c r="R310" s="20">
        <v>5</v>
      </c>
      <c r="S310" s="116">
        <v>3</v>
      </c>
      <c r="T310" s="204">
        <v>0</v>
      </c>
    </row>
    <row r="311" spans="1:20" ht="13.5" thickBot="1">
      <c r="A311" s="280">
        <v>2087</v>
      </c>
      <c r="B311" s="281" t="s">
        <v>823</v>
      </c>
      <c r="C311" s="280">
        <v>2417</v>
      </c>
      <c r="D311" s="282" t="s">
        <v>901</v>
      </c>
      <c r="E311" s="256">
        <v>1</v>
      </c>
      <c r="F311" s="213">
        <v>0</v>
      </c>
      <c r="G311" s="20">
        <v>0</v>
      </c>
      <c r="H311" s="20">
        <v>0</v>
      </c>
      <c r="I311" s="20">
        <v>0</v>
      </c>
      <c r="J311" s="214">
        <v>1</v>
      </c>
      <c r="K311" s="200">
        <v>0</v>
      </c>
      <c r="L311" s="20">
        <v>0</v>
      </c>
      <c r="M311" s="20">
        <v>0</v>
      </c>
      <c r="N311" s="20">
        <v>0</v>
      </c>
      <c r="O311" s="149">
        <v>0</v>
      </c>
      <c r="P311" s="20">
        <v>0</v>
      </c>
      <c r="Q311" s="20">
        <v>0</v>
      </c>
      <c r="R311" s="20">
        <v>0</v>
      </c>
      <c r="S311" s="116">
        <v>1</v>
      </c>
      <c r="T311" s="204">
        <v>0</v>
      </c>
    </row>
    <row r="312" spans="1:20" ht="13.5" thickBot="1">
      <c r="A312" s="280">
        <v>2087</v>
      </c>
      <c r="B312" s="281" t="s">
        <v>823</v>
      </c>
      <c r="C312" s="280">
        <v>4395</v>
      </c>
      <c r="D312" s="282" t="s">
        <v>902</v>
      </c>
      <c r="E312" s="256">
        <v>0</v>
      </c>
      <c r="F312" s="213">
        <v>0</v>
      </c>
      <c r="G312" s="20">
        <v>0</v>
      </c>
      <c r="H312" s="20">
        <v>0</v>
      </c>
      <c r="I312" s="20">
        <v>0</v>
      </c>
      <c r="J312" s="214">
        <v>0</v>
      </c>
      <c r="K312" s="200">
        <v>0</v>
      </c>
      <c r="L312" s="20">
        <v>0</v>
      </c>
      <c r="M312" s="20">
        <v>0</v>
      </c>
      <c r="N312" s="20">
        <v>0</v>
      </c>
      <c r="O312" s="149">
        <v>0</v>
      </c>
      <c r="P312" s="20">
        <v>0</v>
      </c>
      <c r="Q312" s="20">
        <v>0</v>
      </c>
      <c r="R312" s="20">
        <v>0</v>
      </c>
      <c r="S312" s="116">
        <v>0</v>
      </c>
      <c r="T312" s="204">
        <v>0</v>
      </c>
    </row>
    <row r="313" spans="1:20" ht="13.5" thickBot="1">
      <c r="A313" s="280">
        <v>2087</v>
      </c>
      <c r="B313" s="281" t="s">
        <v>823</v>
      </c>
      <c r="C313" s="280">
        <v>580</v>
      </c>
      <c r="D313" s="282" t="s">
        <v>824</v>
      </c>
      <c r="E313" s="256">
        <v>10</v>
      </c>
      <c r="F313" s="213">
        <v>0</v>
      </c>
      <c r="G313" s="20">
        <v>0</v>
      </c>
      <c r="H313" s="20">
        <v>1</v>
      </c>
      <c r="I313" s="20">
        <v>3</v>
      </c>
      <c r="J313" s="214">
        <v>6</v>
      </c>
      <c r="K313" s="200">
        <v>9</v>
      </c>
      <c r="L313" s="20">
        <v>0</v>
      </c>
      <c r="M313" s="20">
        <v>0</v>
      </c>
      <c r="N313" s="20">
        <v>0</v>
      </c>
      <c r="O313" s="149">
        <v>0</v>
      </c>
      <c r="P313" s="20">
        <v>0</v>
      </c>
      <c r="Q313" s="20">
        <v>0</v>
      </c>
      <c r="R313" s="20">
        <v>1</v>
      </c>
      <c r="S313" s="116">
        <v>0</v>
      </c>
      <c r="T313" s="204">
        <v>0</v>
      </c>
    </row>
    <row r="314" spans="1:20" ht="13.5" thickBot="1">
      <c r="A314" s="280">
        <v>1994</v>
      </c>
      <c r="B314" s="281" t="s">
        <v>825</v>
      </c>
      <c r="C314" s="280">
        <v>293</v>
      </c>
      <c r="D314" s="282" t="s">
        <v>826</v>
      </c>
      <c r="E314" s="256">
        <v>8</v>
      </c>
      <c r="F314" s="213">
        <v>1</v>
      </c>
      <c r="G314" s="20">
        <v>2</v>
      </c>
      <c r="H314" s="20">
        <v>0</v>
      </c>
      <c r="I314" s="20">
        <v>4</v>
      </c>
      <c r="J314" s="214">
        <v>1</v>
      </c>
      <c r="K314" s="200">
        <v>8</v>
      </c>
      <c r="L314" s="20">
        <v>0</v>
      </c>
      <c r="M314" s="20">
        <v>0</v>
      </c>
      <c r="N314" s="20">
        <v>0</v>
      </c>
      <c r="O314" s="149">
        <v>0</v>
      </c>
      <c r="P314" s="20">
        <v>0</v>
      </c>
      <c r="Q314" s="20">
        <v>0</v>
      </c>
      <c r="R314" s="20">
        <v>0</v>
      </c>
      <c r="S314" s="116">
        <v>0</v>
      </c>
      <c r="T314" s="204">
        <v>0</v>
      </c>
    </row>
    <row r="315" spans="1:20" ht="13.5" thickBot="1">
      <c r="A315" s="280">
        <v>2225</v>
      </c>
      <c r="B315" s="281" t="s">
        <v>827</v>
      </c>
      <c r="C315" s="280">
        <v>1109</v>
      </c>
      <c r="D315" s="282" t="s">
        <v>828</v>
      </c>
      <c r="E315" s="256">
        <v>1</v>
      </c>
      <c r="F315" s="213">
        <v>0</v>
      </c>
      <c r="G315" s="20">
        <v>1</v>
      </c>
      <c r="H315" s="20">
        <v>0</v>
      </c>
      <c r="I315" s="20">
        <v>0</v>
      </c>
      <c r="J315" s="214">
        <v>0</v>
      </c>
      <c r="K315" s="200">
        <v>1</v>
      </c>
      <c r="L315" s="20">
        <v>0</v>
      </c>
      <c r="M315" s="20">
        <v>0</v>
      </c>
      <c r="N315" s="20">
        <v>0</v>
      </c>
      <c r="O315" s="149">
        <v>0</v>
      </c>
      <c r="P315" s="20">
        <v>0</v>
      </c>
      <c r="Q315" s="20">
        <v>0</v>
      </c>
      <c r="R315" s="20">
        <v>0</v>
      </c>
      <c r="S315" s="116">
        <v>0</v>
      </c>
      <c r="T315" s="204">
        <v>0</v>
      </c>
    </row>
    <row r="316" spans="1:20" ht="13.5" thickBot="1">
      <c r="A316" s="280">
        <v>2247</v>
      </c>
      <c r="B316" s="281" t="s">
        <v>829</v>
      </c>
      <c r="C316" s="280">
        <v>3403</v>
      </c>
      <c r="D316" s="282" t="s">
        <v>830</v>
      </c>
      <c r="E316" s="256">
        <v>0</v>
      </c>
      <c r="F316" s="213">
        <v>0</v>
      </c>
      <c r="G316" s="20">
        <v>0</v>
      </c>
      <c r="H316" s="20">
        <v>0</v>
      </c>
      <c r="I316" s="20">
        <v>0</v>
      </c>
      <c r="J316" s="214">
        <v>0</v>
      </c>
      <c r="K316" s="200">
        <v>0</v>
      </c>
      <c r="L316" s="20">
        <v>0</v>
      </c>
      <c r="M316" s="20">
        <v>0</v>
      </c>
      <c r="N316" s="20">
        <v>0</v>
      </c>
      <c r="O316" s="149">
        <v>0</v>
      </c>
      <c r="P316" s="20">
        <v>0</v>
      </c>
      <c r="Q316" s="20">
        <v>0</v>
      </c>
      <c r="R316" s="20">
        <v>0</v>
      </c>
      <c r="S316" s="116">
        <v>0</v>
      </c>
      <c r="T316" s="204">
        <v>0</v>
      </c>
    </row>
    <row r="317" spans="1:20" ht="13.5" thickBot="1">
      <c r="A317" s="280">
        <v>2083</v>
      </c>
      <c r="B317" s="281" t="s">
        <v>831</v>
      </c>
      <c r="C317" s="280">
        <v>4440</v>
      </c>
      <c r="D317" s="282" t="s">
        <v>832</v>
      </c>
      <c r="E317" s="256">
        <v>1</v>
      </c>
      <c r="F317" s="213">
        <v>0</v>
      </c>
      <c r="G317" s="20">
        <v>0</v>
      </c>
      <c r="H317" s="20">
        <v>0</v>
      </c>
      <c r="I317" s="20">
        <v>1</v>
      </c>
      <c r="J317" s="214">
        <v>0</v>
      </c>
      <c r="K317" s="200">
        <v>0</v>
      </c>
      <c r="L317" s="20">
        <v>0</v>
      </c>
      <c r="M317" s="20">
        <v>0</v>
      </c>
      <c r="N317" s="20">
        <v>0</v>
      </c>
      <c r="O317" s="149">
        <v>0</v>
      </c>
      <c r="P317" s="20">
        <v>0</v>
      </c>
      <c r="Q317" s="20">
        <v>0</v>
      </c>
      <c r="R317" s="20">
        <v>1</v>
      </c>
      <c r="S317" s="116">
        <v>0</v>
      </c>
      <c r="T317" s="204">
        <v>0</v>
      </c>
    </row>
    <row r="318" spans="1:20" ht="13.5" thickBot="1">
      <c r="A318" s="280">
        <v>2083</v>
      </c>
      <c r="B318" s="281" t="s">
        <v>831</v>
      </c>
      <c r="C318" s="280">
        <v>1354</v>
      </c>
      <c r="D318" s="282" t="s">
        <v>932</v>
      </c>
      <c r="E318" s="256">
        <v>26</v>
      </c>
      <c r="F318" s="213">
        <v>0</v>
      </c>
      <c r="G318" s="20">
        <v>1</v>
      </c>
      <c r="H318" s="20">
        <v>11</v>
      </c>
      <c r="I318" s="20">
        <v>14</v>
      </c>
      <c r="J318" s="214">
        <v>0</v>
      </c>
      <c r="K318" s="200">
        <v>14</v>
      </c>
      <c r="L318" s="20">
        <v>0</v>
      </c>
      <c r="M318" s="20">
        <v>0</v>
      </c>
      <c r="N318" s="20">
        <v>0</v>
      </c>
      <c r="O318" s="149">
        <v>0</v>
      </c>
      <c r="P318" s="20">
        <v>0</v>
      </c>
      <c r="Q318" s="20">
        <v>0</v>
      </c>
      <c r="R318" s="20">
        <v>1</v>
      </c>
      <c r="S318" s="116">
        <v>11</v>
      </c>
      <c r="T318" s="204">
        <v>0</v>
      </c>
    </row>
    <row r="319" spans="1:20" ht="13.5" thickBot="1">
      <c r="A319" s="280">
        <v>2083</v>
      </c>
      <c r="B319" s="281" t="s">
        <v>831</v>
      </c>
      <c r="C319" s="280">
        <v>560</v>
      </c>
      <c r="D319" s="282" t="s">
        <v>833</v>
      </c>
      <c r="E319" s="256">
        <v>62</v>
      </c>
      <c r="F319" s="213">
        <v>1</v>
      </c>
      <c r="G319" s="20">
        <v>3</v>
      </c>
      <c r="H319" s="20">
        <v>15</v>
      </c>
      <c r="I319" s="20">
        <v>43</v>
      </c>
      <c r="J319" s="214">
        <v>0</v>
      </c>
      <c r="K319" s="200">
        <v>45</v>
      </c>
      <c r="L319" s="20">
        <v>1</v>
      </c>
      <c r="M319" s="20">
        <v>0</v>
      </c>
      <c r="N319" s="20">
        <v>0</v>
      </c>
      <c r="O319" s="149">
        <v>0</v>
      </c>
      <c r="P319" s="20">
        <v>0</v>
      </c>
      <c r="Q319" s="20">
        <v>1</v>
      </c>
      <c r="R319" s="20">
        <v>0</v>
      </c>
      <c r="S319" s="116">
        <v>15</v>
      </c>
      <c r="T319" s="204">
        <v>0</v>
      </c>
    </row>
    <row r="320" spans="1:20" ht="13.5" thickBot="1">
      <c r="A320" s="280">
        <v>2083</v>
      </c>
      <c r="B320" s="281" t="s">
        <v>831</v>
      </c>
      <c r="C320" s="280">
        <v>561</v>
      </c>
      <c r="D320" s="282" t="s">
        <v>834</v>
      </c>
      <c r="E320" s="256">
        <v>47</v>
      </c>
      <c r="F320" s="213">
        <v>2</v>
      </c>
      <c r="G320" s="20">
        <v>7</v>
      </c>
      <c r="H320" s="20">
        <v>10</v>
      </c>
      <c r="I320" s="20">
        <v>28</v>
      </c>
      <c r="J320" s="214">
        <v>0</v>
      </c>
      <c r="K320" s="200">
        <v>29</v>
      </c>
      <c r="L320" s="20">
        <v>2</v>
      </c>
      <c r="M320" s="20">
        <v>0</v>
      </c>
      <c r="N320" s="20">
        <v>0</v>
      </c>
      <c r="O320" s="149">
        <v>0</v>
      </c>
      <c r="P320" s="20">
        <v>0</v>
      </c>
      <c r="Q320" s="20">
        <v>1</v>
      </c>
      <c r="R320" s="20">
        <v>1</v>
      </c>
      <c r="S320" s="116">
        <v>14</v>
      </c>
      <c r="T320" s="204">
        <v>0</v>
      </c>
    </row>
    <row r="321" spans="1:20" s="133" customFormat="1" ht="13.5" thickBot="1">
      <c r="A321" s="280">
        <v>1948</v>
      </c>
      <c r="B321" s="281" t="s">
        <v>835</v>
      </c>
      <c r="C321" s="280">
        <v>2716</v>
      </c>
      <c r="D321" s="282" t="s">
        <v>933</v>
      </c>
      <c r="E321" s="256">
        <v>5</v>
      </c>
      <c r="F321" s="213">
        <v>1</v>
      </c>
      <c r="G321" s="20">
        <v>3</v>
      </c>
      <c r="H321" s="20">
        <v>1</v>
      </c>
      <c r="I321" s="20">
        <v>0</v>
      </c>
      <c r="J321" s="214">
        <v>0</v>
      </c>
      <c r="K321" s="200">
        <v>0</v>
      </c>
      <c r="L321" s="20">
        <v>0</v>
      </c>
      <c r="M321" s="20">
        <v>0</v>
      </c>
      <c r="N321" s="20">
        <v>0</v>
      </c>
      <c r="O321" s="149">
        <v>0</v>
      </c>
      <c r="P321" s="20">
        <v>0</v>
      </c>
      <c r="Q321" s="20">
        <v>0</v>
      </c>
      <c r="R321" s="20">
        <v>5</v>
      </c>
      <c r="S321" s="116">
        <v>0</v>
      </c>
      <c r="T321" s="204">
        <v>0</v>
      </c>
    </row>
    <row r="322" spans="1:20" ht="13.5" thickBot="1">
      <c r="A322" s="280">
        <v>1948</v>
      </c>
      <c r="B322" s="281" t="s">
        <v>835</v>
      </c>
      <c r="C322" s="280">
        <v>185</v>
      </c>
      <c r="D322" s="282" t="s">
        <v>836</v>
      </c>
      <c r="E322" s="256">
        <v>25</v>
      </c>
      <c r="F322" s="213">
        <v>16</v>
      </c>
      <c r="G322" s="20">
        <v>4</v>
      </c>
      <c r="H322" s="20">
        <v>5</v>
      </c>
      <c r="I322" s="20">
        <v>0</v>
      </c>
      <c r="J322" s="214">
        <v>0</v>
      </c>
      <c r="K322" s="200">
        <v>17</v>
      </c>
      <c r="L322" s="20">
        <v>0</v>
      </c>
      <c r="M322" s="20">
        <v>0</v>
      </c>
      <c r="N322" s="20">
        <v>0</v>
      </c>
      <c r="O322" s="149">
        <v>0</v>
      </c>
      <c r="P322" s="20">
        <v>0</v>
      </c>
      <c r="Q322" s="20">
        <v>0</v>
      </c>
      <c r="R322" s="20">
        <v>3</v>
      </c>
      <c r="S322" s="116">
        <v>5</v>
      </c>
      <c r="T322" s="204">
        <v>0</v>
      </c>
    </row>
    <row r="323" spans="1:20" ht="13.5" thickBot="1">
      <c r="A323" s="280">
        <v>2144</v>
      </c>
      <c r="B323" s="281" t="s">
        <v>837</v>
      </c>
      <c r="C323" s="280">
        <v>779</v>
      </c>
      <c r="D323" s="282" t="s">
        <v>838</v>
      </c>
      <c r="E323" s="256">
        <v>0</v>
      </c>
      <c r="F323" s="213">
        <v>0</v>
      </c>
      <c r="G323" s="20">
        <v>0</v>
      </c>
      <c r="H323" s="20">
        <v>0</v>
      </c>
      <c r="I323" s="20">
        <v>0</v>
      </c>
      <c r="J323" s="214">
        <v>0</v>
      </c>
      <c r="K323" s="200">
        <v>0</v>
      </c>
      <c r="L323" s="20">
        <v>0</v>
      </c>
      <c r="M323" s="20">
        <v>0</v>
      </c>
      <c r="N323" s="20">
        <v>0</v>
      </c>
      <c r="O323" s="149">
        <v>0</v>
      </c>
      <c r="P323" s="20">
        <v>0</v>
      </c>
      <c r="Q323" s="20">
        <v>0</v>
      </c>
      <c r="R323" s="20">
        <v>0</v>
      </c>
      <c r="S323" s="116">
        <v>0</v>
      </c>
      <c r="T323" s="204">
        <v>0</v>
      </c>
    </row>
    <row r="324" spans="1:20" ht="13.5" thickBot="1">
      <c r="A324" s="280">
        <v>2209</v>
      </c>
      <c r="B324" s="281" t="s">
        <v>839</v>
      </c>
      <c r="C324" s="280">
        <v>1061</v>
      </c>
      <c r="D324" s="282" t="s">
        <v>840</v>
      </c>
      <c r="E324" s="256">
        <v>0</v>
      </c>
      <c r="F324" s="213">
        <v>0</v>
      </c>
      <c r="G324" s="20">
        <v>0</v>
      </c>
      <c r="H324" s="20">
        <v>0</v>
      </c>
      <c r="I324" s="20">
        <v>0</v>
      </c>
      <c r="J324" s="214">
        <v>0</v>
      </c>
      <c r="K324" s="200">
        <v>0</v>
      </c>
      <c r="L324" s="20">
        <v>0</v>
      </c>
      <c r="M324" s="20">
        <v>0</v>
      </c>
      <c r="N324" s="20">
        <v>0</v>
      </c>
      <c r="O324" s="149">
        <v>0</v>
      </c>
      <c r="P324" s="20">
        <v>0</v>
      </c>
      <c r="Q324" s="20">
        <v>0</v>
      </c>
      <c r="R324" s="20">
        <v>0</v>
      </c>
      <c r="S324" s="116">
        <v>0</v>
      </c>
      <c r="T324" s="204">
        <v>0</v>
      </c>
    </row>
    <row r="325" spans="1:20" ht="13.5" thickBot="1">
      <c r="A325" s="280">
        <v>2003</v>
      </c>
      <c r="B325" s="281" t="s">
        <v>841</v>
      </c>
      <c r="C325" s="280">
        <v>321</v>
      </c>
      <c r="D325" s="282" t="s">
        <v>842</v>
      </c>
      <c r="E325" s="256">
        <v>8</v>
      </c>
      <c r="F325" s="213">
        <v>0</v>
      </c>
      <c r="G325" s="20">
        <v>0</v>
      </c>
      <c r="H325" s="20">
        <v>0</v>
      </c>
      <c r="I325" s="20">
        <v>1</v>
      </c>
      <c r="J325" s="214">
        <v>7</v>
      </c>
      <c r="K325" s="200">
        <v>6</v>
      </c>
      <c r="L325" s="20">
        <v>0</v>
      </c>
      <c r="M325" s="20">
        <v>0</v>
      </c>
      <c r="N325" s="20">
        <v>0</v>
      </c>
      <c r="O325" s="149">
        <v>2</v>
      </c>
      <c r="P325" s="20">
        <v>0</v>
      </c>
      <c r="Q325" s="20">
        <v>0</v>
      </c>
      <c r="R325" s="20">
        <v>0</v>
      </c>
      <c r="S325" s="116">
        <v>0</v>
      </c>
      <c r="T325" s="204">
        <v>0</v>
      </c>
    </row>
    <row r="326" spans="1:20" ht="13.5" thickBot="1">
      <c r="A326" s="280">
        <v>2102</v>
      </c>
      <c r="B326" s="281" t="s">
        <v>843</v>
      </c>
      <c r="C326" s="280">
        <v>669</v>
      </c>
      <c r="D326" s="282" t="s">
        <v>844</v>
      </c>
      <c r="E326" s="256">
        <v>37</v>
      </c>
      <c r="F326" s="213">
        <v>4</v>
      </c>
      <c r="G326" s="20">
        <v>8</v>
      </c>
      <c r="H326" s="20">
        <v>8</v>
      </c>
      <c r="I326" s="20">
        <v>12</v>
      </c>
      <c r="J326" s="214">
        <v>5</v>
      </c>
      <c r="K326" s="200">
        <v>13</v>
      </c>
      <c r="L326" s="20">
        <v>0</v>
      </c>
      <c r="M326" s="20">
        <v>2</v>
      </c>
      <c r="N326" s="20">
        <v>0</v>
      </c>
      <c r="O326" s="149">
        <v>6</v>
      </c>
      <c r="P326" s="20">
        <v>0</v>
      </c>
      <c r="Q326" s="20">
        <v>0</v>
      </c>
      <c r="R326" s="20">
        <v>15</v>
      </c>
      <c r="S326" s="116">
        <v>1</v>
      </c>
      <c r="T326" s="204">
        <v>0</v>
      </c>
    </row>
    <row r="327" spans="1:20" ht="13.5" thickBot="1">
      <c r="A327" s="280">
        <v>2055</v>
      </c>
      <c r="B327" s="281" t="s">
        <v>845</v>
      </c>
      <c r="C327" s="280">
        <v>455</v>
      </c>
      <c r="D327" s="282" t="s">
        <v>847</v>
      </c>
      <c r="E327" s="256">
        <v>21</v>
      </c>
      <c r="F327" s="213">
        <v>0</v>
      </c>
      <c r="G327" s="20">
        <v>1</v>
      </c>
      <c r="H327" s="20">
        <v>6</v>
      </c>
      <c r="I327" s="20">
        <v>12</v>
      </c>
      <c r="J327" s="214">
        <v>2</v>
      </c>
      <c r="K327" s="200">
        <v>18</v>
      </c>
      <c r="L327" s="20">
        <v>1</v>
      </c>
      <c r="M327" s="20">
        <v>1</v>
      </c>
      <c r="N327" s="20">
        <v>0</v>
      </c>
      <c r="O327" s="149">
        <v>1</v>
      </c>
      <c r="P327" s="20">
        <v>0</v>
      </c>
      <c r="Q327" s="20">
        <v>0</v>
      </c>
      <c r="R327" s="20">
        <v>0</v>
      </c>
      <c r="S327" s="116">
        <v>0</v>
      </c>
      <c r="T327" s="204">
        <v>0</v>
      </c>
    </row>
    <row r="328" spans="1:20" ht="13.5" thickBot="1">
      <c r="A328" s="280"/>
      <c r="B328" s="281"/>
      <c r="C328" s="280"/>
      <c r="D328" s="308" t="s">
        <v>239</v>
      </c>
      <c r="E328" s="256"/>
      <c r="F328" s="213"/>
      <c r="G328" s="20"/>
      <c r="H328" s="20"/>
      <c r="I328" s="20"/>
      <c r="J328" s="214"/>
      <c r="K328" s="200"/>
      <c r="L328" s="20"/>
      <c r="M328" s="20"/>
      <c r="N328" s="20"/>
      <c r="O328" s="149"/>
      <c r="P328" s="20"/>
      <c r="Q328" s="20"/>
      <c r="R328" s="20"/>
      <c r="S328" s="116"/>
      <c r="T328" s="204"/>
    </row>
    <row r="329" spans="1:20" ht="13.5" thickBot="1">
      <c r="A329" s="280">
        <v>2055</v>
      </c>
      <c r="B329" s="281" t="s">
        <v>845</v>
      </c>
      <c r="C329" s="280">
        <v>456</v>
      </c>
      <c r="D329" s="282" t="s">
        <v>848</v>
      </c>
      <c r="E329" s="256">
        <v>16</v>
      </c>
      <c r="F329" s="213">
        <v>2</v>
      </c>
      <c r="G329" s="20">
        <v>2</v>
      </c>
      <c r="H329" s="20">
        <v>5</v>
      </c>
      <c r="I329" s="20">
        <v>3</v>
      </c>
      <c r="J329" s="214">
        <v>4</v>
      </c>
      <c r="K329" s="200">
        <v>5</v>
      </c>
      <c r="L329" s="20">
        <v>1</v>
      </c>
      <c r="M329" s="20">
        <v>1</v>
      </c>
      <c r="N329" s="20">
        <v>0</v>
      </c>
      <c r="O329" s="149">
        <v>0</v>
      </c>
      <c r="P329" s="20">
        <v>0</v>
      </c>
      <c r="Q329" s="20">
        <v>0</v>
      </c>
      <c r="R329" s="20">
        <v>2</v>
      </c>
      <c r="S329" s="116">
        <v>7</v>
      </c>
      <c r="T329" s="204">
        <v>0</v>
      </c>
    </row>
    <row r="330" spans="1:20" ht="13.5" thickBot="1">
      <c r="A330" s="280">
        <v>2055</v>
      </c>
      <c r="B330" s="281" t="s">
        <v>845</v>
      </c>
      <c r="C330" s="280">
        <v>457</v>
      </c>
      <c r="D330" s="282" t="s">
        <v>849</v>
      </c>
      <c r="E330" s="256">
        <v>28</v>
      </c>
      <c r="F330" s="213">
        <v>0</v>
      </c>
      <c r="G330" s="20">
        <v>2</v>
      </c>
      <c r="H330" s="20">
        <v>3</v>
      </c>
      <c r="I330" s="20">
        <v>18</v>
      </c>
      <c r="J330" s="214">
        <v>5</v>
      </c>
      <c r="K330" s="200">
        <v>14</v>
      </c>
      <c r="L330" s="20">
        <v>2</v>
      </c>
      <c r="M330" s="20">
        <v>7</v>
      </c>
      <c r="N330" s="20">
        <v>0</v>
      </c>
      <c r="O330" s="149">
        <v>1</v>
      </c>
      <c r="P330" s="20">
        <v>0</v>
      </c>
      <c r="Q330" s="20">
        <v>0</v>
      </c>
      <c r="R330" s="20">
        <v>1</v>
      </c>
      <c r="S330" s="116">
        <v>3</v>
      </c>
      <c r="T330" s="204">
        <v>0</v>
      </c>
    </row>
    <row r="331" spans="1:20" ht="13.5" thickBot="1">
      <c r="A331" s="280">
        <v>2242</v>
      </c>
      <c r="B331" s="281" t="s">
        <v>850</v>
      </c>
      <c r="C331" s="280">
        <v>2714</v>
      </c>
      <c r="D331" s="282" t="s">
        <v>967</v>
      </c>
      <c r="E331" s="256">
        <v>15</v>
      </c>
      <c r="F331" s="213">
        <v>1</v>
      </c>
      <c r="G331" s="20">
        <v>4</v>
      </c>
      <c r="H331" s="20">
        <v>10</v>
      </c>
      <c r="I331" s="20">
        <v>0</v>
      </c>
      <c r="J331" s="214">
        <v>0</v>
      </c>
      <c r="K331" s="200">
        <v>0</v>
      </c>
      <c r="L331" s="20">
        <v>0</v>
      </c>
      <c r="M331" s="20">
        <v>2</v>
      </c>
      <c r="N331" s="20">
        <v>0</v>
      </c>
      <c r="O331" s="149">
        <v>0</v>
      </c>
      <c r="P331" s="20">
        <v>0</v>
      </c>
      <c r="Q331" s="20">
        <v>0</v>
      </c>
      <c r="R331" s="20">
        <v>13</v>
      </c>
      <c r="S331" s="116">
        <v>0</v>
      </c>
      <c r="T331" s="204">
        <v>0</v>
      </c>
    </row>
    <row r="332" spans="1:20" ht="13.5" thickBot="1">
      <c r="A332" s="280">
        <v>2242</v>
      </c>
      <c r="B332" s="281" t="s">
        <v>850</v>
      </c>
      <c r="C332" s="280">
        <v>1146</v>
      </c>
      <c r="D332" s="282" t="s">
        <v>851</v>
      </c>
      <c r="E332" s="256">
        <v>39</v>
      </c>
      <c r="F332" s="213">
        <v>2</v>
      </c>
      <c r="G332" s="20">
        <v>3</v>
      </c>
      <c r="H332" s="20">
        <v>34</v>
      </c>
      <c r="I332" s="20">
        <v>0</v>
      </c>
      <c r="J332" s="214">
        <v>0</v>
      </c>
      <c r="K332" s="200">
        <v>26</v>
      </c>
      <c r="L332" s="20">
        <v>1</v>
      </c>
      <c r="M332" s="20">
        <v>2</v>
      </c>
      <c r="N332" s="20">
        <v>0</v>
      </c>
      <c r="O332" s="149">
        <v>0</v>
      </c>
      <c r="P332" s="20">
        <v>0</v>
      </c>
      <c r="Q332" s="20">
        <v>2</v>
      </c>
      <c r="R332" s="20">
        <v>8</v>
      </c>
      <c r="S332" s="116">
        <v>0</v>
      </c>
      <c r="T332" s="204">
        <v>0</v>
      </c>
    </row>
    <row r="333" spans="1:20" ht="13.5" thickBot="1">
      <c r="A333" s="280">
        <v>2242</v>
      </c>
      <c r="B333" s="281" t="s">
        <v>850</v>
      </c>
      <c r="C333" s="280">
        <v>1301</v>
      </c>
      <c r="D333" s="282" t="s">
        <v>852</v>
      </c>
      <c r="E333" s="256">
        <v>31</v>
      </c>
      <c r="F333" s="213">
        <v>3</v>
      </c>
      <c r="G333" s="20">
        <v>9</v>
      </c>
      <c r="H333" s="20">
        <v>19</v>
      </c>
      <c r="I333" s="20">
        <v>0</v>
      </c>
      <c r="J333" s="214">
        <v>0</v>
      </c>
      <c r="K333" s="200">
        <v>4</v>
      </c>
      <c r="L333" s="20">
        <v>0</v>
      </c>
      <c r="M333" s="20">
        <v>3</v>
      </c>
      <c r="N333" s="20">
        <v>0</v>
      </c>
      <c r="O333" s="149">
        <v>0</v>
      </c>
      <c r="P333" s="20">
        <v>0</v>
      </c>
      <c r="Q333" s="20">
        <v>2</v>
      </c>
      <c r="R333" s="20">
        <v>22</v>
      </c>
      <c r="S333" s="116">
        <v>0</v>
      </c>
      <c r="T333" s="204">
        <v>0</v>
      </c>
    </row>
    <row r="334" spans="1:20" ht="13.5" thickBot="1">
      <c r="A334" s="280">
        <v>2197</v>
      </c>
      <c r="B334" s="281" t="s">
        <v>853</v>
      </c>
      <c r="C334" s="280">
        <v>1017</v>
      </c>
      <c r="D334" s="282" t="s">
        <v>854</v>
      </c>
      <c r="E334" s="256">
        <v>21</v>
      </c>
      <c r="F334" s="213">
        <v>4</v>
      </c>
      <c r="G334" s="20">
        <v>9</v>
      </c>
      <c r="H334" s="20">
        <v>7</v>
      </c>
      <c r="I334" s="20">
        <v>1</v>
      </c>
      <c r="J334" s="214">
        <v>0</v>
      </c>
      <c r="K334" s="200">
        <v>1</v>
      </c>
      <c r="L334" s="20">
        <v>0</v>
      </c>
      <c r="M334" s="20">
        <v>0</v>
      </c>
      <c r="N334" s="20">
        <v>0</v>
      </c>
      <c r="O334" s="149">
        <v>1</v>
      </c>
      <c r="P334" s="20">
        <v>5</v>
      </c>
      <c r="Q334" s="20">
        <v>0</v>
      </c>
      <c r="R334" s="20">
        <v>5</v>
      </c>
      <c r="S334" s="116">
        <v>9</v>
      </c>
      <c r="T334" s="204">
        <v>0</v>
      </c>
    </row>
    <row r="335" spans="1:20" ht="13.5" thickBot="1">
      <c r="A335" s="280">
        <v>2210</v>
      </c>
      <c r="B335" s="281" t="s">
        <v>855</v>
      </c>
      <c r="C335" s="280">
        <v>3432</v>
      </c>
      <c r="D335" s="282" t="s">
        <v>856</v>
      </c>
      <c r="E335" s="256">
        <v>0</v>
      </c>
      <c r="F335" s="213">
        <v>0</v>
      </c>
      <c r="G335" s="20">
        <v>0</v>
      </c>
      <c r="H335" s="20">
        <v>0</v>
      </c>
      <c r="I335" s="20">
        <v>0</v>
      </c>
      <c r="J335" s="214">
        <v>0</v>
      </c>
      <c r="K335" s="200">
        <v>0</v>
      </c>
      <c r="L335" s="20">
        <v>0</v>
      </c>
      <c r="M335" s="20">
        <v>0</v>
      </c>
      <c r="N335" s="20">
        <v>0</v>
      </c>
      <c r="O335" s="149">
        <v>0</v>
      </c>
      <c r="P335" s="20">
        <v>0</v>
      </c>
      <c r="Q335" s="20">
        <v>0</v>
      </c>
      <c r="R335" s="20">
        <v>0</v>
      </c>
      <c r="S335" s="116">
        <v>0</v>
      </c>
      <c r="T335" s="204">
        <v>0</v>
      </c>
    </row>
    <row r="336" spans="1:20" ht="13.5" thickBot="1">
      <c r="A336" s="280">
        <v>2204</v>
      </c>
      <c r="B336" s="281" t="s">
        <v>857</v>
      </c>
      <c r="C336" s="280">
        <v>1033</v>
      </c>
      <c r="D336" s="282" t="s">
        <v>858</v>
      </c>
      <c r="E336" s="256">
        <v>11</v>
      </c>
      <c r="F336" s="213">
        <v>0</v>
      </c>
      <c r="G336" s="20">
        <v>1</v>
      </c>
      <c r="H336" s="20">
        <v>0</v>
      </c>
      <c r="I336" s="20">
        <v>7</v>
      </c>
      <c r="J336" s="214">
        <v>3</v>
      </c>
      <c r="K336" s="200">
        <v>11</v>
      </c>
      <c r="L336" s="20">
        <v>0</v>
      </c>
      <c r="M336" s="20">
        <v>0</v>
      </c>
      <c r="N336" s="20">
        <v>0</v>
      </c>
      <c r="O336" s="149">
        <v>0</v>
      </c>
      <c r="P336" s="20">
        <v>0</v>
      </c>
      <c r="Q336" s="20">
        <v>0</v>
      </c>
      <c r="R336" s="20">
        <v>0</v>
      </c>
      <c r="S336" s="116">
        <v>0</v>
      </c>
      <c r="T336" s="204">
        <v>0</v>
      </c>
    </row>
    <row r="337" spans="1:20" ht="13.5" thickBot="1">
      <c r="A337" s="280">
        <v>2213</v>
      </c>
      <c r="B337" s="281" t="s">
        <v>859</v>
      </c>
      <c r="C337" s="280">
        <v>1075</v>
      </c>
      <c r="D337" s="282" t="s">
        <v>860</v>
      </c>
      <c r="E337" s="256">
        <v>1</v>
      </c>
      <c r="F337" s="213">
        <v>0</v>
      </c>
      <c r="G337" s="20">
        <v>0</v>
      </c>
      <c r="H337" s="20">
        <v>0</v>
      </c>
      <c r="I337" s="20">
        <v>0</v>
      </c>
      <c r="J337" s="214">
        <v>1</v>
      </c>
      <c r="K337" s="200">
        <v>0</v>
      </c>
      <c r="L337" s="20">
        <v>0</v>
      </c>
      <c r="M337" s="20">
        <v>0</v>
      </c>
      <c r="N337" s="20">
        <v>0</v>
      </c>
      <c r="O337" s="149">
        <v>0</v>
      </c>
      <c r="P337" s="20">
        <v>0</v>
      </c>
      <c r="Q337" s="20">
        <v>1</v>
      </c>
      <c r="R337" s="20">
        <v>0</v>
      </c>
      <c r="S337" s="116">
        <v>0</v>
      </c>
      <c r="T337" s="204">
        <v>0</v>
      </c>
    </row>
    <row r="338" spans="1:20" ht="13.5" thickBot="1">
      <c r="A338" s="280">
        <v>2116</v>
      </c>
      <c r="B338" s="281" t="s">
        <v>861</v>
      </c>
      <c r="C338" s="280">
        <v>713</v>
      </c>
      <c r="D338" s="282" t="s">
        <v>862</v>
      </c>
      <c r="E338" s="256">
        <v>13</v>
      </c>
      <c r="F338" s="213">
        <v>1</v>
      </c>
      <c r="G338" s="20">
        <v>3</v>
      </c>
      <c r="H338" s="20">
        <v>8</v>
      </c>
      <c r="I338" s="20">
        <v>0</v>
      </c>
      <c r="J338" s="214">
        <v>1</v>
      </c>
      <c r="K338" s="200">
        <v>0</v>
      </c>
      <c r="L338" s="20">
        <v>0</v>
      </c>
      <c r="M338" s="20">
        <v>0</v>
      </c>
      <c r="N338" s="20">
        <v>0</v>
      </c>
      <c r="O338" s="149">
        <v>11</v>
      </c>
      <c r="P338" s="20">
        <v>0</v>
      </c>
      <c r="Q338" s="20">
        <v>0</v>
      </c>
      <c r="R338" s="20">
        <v>2</v>
      </c>
      <c r="S338" s="116">
        <v>0</v>
      </c>
      <c r="T338" s="204">
        <v>0</v>
      </c>
    </row>
    <row r="339" spans="1:20" ht="13.5" thickBot="1">
      <c r="A339" s="280">
        <v>1947</v>
      </c>
      <c r="B339" s="281" t="s">
        <v>863</v>
      </c>
      <c r="C339" s="280">
        <v>178</v>
      </c>
      <c r="D339" s="282" t="s">
        <v>864</v>
      </c>
      <c r="E339" s="256">
        <v>5</v>
      </c>
      <c r="F339" s="213">
        <v>0</v>
      </c>
      <c r="G339" s="20">
        <v>1</v>
      </c>
      <c r="H339" s="20">
        <v>4</v>
      </c>
      <c r="I339" s="20">
        <v>0</v>
      </c>
      <c r="J339" s="214">
        <v>0</v>
      </c>
      <c r="K339" s="200">
        <v>2</v>
      </c>
      <c r="L339" s="20">
        <v>0</v>
      </c>
      <c r="M339" s="20">
        <v>1</v>
      </c>
      <c r="N339" s="20">
        <v>0</v>
      </c>
      <c r="O339" s="149">
        <v>0</v>
      </c>
      <c r="P339" s="20">
        <v>0</v>
      </c>
      <c r="Q339" s="20">
        <v>0</v>
      </c>
      <c r="R339" s="20">
        <v>2</v>
      </c>
      <c r="S339" s="116">
        <v>0</v>
      </c>
      <c r="T339" s="204">
        <v>0</v>
      </c>
    </row>
    <row r="340" spans="1:20" ht="13.5" thickBot="1">
      <c r="A340" s="280">
        <v>2220</v>
      </c>
      <c r="B340" s="281" t="s">
        <v>865</v>
      </c>
      <c r="C340" s="280">
        <v>1089</v>
      </c>
      <c r="D340" s="282" t="s">
        <v>866</v>
      </c>
      <c r="E340" s="256">
        <v>0</v>
      </c>
      <c r="F340" s="213">
        <v>0</v>
      </c>
      <c r="G340" s="20">
        <v>0</v>
      </c>
      <c r="H340" s="20">
        <v>0</v>
      </c>
      <c r="I340" s="20">
        <v>0</v>
      </c>
      <c r="J340" s="214">
        <v>0</v>
      </c>
      <c r="K340" s="200">
        <v>0</v>
      </c>
      <c r="L340" s="20">
        <v>0</v>
      </c>
      <c r="M340" s="20">
        <v>0</v>
      </c>
      <c r="N340" s="20">
        <v>0</v>
      </c>
      <c r="O340" s="149">
        <v>0</v>
      </c>
      <c r="P340" s="20">
        <v>0</v>
      </c>
      <c r="Q340" s="20">
        <v>0</v>
      </c>
      <c r="R340" s="20">
        <v>0</v>
      </c>
      <c r="S340" s="116">
        <v>0</v>
      </c>
      <c r="T340" s="204">
        <v>0</v>
      </c>
    </row>
    <row r="341" spans="1:20" ht="13.5" thickBot="1">
      <c r="A341" s="280">
        <v>1936</v>
      </c>
      <c r="B341" s="281" t="s">
        <v>867</v>
      </c>
      <c r="C341" s="280">
        <v>157</v>
      </c>
      <c r="D341" s="282" t="s">
        <v>868</v>
      </c>
      <c r="E341" s="256">
        <v>4</v>
      </c>
      <c r="F341" s="213">
        <v>0</v>
      </c>
      <c r="G341" s="20">
        <v>1</v>
      </c>
      <c r="H341" s="20">
        <v>3</v>
      </c>
      <c r="I341" s="20">
        <v>0</v>
      </c>
      <c r="J341" s="214">
        <v>0</v>
      </c>
      <c r="K341" s="200">
        <v>1</v>
      </c>
      <c r="L341" s="20">
        <v>0</v>
      </c>
      <c r="M341" s="20">
        <v>3</v>
      </c>
      <c r="N341" s="20">
        <v>0</v>
      </c>
      <c r="O341" s="149">
        <v>0</v>
      </c>
      <c r="P341" s="20">
        <v>0</v>
      </c>
      <c r="Q341" s="20">
        <v>0</v>
      </c>
      <c r="R341" s="20">
        <v>0</v>
      </c>
      <c r="S341" s="116">
        <v>0</v>
      </c>
      <c r="T341" s="204">
        <v>0</v>
      </c>
    </row>
    <row r="342" spans="1:20" ht="13.5" thickBot="1">
      <c r="A342" s="280">
        <v>1922</v>
      </c>
      <c r="B342" s="281" t="s">
        <v>869</v>
      </c>
      <c r="C342" s="280">
        <v>4389</v>
      </c>
      <c r="D342" s="282" t="s">
        <v>903</v>
      </c>
      <c r="E342" s="256">
        <v>1</v>
      </c>
      <c r="F342" s="213">
        <v>0</v>
      </c>
      <c r="G342" s="20">
        <v>1</v>
      </c>
      <c r="H342" s="20">
        <v>0</v>
      </c>
      <c r="I342" s="20">
        <v>0</v>
      </c>
      <c r="J342" s="214">
        <v>0</v>
      </c>
      <c r="K342" s="200">
        <v>1</v>
      </c>
      <c r="L342" s="20">
        <v>0</v>
      </c>
      <c r="M342" s="20">
        <v>0</v>
      </c>
      <c r="N342" s="20">
        <v>0</v>
      </c>
      <c r="O342" s="149">
        <v>0</v>
      </c>
      <c r="P342" s="20">
        <v>0</v>
      </c>
      <c r="Q342" s="20">
        <v>0</v>
      </c>
      <c r="R342" s="20">
        <v>0</v>
      </c>
      <c r="S342" s="116">
        <v>0</v>
      </c>
      <c r="T342" s="204">
        <v>0</v>
      </c>
    </row>
    <row r="343" spans="1:20" ht="13.5" thickBot="1">
      <c r="A343" s="280">
        <v>1922</v>
      </c>
      <c r="B343" s="281" t="s">
        <v>869</v>
      </c>
      <c r="C343" s="280">
        <v>51</v>
      </c>
      <c r="D343" s="282" t="s">
        <v>870</v>
      </c>
      <c r="E343" s="256">
        <v>14</v>
      </c>
      <c r="F343" s="213">
        <v>0</v>
      </c>
      <c r="G343" s="20">
        <v>0</v>
      </c>
      <c r="H343" s="20">
        <v>1</v>
      </c>
      <c r="I343" s="20">
        <v>6</v>
      </c>
      <c r="J343" s="214">
        <v>7</v>
      </c>
      <c r="K343" s="200">
        <v>6</v>
      </c>
      <c r="L343" s="20">
        <v>1</v>
      </c>
      <c r="M343" s="20">
        <v>2</v>
      </c>
      <c r="N343" s="20">
        <v>0</v>
      </c>
      <c r="O343" s="149">
        <v>0</v>
      </c>
      <c r="P343" s="20">
        <v>0</v>
      </c>
      <c r="Q343" s="20">
        <v>0</v>
      </c>
      <c r="R343" s="20">
        <v>5</v>
      </c>
      <c r="S343" s="116">
        <v>0</v>
      </c>
      <c r="T343" s="204">
        <v>0</v>
      </c>
    </row>
    <row r="344" spans="1:20" ht="13.5" thickBot="1">
      <c r="A344" s="280">
        <v>1922</v>
      </c>
      <c r="B344" s="281" t="s">
        <v>869</v>
      </c>
      <c r="C344" s="280">
        <v>1323</v>
      </c>
      <c r="D344" s="282" t="s">
        <v>871</v>
      </c>
      <c r="E344" s="256">
        <v>9</v>
      </c>
      <c r="F344" s="213">
        <v>0</v>
      </c>
      <c r="G344" s="20">
        <v>0</v>
      </c>
      <c r="H344" s="20">
        <v>2</v>
      </c>
      <c r="I344" s="20">
        <v>7</v>
      </c>
      <c r="J344" s="214">
        <v>0</v>
      </c>
      <c r="K344" s="200">
        <v>9</v>
      </c>
      <c r="L344" s="20">
        <v>0</v>
      </c>
      <c r="M344" s="20">
        <v>0</v>
      </c>
      <c r="N344" s="20">
        <v>0</v>
      </c>
      <c r="O344" s="149">
        <v>0</v>
      </c>
      <c r="P344" s="20">
        <v>0</v>
      </c>
      <c r="Q344" s="20">
        <v>0</v>
      </c>
      <c r="R344" s="20">
        <v>0</v>
      </c>
      <c r="S344" s="116">
        <v>0</v>
      </c>
      <c r="T344" s="204">
        <v>0</v>
      </c>
    </row>
    <row r="345" spans="1:20" ht="13.5" thickBot="1">
      <c r="A345" s="280">
        <v>2255</v>
      </c>
      <c r="B345" s="281" t="s">
        <v>872</v>
      </c>
      <c r="C345" s="280">
        <v>1226</v>
      </c>
      <c r="D345" s="282" t="s">
        <v>873</v>
      </c>
      <c r="E345" s="256">
        <v>12</v>
      </c>
      <c r="F345" s="213">
        <v>0</v>
      </c>
      <c r="G345" s="20">
        <v>1</v>
      </c>
      <c r="H345" s="20">
        <v>1</v>
      </c>
      <c r="I345" s="20">
        <v>1</v>
      </c>
      <c r="J345" s="214">
        <v>9</v>
      </c>
      <c r="K345" s="200">
        <v>2</v>
      </c>
      <c r="L345" s="20">
        <v>0</v>
      </c>
      <c r="M345" s="20">
        <v>10</v>
      </c>
      <c r="N345" s="20">
        <v>0</v>
      </c>
      <c r="O345" s="149">
        <v>0</v>
      </c>
      <c r="P345" s="20">
        <v>0</v>
      </c>
      <c r="Q345" s="20">
        <v>0</v>
      </c>
      <c r="R345" s="20">
        <v>0</v>
      </c>
      <c r="S345" s="116">
        <v>0</v>
      </c>
      <c r="T345" s="204">
        <v>0</v>
      </c>
    </row>
    <row r="346" spans="1:20" ht="13.5" thickBot="1">
      <c r="A346" s="280">
        <v>2002</v>
      </c>
      <c r="B346" s="281" t="s">
        <v>874</v>
      </c>
      <c r="C346" s="280">
        <v>316</v>
      </c>
      <c r="D346" s="282" t="s">
        <v>875</v>
      </c>
      <c r="E346" s="256">
        <v>15</v>
      </c>
      <c r="F346" s="213">
        <v>0</v>
      </c>
      <c r="G346" s="20">
        <v>1</v>
      </c>
      <c r="H346" s="20">
        <v>4</v>
      </c>
      <c r="I346" s="20">
        <v>10</v>
      </c>
      <c r="J346" s="214">
        <v>0</v>
      </c>
      <c r="K346" s="200">
        <v>14</v>
      </c>
      <c r="L346" s="20">
        <v>0</v>
      </c>
      <c r="M346" s="20">
        <v>0</v>
      </c>
      <c r="N346" s="20">
        <v>0</v>
      </c>
      <c r="O346" s="149">
        <v>0</v>
      </c>
      <c r="P346" s="20">
        <v>0</v>
      </c>
      <c r="Q346" s="20">
        <v>0</v>
      </c>
      <c r="R346" s="20">
        <v>1</v>
      </c>
      <c r="S346" s="116">
        <v>0</v>
      </c>
      <c r="T346" s="204">
        <v>0</v>
      </c>
    </row>
    <row r="347" spans="1:20" ht="23.25" thickBot="1">
      <c r="A347" s="280">
        <v>2146</v>
      </c>
      <c r="B347" s="281" t="s">
        <v>876</v>
      </c>
      <c r="C347" s="280">
        <v>4540</v>
      </c>
      <c r="D347" s="282" t="s">
        <v>399</v>
      </c>
      <c r="E347" s="256">
        <v>12</v>
      </c>
      <c r="F347" s="213">
        <v>0</v>
      </c>
      <c r="G347" s="20">
        <v>1</v>
      </c>
      <c r="H347" s="20">
        <v>2</v>
      </c>
      <c r="I347" s="20">
        <v>0</v>
      </c>
      <c r="J347" s="214">
        <v>9</v>
      </c>
      <c r="K347" s="200">
        <v>7</v>
      </c>
      <c r="L347" s="20">
        <v>3</v>
      </c>
      <c r="M347" s="20">
        <v>0</v>
      </c>
      <c r="N347" s="20">
        <v>0</v>
      </c>
      <c r="O347" s="149">
        <v>0</v>
      </c>
      <c r="P347" s="20">
        <v>0</v>
      </c>
      <c r="Q347" s="20">
        <v>0</v>
      </c>
      <c r="R347" s="20">
        <v>0</v>
      </c>
      <c r="S347" s="116">
        <v>2</v>
      </c>
      <c r="T347" s="204">
        <v>0</v>
      </c>
    </row>
    <row r="348" spans="1:20" ht="13.5" thickBot="1">
      <c r="A348" s="280">
        <v>2146</v>
      </c>
      <c r="B348" s="281" t="s">
        <v>876</v>
      </c>
      <c r="C348" s="280">
        <v>4541</v>
      </c>
      <c r="D348" s="282" t="s">
        <v>400</v>
      </c>
      <c r="E348" s="256">
        <v>9</v>
      </c>
      <c r="F348" s="213">
        <v>0</v>
      </c>
      <c r="G348" s="20">
        <v>0</v>
      </c>
      <c r="H348" s="20">
        <v>0</v>
      </c>
      <c r="I348" s="20">
        <v>0</v>
      </c>
      <c r="J348" s="214">
        <v>9</v>
      </c>
      <c r="K348" s="200">
        <v>4</v>
      </c>
      <c r="L348" s="20">
        <v>2</v>
      </c>
      <c r="M348" s="20">
        <v>0</v>
      </c>
      <c r="N348" s="20">
        <v>0</v>
      </c>
      <c r="O348" s="149">
        <v>0</v>
      </c>
      <c r="P348" s="20">
        <v>0</v>
      </c>
      <c r="Q348" s="20">
        <v>0</v>
      </c>
      <c r="R348" s="20">
        <v>0</v>
      </c>
      <c r="S348" s="116">
        <v>3</v>
      </c>
      <c r="T348" s="204">
        <v>0</v>
      </c>
    </row>
    <row r="349" spans="1:20" ht="23.25" thickBot="1">
      <c r="A349" s="280">
        <v>2146</v>
      </c>
      <c r="B349" s="281" t="s">
        <v>876</v>
      </c>
      <c r="C349" s="280">
        <v>4542</v>
      </c>
      <c r="D349" s="282" t="s">
        <v>401</v>
      </c>
      <c r="E349" s="256">
        <v>2</v>
      </c>
      <c r="F349" s="213">
        <v>0</v>
      </c>
      <c r="G349" s="20">
        <v>0</v>
      </c>
      <c r="H349" s="20">
        <v>0</v>
      </c>
      <c r="I349" s="20">
        <v>2</v>
      </c>
      <c r="J349" s="214">
        <v>0</v>
      </c>
      <c r="K349" s="200">
        <v>0</v>
      </c>
      <c r="L349" s="20">
        <v>0</v>
      </c>
      <c r="M349" s="20">
        <v>0</v>
      </c>
      <c r="N349" s="20">
        <v>0</v>
      </c>
      <c r="O349" s="149">
        <v>0</v>
      </c>
      <c r="P349" s="20">
        <v>0</v>
      </c>
      <c r="Q349" s="20">
        <v>0</v>
      </c>
      <c r="R349" s="20">
        <v>0</v>
      </c>
      <c r="S349" s="116">
        <v>2</v>
      </c>
      <c r="T349" s="204">
        <v>0</v>
      </c>
    </row>
    <row r="350" spans="1:20" ht="23.25" thickBot="1">
      <c r="A350" s="280">
        <v>2146</v>
      </c>
      <c r="B350" s="281" t="s">
        <v>876</v>
      </c>
      <c r="C350" s="280">
        <v>4543</v>
      </c>
      <c r="D350" s="282" t="s">
        <v>402</v>
      </c>
      <c r="E350" s="256">
        <v>6</v>
      </c>
      <c r="F350" s="213">
        <v>0</v>
      </c>
      <c r="G350" s="20">
        <v>0</v>
      </c>
      <c r="H350" s="20">
        <v>0</v>
      </c>
      <c r="I350" s="20">
        <v>3</v>
      </c>
      <c r="J350" s="214">
        <v>3</v>
      </c>
      <c r="K350" s="200">
        <v>4</v>
      </c>
      <c r="L350" s="20">
        <v>0</v>
      </c>
      <c r="M350" s="20">
        <v>0</v>
      </c>
      <c r="N350" s="20">
        <v>0</v>
      </c>
      <c r="O350" s="149">
        <v>0</v>
      </c>
      <c r="P350" s="20">
        <v>0</v>
      </c>
      <c r="Q350" s="20">
        <v>0</v>
      </c>
      <c r="R350" s="20">
        <v>0</v>
      </c>
      <c r="S350" s="116">
        <v>2</v>
      </c>
      <c r="T350" s="204">
        <v>0</v>
      </c>
    </row>
    <row r="351" spans="1:20" ht="13.5" thickBot="1">
      <c r="A351" s="280">
        <v>2146</v>
      </c>
      <c r="B351" s="281" t="s">
        <v>876</v>
      </c>
      <c r="C351" s="280">
        <v>4544</v>
      </c>
      <c r="D351" s="282" t="s">
        <v>403</v>
      </c>
      <c r="E351" s="256">
        <v>12</v>
      </c>
      <c r="F351" s="213">
        <v>2</v>
      </c>
      <c r="G351" s="20">
        <v>0</v>
      </c>
      <c r="H351" s="20">
        <v>1</v>
      </c>
      <c r="I351" s="20">
        <v>3</v>
      </c>
      <c r="J351" s="214">
        <v>6</v>
      </c>
      <c r="K351" s="200">
        <v>3</v>
      </c>
      <c r="L351" s="20">
        <v>0</v>
      </c>
      <c r="M351" s="20">
        <v>0</v>
      </c>
      <c r="N351" s="20">
        <v>0</v>
      </c>
      <c r="O351" s="149">
        <v>1</v>
      </c>
      <c r="P351" s="20">
        <v>0</v>
      </c>
      <c r="Q351" s="20">
        <v>0</v>
      </c>
      <c r="R351" s="20">
        <v>1</v>
      </c>
      <c r="S351" s="116">
        <v>7</v>
      </c>
      <c r="T351" s="204">
        <v>0</v>
      </c>
    </row>
    <row r="352" spans="1:20" ht="13.5" thickBot="1">
      <c r="A352" s="280">
        <v>2251</v>
      </c>
      <c r="B352" s="281" t="s">
        <v>877</v>
      </c>
      <c r="C352" s="280">
        <v>1238</v>
      </c>
      <c r="D352" s="282" t="s">
        <v>878</v>
      </c>
      <c r="E352" s="256">
        <v>2</v>
      </c>
      <c r="F352" s="213">
        <v>0</v>
      </c>
      <c r="G352" s="20">
        <v>0</v>
      </c>
      <c r="H352" s="20">
        <v>0</v>
      </c>
      <c r="I352" s="20">
        <v>1</v>
      </c>
      <c r="J352" s="214">
        <v>1</v>
      </c>
      <c r="K352" s="200">
        <v>0</v>
      </c>
      <c r="L352" s="20">
        <v>0</v>
      </c>
      <c r="M352" s="20">
        <v>0</v>
      </c>
      <c r="N352" s="20">
        <v>0</v>
      </c>
      <c r="O352" s="149">
        <v>0</v>
      </c>
      <c r="P352" s="20">
        <v>0</v>
      </c>
      <c r="Q352" s="20">
        <v>0</v>
      </c>
      <c r="R352" s="20">
        <v>2</v>
      </c>
      <c r="S352" s="116">
        <v>0</v>
      </c>
      <c r="T352" s="204">
        <v>0</v>
      </c>
    </row>
    <row r="353" spans="1:20" ht="13.5" thickBot="1">
      <c r="A353" s="280">
        <v>1997</v>
      </c>
      <c r="B353" s="281" t="s">
        <v>879</v>
      </c>
      <c r="C353" s="280">
        <v>300</v>
      </c>
      <c r="D353" s="282" t="s">
        <v>880</v>
      </c>
      <c r="E353" s="256">
        <v>2</v>
      </c>
      <c r="F353" s="213">
        <v>0</v>
      </c>
      <c r="G353" s="20">
        <v>0</v>
      </c>
      <c r="H353" s="20">
        <v>0</v>
      </c>
      <c r="I353" s="20">
        <v>2</v>
      </c>
      <c r="J353" s="214">
        <v>0</v>
      </c>
      <c r="K353" s="200">
        <v>2</v>
      </c>
      <c r="L353" s="20">
        <v>0</v>
      </c>
      <c r="M353" s="20">
        <v>0</v>
      </c>
      <c r="N353" s="20">
        <v>0</v>
      </c>
      <c r="O353" s="149">
        <v>0</v>
      </c>
      <c r="P353" s="20">
        <v>0</v>
      </c>
      <c r="Q353" s="20">
        <v>0</v>
      </c>
      <c r="R353" s="20">
        <v>0</v>
      </c>
      <c r="S353" s="116">
        <v>0</v>
      </c>
      <c r="T353" s="204">
        <v>0</v>
      </c>
    </row>
    <row r="354" spans="1:20" ht="13.5" thickBot="1">
      <c r="A354" s="284"/>
      <c r="B354" s="283" t="s">
        <v>970</v>
      </c>
      <c r="C354" s="284"/>
      <c r="D354" s="282"/>
      <c r="E354" s="257"/>
      <c r="F354" s="211"/>
      <c r="G354" s="139"/>
      <c r="H354" s="139"/>
      <c r="I354" s="139"/>
      <c r="J354" s="212"/>
      <c r="K354" s="199"/>
      <c r="L354" s="139"/>
      <c r="M354" s="139"/>
      <c r="N354" s="139"/>
      <c r="O354" s="150"/>
      <c r="P354" s="139"/>
      <c r="Q354" s="139"/>
      <c r="R354" s="139"/>
      <c r="S354" s="153"/>
      <c r="T354" s="205"/>
    </row>
    <row r="355" spans="1:20" ht="13.5" thickBot="1">
      <c r="A355" s="280">
        <v>2063</v>
      </c>
      <c r="B355" s="281" t="s">
        <v>1017</v>
      </c>
      <c r="C355" s="280"/>
      <c r="D355" s="282"/>
      <c r="E355" s="256">
        <v>0</v>
      </c>
      <c r="F355" s="213">
        <v>0</v>
      </c>
      <c r="G355" s="20">
        <v>0</v>
      </c>
      <c r="H355" s="20">
        <v>0</v>
      </c>
      <c r="I355" s="20">
        <v>0</v>
      </c>
      <c r="J355" s="214">
        <v>0</v>
      </c>
      <c r="K355" s="200">
        <v>0</v>
      </c>
      <c r="L355" s="20">
        <v>0</v>
      </c>
      <c r="M355" s="20">
        <v>0</v>
      </c>
      <c r="N355" s="20">
        <v>0</v>
      </c>
      <c r="O355" s="149">
        <v>0</v>
      </c>
      <c r="P355" s="20">
        <v>0</v>
      </c>
      <c r="Q355" s="20">
        <v>0</v>
      </c>
      <c r="R355" s="20">
        <v>0</v>
      </c>
      <c r="S355" s="116">
        <v>0</v>
      </c>
      <c r="T355" s="204">
        <v>0</v>
      </c>
    </row>
    <row r="356" spans="1:20" ht="13.5" thickBot="1">
      <c r="A356" s="280">
        <v>2113</v>
      </c>
      <c r="B356" s="281" t="s">
        <v>409</v>
      </c>
      <c r="C356" s="280"/>
      <c r="D356" s="282"/>
      <c r="E356" s="256">
        <v>0</v>
      </c>
      <c r="F356" s="213">
        <v>0</v>
      </c>
      <c r="G356" s="20">
        <v>0</v>
      </c>
      <c r="H356" s="20">
        <v>0</v>
      </c>
      <c r="I356" s="20">
        <v>0</v>
      </c>
      <c r="J356" s="214">
        <v>0</v>
      </c>
      <c r="K356" s="200">
        <v>0</v>
      </c>
      <c r="L356" s="20">
        <v>0</v>
      </c>
      <c r="M356" s="20">
        <v>0</v>
      </c>
      <c r="N356" s="20">
        <v>0</v>
      </c>
      <c r="O356" s="149">
        <v>0</v>
      </c>
      <c r="P356" s="20">
        <v>0</v>
      </c>
      <c r="Q356" s="20">
        <v>0</v>
      </c>
      <c r="R356" s="20">
        <v>0</v>
      </c>
      <c r="S356" s="116">
        <v>0</v>
      </c>
      <c r="T356" s="204">
        <v>0</v>
      </c>
    </row>
    <row r="357" spans="1:20" ht="13.5" thickBot="1">
      <c r="A357" s="280">
        <v>1899</v>
      </c>
      <c r="B357" s="281" t="s">
        <v>411</v>
      </c>
      <c r="C357" s="280"/>
      <c r="D357" s="282"/>
      <c r="E357" s="256">
        <v>0</v>
      </c>
      <c r="F357" s="213">
        <v>0</v>
      </c>
      <c r="G357" s="20">
        <v>0</v>
      </c>
      <c r="H357" s="20">
        <v>0</v>
      </c>
      <c r="I357" s="20">
        <v>0</v>
      </c>
      <c r="J357" s="214">
        <v>0</v>
      </c>
      <c r="K357" s="200">
        <v>0</v>
      </c>
      <c r="L357" s="20">
        <v>0</v>
      </c>
      <c r="M357" s="20">
        <v>0</v>
      </c>
      <c r="N357" s="20">
        <v>0</v>
      </c>
      <c r="O357" s="149">
        <v>0</v>
      </c>
      <c r="P357" s="20">
        <v>0</v>
      </c>
      <c r="Q357" s="20">
        <v>0</v>
      </c>
      <c r="R357" s="20">
        <v>0</v>
      </c>
      <c r="S357" s="116">
        <v>0</v>
      </c>
      <c r="T357" s="204">
        <v>0</v>
      </c>
    </row>
    <row r="358" spans="1:20" ht="13.5" thickBot="1">
      <c r="A358" s="280">
        <v>2252</v>
      </c>
      <c r="B358" s="281" t="s">
        <v>413</v>
      </c>
      <c r="C358" s="280"/>
      <c r="D358" s="282"/>
      <c r="E358" s="256">
        <v>5</v>
      </c>
      <c r="F358" s="213">
        <v>1</v>
      </c>
      <c r="G358" s="20">
        <v>0</v>
      </c>
      <c r="H358" s="20">
        <v>2</v>
      </c>
      <c r="I358" s="20">
        <v>1</v>
      </c>
      <c r="J358" s="214">
        <v>1</v>
      </c>
      <c r="K358" s="200">
        <v>0</v>
      </c>
      <c r="L358" s="20">
        <v>0</v>
      </c>
      <c r="M358" s="20">
        <v>1</v>
      </c>
      <c r="N358" s="20">
        <v>0</v>
      </c>
      <c r="O358" s="149">
        <v>0</v>
      </c>
      <c r="P358" s="20">
        <v>0</v>
      </c>
      <c r="Q358" s="20">
        <v>1</v>
      </c>
      <c r="R358" s="20">
        <v>2</v>
      </c>
      <c r="S358" s="116">
        <v>1</v>
      </c>
      <c r="T358" s="204">
        <v>0</v>
      </c>
    </row>
    <row r="359" spans="1:20" ht="13.5" thickBot="1">
      <c r="A359" s="280">
        <v>2111</v>
      </c>
      <c r="B359" s="281" t="s">
        <v>1019</v>
      </c>
      <c r="C359" s="280"/>
      <c r="D359" s="282"/>
      <c r="E359" s="256">
        <v>0</v>
      </c>
      <c r="F359" s="213">
        <v>0</v>
      </c>
      <c r="G359" s="20">
        <v>0</v>
      </c>
      <c r="H359" s="20">
        <v>0</v>
      </c>
      <c r="I359" s="20">
        <v>0</v>
      </c>
      <c r="J359" s="214">
        <v>0</v>
      </c>
      <c r="K359" s="200">
        <v>0</v>
      </c>
      <c r="L359" s="20">
        <v>0</v>
      </c>
      <c r="M359" s="20">
        <v>0</v>
      </c>
      <c r="N359" s="20">
        <v>0</v>
      </c>
      <c r="O359" s="149">
        <v>0</v>
      </c>
      <c r="P359" s="20">
        <v>0</v>
      </c>
      <c r="Q359" s="20">
        <v>0</v>
      </c>
      <c r="R359" s="20">
        <v>0</v>
      </c>
      <c r="S359" s="116">
        <v>0</v>
      </c>
      <c r="T359" s="204">
        <v>0</v>
      </c>
    </row>
    <row r="360" spans="1:20" ht="13.5" thickBot="1">
      <c r="A360" s="280">
        <v>2005</v>
      </c>
      <c r="B360" s="281" t="s">
        <v>415</v>
      </c>
      <c r="C360" s="280"/>
      <c r="D360" s="282"/>
      <c r="E360" s="256">
        <v>0</v>
      </c>
      <c r="F360" s="213">
        <v>0</v>
      </c>
      <c r="G360" s="20">
        <v>0</v>
      </c>
      <c r="H360" s="20">
        <v>0</v>
      </c>
      <c r="I360" s="20">
        <v>0</v>
      </c>
      <c r="J360" s="214">
        <v>0</v>
      </c>
      <c r="K360" s="200">
        <v>0</v>
      </c>
      <c r="L360" s="20">
        <v>0</v>
      </c>
      <c r="M360" s="20">
        <v>0</v>
      </c>
      <c r="N360" s="20">
        <v>0</v>
      </c>
      <c r="O360" s="149">
        <v>0</v>
      </c>
      <c r="P360" s="20">
        <v>0</v>
      </c>
      <c r="Q360" s="20">
        <v>0</v>
      </c>
      <c r="R360" s="20">
        <v>0</v>
      </c>
      <c r="S360" s="116">
        <v>0</v>
      </c>
      <c r="T360" s="204">
        <v>0</v>
      </c>
    </row>
    <row r="361" spans="1:20" ht="13.5" thickBot="1">
      <c r="A361" s="280">
        <v>2041</v>
      </c>
      <c r="B361" s="281" t="s">
        <v>417</v>
      </c>
      <c r="C361" s="280"/>
      <c r="D361" s="282"/>
      <c r="E361" s="256">
        <v>18</v>
      </c>
      <c r="F361" s="213">
        <v>2</v>
      </c>
      <c r="G361" s="20">
        <v>2</v>
      </c>
      <c r="H361" s="20">
        <v>0</v>
      </c>
      <c r="I361" s="20">
        <v>5</v>
      </c>
      <c r="J361" s="214">
        <v>9</v>
      </c>
      <c r="K361" s="200">
        <v>4</v>
      </c>
      <c r="L361" s="20">
        <v>0</v>
      </c>
      <c r="M361" s="20">
        <v>0</v>
      </c>
      <c r="N361" s="20">
        <v>0</v>
      </c>
      <c r="O361" s="149">
        <v>1</v>
      </c>
      <c r="P361" s="20">
        <v>0</v>
      </c>
      <c r="Q361" s="20">
        <v>5</v>
      </c>
      <c r="R361" s="20">
        <v>7</v>
      </c>
      <c r="S361" s="116">
        <v>1</v>
      </c>
      <c r="T361" s="204">
        <v>0</v>
      </c>
    </row>
    <row r="362" spans="1:20" ht="13.5" thickBot="1">
      <c r="A362" s="280">
        <v>2051</v>
      </c>
      <c r="B362" s="281" t="s">
        <v>237</v>
      </c>
      <c r="C362" s="280"/>
      <c r="D362" s="282"/>
      <c r="E362" s="256">
        <v>0</v>
      </c>
      <c r="F362" s="213">
        <v>0</v>
      </c>
      <c r="G362" s="20">
        <v>0</v>
      </c>
      <c r="H362" s="20">
        <v>0</v>
      </c>
      <c r="I362" s="20">
        <v>0</v>
      </c>
      <c r="J362" s="214">
        <v>0</v>
      </c>
      <c r="K362" s="200">
        <v>0</v>
      </c>
      <c r="L362" s="20">
        <v>0</v>
      </c>
      <c r="M362" s="20">
        <v>0</v>
      </c>
      <c r="N362" s="20">
        <v>0</v>
      </c>
      <c r="O362" s="149">
        <v>0</v>
      </c>
      <c r="P362" s="20">
        <v>0</v>
      </c>
      <c r="Q362" s="20">
        <v>0</v>
      </c>
      <c r="R362" s="20">
        <v>0</v>
      </c>
      <c r="S362" s="116">
        <v>0</v>
      </c>
      <c r="T362" s="204">
        <v>0</v>
      </c>
    </row>
    <row r="363" spans="1:20" ht="13.5" thickBot="1">
      <c r="A363" s="280">
        <v>1933</v>
      </c>
      <c r="B363" s="281" t="s">
        <v>419</v>
      </c>
      <c r="C363" s="280"/>
      <c r="D363" s="282"/>
      <c r="E363" s="256">
        <v>56</v>
      </c>
      <c r="F363" s="213">
        <v>0</v>
      </c>
      <c r="G363" s="20">
        <v>0</v>
      </c>
      <c r="H363" s="20">
        <v>11</v>
      </c>
      <c r="I363" s="20">
        <v>24</v>
      </c>
      <c r="J363" s="214">
        <v>21</v>
      </c>
      <c r="K363" s="200">
        <v>17</v>
      </c>
      <c r="L363" s="20">
        <v>0</v>
      </c>
      <c r="M363" s="20">
        <v>17</v>
      </c>
      <c r="N363" s="20">
        <v>2</v>
      </c>
      <c r="O363" s="149">
        <v>3</v>
      </c>
      <c r="P363" s="20">
        <v>1</v>
      </c>
      <c r="Q363" s="20">
        <v>5</v>
      </c>
      <c r="R363" s="20">
        <v>7</v>
      </c>
      <c r="S363" s="116">
        <v>4</v>
      </c>
      <c r="T363" s="204">
        <v>2</v>
      </c>
    </row>
    <row r="364" spans="1:20" ht="13.5" thickBot="1">
      <c r="A364" s="280">
        <v>2208</v>
      </c>
      <c r="B364" s="281" t="s">
        <v>421</v>
      </c>
      <c r="C364" s="280"/>
      <c r="D364" s="282"/>
      <c r="E364" s="256">
        <v>6</v>
      </c>
      <c r="F364" s="213">
        <v>2</v>
      </c>
      <c r="G364" s="20">
        <v>1</v>
      </c>
      <c r="H364" s="20">
        <v>0</v>
      </c>
      <c r="I364" s="20">
        <v>0</v>
      </c>
      <c r="J364" s="214">
        <v>3</v>
      </c>
      <c r="K364" s="200">
        <v>2</v>
      </c>
      <c r="L364" s="20">
        <v>0</v>
      </c>
      <c r="M364" s="20">
        <v>1</v>
      </c>
      <c r="N364" s="20">
        <v>0</v>
      </c>
      <c r="O364" s="149">
        <v>0</v>
      </c>
      <c r="P364" s="20">
        <v>0</v>
      </c>
      <c r="Q364" s="20">
        <v>0</v>
      </c>
      <c r="R364" s="20">
        <v>3</v>
      </c>
      <c r="S364" s="116">
        <v>0</v>
      </c>
      <c r="T364" s="204">
        <v>0</v>
      </c>
    </row>
    <row r="365" spans="1:20" ht="13.5" thickBot="1">
      <c r="A365" s="280">
        <v>1894</v>
      </c>
      <c r="B365" s="281" t="s">
        <v>423</v>
      </c>
      <c r="C365" s="280"/>
      <c r="D365" s="282"/>
      <c r="E365" s="256">
        <v>17</v>
      </c>
      <c r="F365" s="213">
        <v>0</v>
      </c>
      <c r="G365" s="20">
        <v>4</v>
      </c>
      <c r="H365" s="20">
        <v>6</v>
      </c>
      <c r="I365" s="20">
        <v>5</v>
      </c>
      <c r="J365" s="214">
        <v>2</v>
      </c>
      <c r="K365" s="200">
        <v>1</v>
      </c>
      <c r="L365" s="20">
        <v>0</v>
      </c>
      <c r="M365" s="20">
        <v>0</v>
      </c>
      <c r="N365" s="20">
        <v>0</v>
      </c>
      <c r="O365" s="149">
        <v>0</v>
      </c>
      <c r="P365" s="20">
        <v>0</v>
      </c>
      <c r="Q365" s="20">
        <v>0</v>
      </c>
      <c r="R365" s="20">
        <v>2</v>
      </c>
      <c r="S365" s="116">
        <v>14</v>
      </c>
      <c r="T365" s="204">
        <v>2</v>
      </c>
    </row>
    <row r="366" spans="1:20" ht="13.5" thickBot="1">
      <c r="A366" s="280">
        <v>1969</v>
      </c>
      <c r="B366" s="281" t="s">
        <v>425</v>
      </c>
      <c r="C366" s="280"/>
      <c r="D366" s="282"/>
      <c r="E366" s="256">
        <v>0</v>
      </c>
      <c r="F366" s="213">
        <v>0</v>
      </c>
      <c r="G366" s="20">
        <v>0</v>
      </c>
      <c r="H366" s="20">
        <v>0</v>
      </c>
      <c r="I366" s="20">
        <v>0</v>
      </c>
      <c r="J366" s="214">
        <v>0</v>
      </c>
      <c r="K366" s="200">
        <v>0</v>
      </c>
      <c r="L366" s="20">
        <v>0</v>
      </c>
      <c r="M366" s="20">
        <v>0</v>
      </c>
      <c r="N366" s="20">
        <v>0</v>
      </c>
      <c r="O366" s="149">
        <v>0</v>
      </c>
      <c r="P366" s="20">
        <v>0</v>
      </c>
      <c r="Q366" s="20">
        <v>0</v>
      </c>
      <c r="R366" s="20">
        <v>0</v>
      </c>
      <c r="S366" s="116">
        <v>0</v>
      </c>
      <c r="T366" s="204">
        <v>0</v>
      </c>
    </row>
    <row r="367" spans="1:20" ht="13.5" thickBot="1">
      <c r="A367" s="280">
        <v>2240</v>
      </c>
      <c r="B367" s="281" t="s">
        <v>427</v>
      </c>
      <c r="C367" s="280"/>
      <c r="D367" s="282"/>
      <c r="E367" s="256">
        <v>7</v>
      </c>
      <c r="F367" s="213">
        <v>0</v>
      </c>
      <c r="G367" s="20">
        <v>0</v>
      </c>
      <c r="H367" s="20">
        <v>3</v>
      </c>
      <c r="I367" s="20">
        <v>2</v>
      </c>
      <c r="J367" s="214">
        <v>2</v>
      </c>
      <c r="K367" s="200">
        <v>0</v>
      </c>
      <c r="L367" s="20">
        <v>0</v>
      </c>
      <c r="M367" s="20">
        <v>3</v>
      </c>
      <c r="N367" s="20">
        <v>0</v>
      </c>
      <c r="O367" s="149">
        <v>0</v>
      </c>
      <c r="P367" s="20">
        <v>0</v>
      </c>
      <c r="Q367" s="20">
        <v>0</v>
      </c>
      <c r="R367" s="20">
        <v>4</v>
      </c>
      <c r="S367" s="116">
        <v>0</v>
      </c>
      <c r="T367" s="204">
        <v>0</v>
      </c>
    </row>
    <row r="368" spans="1:20" ht="13.5" thickBot="1">
      <c r="A368" s="280">
        <v>2243</v>
      </c>
      <c r="B368" s="281" t="s">
        <v>429</v>
      </c>
      <c r="C368" s="280"/>
      <c r="D368" s="282"/>
      <c r="E368" s="256">
        <v>373</v>
      </c>
      <c r="F368" s="213">
        <v>4</v>
      </c>
      <c r="G368" s="20">
        <v>32</v>
      </c>
      <c r="H368" s="20">
        <v>87</v>
      </c>
      <c r="I368" s="20">
        <v>169</v>
      </c>
      <c r="J368" s="214">
        <v>81</v>
      </c>
      <c r="K368" s="200">
        <v>110</v>
      </c>
      <c r="L368" s="20">
        <v>8</v>
      </c>
      <c r="M368" s="20">
        <v>28</v>
      </c>
      <c r="N368" s="20">
        <v>0</v>
      </c>
      <c r="O368" s="149">
        <v>25</v>
      </c>
      <c r="P368" s="20">
        <v>0</v>
      </c>
      <c r="Q368" s="20">
        <v>1</v>
      </c>
      <c r="R368" s="20">
        <v>83</v>
      </c>
      <c r="S368" s="116">
        <v>118</v>
      </c>
      <c r="T368" s="204">
        <v>0</v>
      </c>
    </row>
    <row r="369" spans="1:20" ht="13.5" thickBot="1">
      <c r="A369" s="280">
        <v>1976</v>
      </c>
      <c r="B369" s="281" t="s">
        <v>438</v>
      </c>
      <c r="C369" s="280"/>
      <c r="D369" s="282"/>
      <c r="E369" s="256">
        <v>122</v>
      </c>
      <c r="F369" s="213">
        <v>1</v>
      </c>
      <c r="G369" s="20">
        <v>7</v>
      </c>
      <c r="H369" s="20">
        <v>30</v>
      </c>
      <c r="I369" s="20">
        <v>84</v>
      </c>
      <c r="J369" s="214">
        <v>0</v>
      </c>
      <c r="K369" s="200">
        <v>31</v>
      </c>
      <c r="L369" s="20">
        <v>1</v>
      </c>
      <c r="M369" s="20">
        <v>9</v>
      </c>
      <c r="N369" s="20">
        <v>0</v>
      </c>
      <c r="O369" s="149">
        <v>9</v>
      </c>
      <c r="P369" s="20">
        <v>0</v>
      </c>
      <c r="Q369" s="20">
        <v>5</v>
      </c>
      <c r="R369" s="20">
        <v>31</v>
      </c>
      <c r="S369" s="116">
        <v>36</v>
      </c>
      <c r="T369" s="204">
        <v>0</v>
      </c>
    </row>
    <row r="370" spans="1:20" ht="13.5" thickBot="1">
      <c r="A370" s="280">
        <v>2088</v>
      </c>
      <c r="B370" s="281" t="s">
        <v>443</v>
      </c>
      <c r="C370" s="280"/>
      <c r="D370" s="282"/>
      <c r="E370" s="256">
        <v>67</v>
      </c>
      <c r="F370" s="213">
        <v>0</v>
      </c>
      <c r="G370" s="20">
        <v>5</v>
      </c>
      <c r="H370" s="20">
        <v>13</v>
      </c>
      <c r="I370" s="20">
        <v>29</v>
      </c>
      <c r="J370" s="214">
        <v>20</v>
      </c>
      <c r="K370" s="200">
        <v>55</v>
      </c>
      <c r="L370" s="20">
        <v>0</v>
      </c>
      <c r="M370" s="20">
        <v>3</v>
      </c>
      <c r="N370" s="20">
        <v>0</v>
      </c>
      <c r="O370" s="149">
        <v>0</v>
      </c>
      <c r="P370" s="20">
        <v>1</v>
      </c>
      <c r="Q370" s="20">
        <v>0</v>
      </c>
      <c r="R370" s="20">
        <v>2</v>
      </c>
      <c r="S370" s="116">
        <v>6</v>
      </c>
      <c r="T370" s="204">
        <v>0</v>
      </c>
    </row>
    <row r="371" spans="1:20" ht="13.5" thickBot="1">
      <c r="A371" s="280">
        <v>2095</v>
      </c>
      <c r="B371" s="281" t="s">
        <v>445</v>
      </c>
      <c r="C371" s="280"/>
      <c r="D371" s="282"/>
      <c r="E371" s="256">
        <v>0</v>
      </c>
      <c r="F371" s="213">
        <v>0</v>
      </c>
      <c r="G371" s="20">
        <v>0</v>
      </c>
      <c r="H371" s="20">
        <v>0</v>
      </c>
      <c r="I371" s="20">
        <v>0</v>
      </c>
      <c r="J371" s="214">
        <v>0</v>
      </c>
      <c r="K371" s="200">
        <v>0</v>
      </c>
      <c r="L371" s="20">
        <v>0</v>
      </c>
      <c r="M371" s="20">
        <v>0</v>
      </c>
      <c r="N371" s="20">
        <v>0</v>
      </c>
      <c r="O371" s="149">
        <v>0</v>
      </c>
      <c r="P371" s="20">
        <v>0</v>
      </c>
      <c r="Q371" s="20">
        <v>0</v>
      </c>
      <c r="R371" s="20">
        <v>0</v>
      </c>
      <c r="S371" s="116">
        <v>0</v>
      </c>
      <c r="T371" s="204">
        <v>0</v>
      </c>
    </row>
    <row r="372" spans="1:20" ht="13.5" thickBot="1">
      <c r="A372" s="280">
        <v>2052</v>
      </c>
      <c r="B372" s="281" t="s">
        <v>1039</v>
      </c>
      <c r="C372" s="280"/>
      <c r="D372" s="282"/>
      <c r="E372" s="256">
        <v>0</v>
      </c>
      <c r="F372" s="213">
        <v>0</v>
      </c>
      <c r="G372" s="20">
        <v>0</v>
      </c>
      <c r="H372" s="20">
        <v>0</v>
      </c>
      <c r="I372" s="20">
        <v>0</v>
      </c>
      <c r="J372" s="214">
        <v>0</v>
      </c>
      <c r="K372" s="200">
        <v>0</v>
      </c>
      <c r="L372" s="20">
        <v>0</v>
      </c>
      <c r="M372" s="20">
        <v>0</v>
      </c>
      <c r="N372" s="20">
        <v>0</v>
      </c>
      <c r="O372" s="149">
        <v>0</v>
      </c>
      <c r="P372" s="20">
        <v>0</v>
      </c>
      <c r="Q372" s="20">
        <v>0</v>
      </c>
      <c r="R372" s="20">
        <v>0</v>
      </c>
      <c r="S372" s="116">
        <v>0</v>
      </c>
      <c r="T372" s="204">
        <v>0</v>
      </c>
    </row>
    <row r="373" spans="1:20" ht="13.5" thickBot="1">
      <c r="A373" s="280">
        <v>1974</v>
      </c>
      <c r="B373" s="281" t="s">
        <v>447</v>
      </c>
      <c r="C373" s="280"/>
      <c r="D373" s="282"/>
      <c r="E373" s="256">
        <v>1</v>
      </c>
      <c r="F373" s="213">
        <v>0</v>
      </c>
      <c r="G373" s="20">
        <v>0</v>
      </c>
      <c r="H373" s="20">
        <v>0</v>
      </c>
      <c r="I373" s="20">
        <v>1</v>
      </c>
      <c r="J373" s="214">
        <v>0</v>
      </c>
      <c r="K373" s="200">
        <v>1</v>
      </c>
      <c r="L373" s="20">
        <v>0</v>
      </c>
      <c r="M373" s="20">
        <v>0</v>
      </c>
      <c r="N373" s="20">
        <v>0</v>
      </c>
      <c r="O373" s="149">
        <v>0</v>
      </c>
      <c r="P373" s="20">
        <v>0</v>
      </c>
      <c r="Q373" s="20">
        <v>0</v>
      </c>
      <c r="R373" s="20">
        <v>0</v>
      </c>
      <c r="S373" s="116">
        <v>0</v>
      </c>
      <c r="T373" s="204">
        <v>0</v>
      </c>
    </row>
    <row r="374" spans="1:20" ht="13.5" thickBot="1">
      <c r="A374" s="280">
        <v>1896</v>
      </c>
      <c r="B374" s="281" t="s">
        <v>449</v>
      </c>
      <c r="C374" s="280"/>
      <c r="D374" s="282"/>
      <c r="E374" s="256">
        <v>0</v>
      </c>
      <c r="F374" s="213">
        <v>0</v>
      </c>
      <c r="G374" s="20">
        <v>0</v>
      </c>
      <c r="H374" s="20">
        <v>0</v>
      </c>
      <c r="I374" s="20">
        <v>0</v>
      </c>
      <c r="J374" s="214">
        <v>0</v>
      </c>
      <c r="K374" s="200">
        <v>0</v>
      </c>
      <c r="L374" s="20">
        <v>0</v>
      </c>
      <c r="M374" s="20">
        <v>0</v>
      </c>
      <c r="N374" s="20">
        <v>0</v>
      </c>
      <c r="O374" s="149">
        <v>0</v>
      </c>
      <c r="P374" s="20">
        <v>0</v>
      </c>
      <c r="Q374" s="20">
        <v>0</v>
      </c>
      <c r="R374" s="20">
        <v>0</v>
      </c>
      <c r="S374" s="116">
        <v>0</v>
      </c>
      <c r="T374" s="204">
        <v>0</v>
      </c>
    </row>
    <row r="375" spans="1:20" ht="13.5" thickBot="1">
      <c r="A375" s="280">
        <v>2046</v>
      </c>
      <c r="B375" s="281" t="s">
        <v>451</v>
      </c>
      <c r="C375" s="280"/>
      <c r="D375" s="282"/>
      <c r="E375" s="256">
        <v>0</v>
      </c>
      <c r="F375" s="213">
        <v>0</v>
      </c>
      <c r="G375" s="20">
        <v>0</v>
      </c>
      <c r="H375" s="20">
        <v>0</v>
      </c>
      <c r="I375" s="20">
        <v>0</v>
      </c>
      <c r="J375" s="214">
        <v>0</v>
      </c>
      <c r="K375" s="200">
        <v>0</v>
      </c>
      <c r="L375" s="20">
        <v>0</v>
      </c>
      <c r="M375" s="20">
        <v>0</v>
      </c>
      <c r="N375" s="20">
        <v>0</v>
      </c>
      <c r="O375" s="149">
        <v>0</v>
      </c>
      <c r="P375" s="20">
        <v>0</v>
      </c>
      <c r="Q375" s="20">
        <v>0</v>
      </c>
      <c r="R375" s="20">
        <v>0</v>
      </c>
      <c r="S375" s="116">
        <v>0</v>
      </c>
      <c r="T375" s="204">
        <v>0</v>
      </c>
    </row>
    <row r="376" spans="1:20" ht="13.5" thickBot="1">
      <c r="A376" s="280">
        <v>1995</v>
      </c>
      <c r="B376" s="281" t="s">
        <v>881</v>
      </c>
      <c r="C376" s="280"/>
      <c r="D376" s="282"/>
      <c r="E376" s="256">
        <v>0</v>
      </c>
      <c r="F376" s="213">
        <v>0</v>
      </c>
      <c r="G376" s="20">
        <v>0</v>
      </c>
      <c r="H376" s="20">
        <v>0</v>
      </c>
      <c r="I376" s="20">
        <v>0</v>
      </c>
      <c r="J376" s="214">
        <v>0</v>
      </c>
      <c r="K376" s="200">
        <v>0</v>
      </c>
      <c r="L376" s="20">
        <v>0</v>
      </c>
      <c r="M376" s="20">
        <v>0</v>
      </c>
      <c r="N376" s="20">
        <v>0</v>
      </c>
      <c r="O376" s="149">
        <v>0</v>
      </c>
      <c r="P376" s="20">
        <v>0</v>
      </c>
      <c r="Q376" s="20">
        <v>0</v>
      </c>
      <c r="R376" s="20">
        <v>0</v>
      </c>
      <c r="S376" s="116">
        <v>0</v>
      </c>
      <c r="T376" s="204">
        <v>0</v>
      </c>
    </row>
    <row r="377" spans="1:20" ht="13.5" thickBot="1">
      <c r="A377" s="280">
        <v>1929</v>
      </c>
      <c r="B377" s="281" t="s">
        <v>453</v>
      </c>
      <c r="C377" s="280"/>
      <c r="D377" s="282"/>
      <c r="E377" s="256">
        <v>25</v>
      </c>
      <c r="F377" s="213">
        <v>2</v>
      </c>
      <c r="G377" s="20">
        <v>3</v>
      </c>
      <c r="H377" s="20">
        <v>8</v>
      </c>
      <c r="I377" s="20">
        <v>12</v>
      </c>
      <c r="J377" s="214">
        <v>0</v>
      </c>
      <c r="K377" s="200">
        <v>21</v>
      </c>
      <c r="L377" s="20">
        <v>0</v>
      </c>
      <c r="M377" s="20">
        <v>1</v>
      </c>
      <c r="N377" s="20">
        <v>0</v>
      </c>
      <c r="O377" s="149">
        <v>0</v>
      </c>
      <c r="P377" s="20">
        <v>0</v>
      </c>
      <c r="Q377" s="20">
        <v>1</v>
      </c>
      <c r="R377" s="20">
        <v>2</v>
      </c>
      <c r="S377" s="116">
        <v>0</v>
      </c>
      <c r="T377" s="204">
        <v>0</v>
      </c>
    </row>
    <row r="378" spans="1:20" ht="13.5" thickBot="1">
      <c r="A378" s="280">
        <v>2139</v>
      </c>
      <c r="B378" s="281" t="s">
        <v>455</v>
      </c>
      <c r="C378" s="280"/>
      <c r="D378" s="282"/>
      <c r="E378" s="256">
        <v>2</v>
      </c>
      <c r="F378" s="213">
        <v>0</v>
      </c>
      <c r="G378" s="20">
        <v>0</v>
      </c>
      <c r="H378" s="20">
        <v>0</v>
      </c>
      <c r="I378" s="20">
        <v>2</v>
      </c>
      <c r="J378" s="214">
        <v>0</v>
      </c>
      <c r="K378" s="200">
        <v>2</v>
      </c>
      <c r="L378" s="20">
        <v>0</v>
      </c>
      <c r="M378" s="20">
        <v>0</v>
      </c>
      <c r="N378" s="20">
        <v>0</v>
      </c>
      <c r="O378" s="149">
        <v>0</v>
      </c>
      <c r="P378" s="20">
        <v>0</v>
      </c>
      <c r="Q378" s="20">
        <v>0</v>
      </c>
      <c r="R378" s="20">
        <v>0</v>
      </c>
      <c r="S378" s="116">
        <v>0</v>
      </c>
      <c r="T378" s="204">
        <v>0</v>
      </c>
    </row>
    <row r="379" spans="1:20" ht="13.5" thickBot="1">
      <c r="A379" s="280">
        <v>2185</v>
      </c>
      <c r="B379" s="281" t="s">
        <v>457</v>
      </c>
      <c r="C379" s="280"/>
      <c r="D379" s="282"/>
      <c r="E379" s="256">
        <v>94</v>
      </c>
      <c r="F379" s="213">
        <v>2</v>
      </c>
      <c r="G379" s="20">
        <v>14</v>
      </c>
      <c r="H379" s="20">
        <v>27</v>
      </c>
      <c r="I379" s="20">
        <v>33</v>
      </c>
      <c r="J379" s="214">
        <v>18</v>
      </c>
      <c r="K379" s="200">
        <v>13</v>
      </c>
      <c r="L379" s="20">
        <v>0</v>
      </c>
      <c r="M379" s="20">
        <v>0</v>
      </c>
      <c r="N379" s="20">
        <v>0</v>
      </c>
      <c r="O379" s="149">
        <v>1</v>
      </c>
      <c r="P379" s="20">
        <v>0</v>
      </c>
      <c r="Q379" s="20">
        <v>0</v>
      </c>
      <c r="R379" s="20">
        <v>80</v>
      </c>
      <c r="S379" s="116">
        <v>0</v>
      </c>
      <c r="T379" s="204">
        <v>0</v>
      </c>
    </row>
    <row r="380" spans="1:20" ht="13.5" thickBot="1">
      <c r="A380" s="280">
        <v>1972</v>
      </c>
      <c r="B380" s="281" t="s">
        <v>459</v>
      </c>
      <c r="C380" s="280"/>
      <c r="D380" s="282"/>
      <c r="E380" s="256">
        <v>6</v>
      </c>
      <c r="F380" s="213">
        <v>0</v>
      </c>
      <c r="G380" s="20">
        <v>0</v>
      </c>
      <c r="H380" s="20">
        <v>0</v>
      </c>
      <c r="I380" s="20">
        <v>1</v>
      </c>
      <c r="J380" s="214">
        <v>5</v>
      </c>
      <c r="K380" s="200">
        <v>1</v>
      </c>
      <c r="L380" s="20">
        <v>0</v>
      </c>
      <c r="M380" s="20">
        <v>0</v>
      </c>
      <c r="N380" s="20">
        <v>0</v>
      </c>
      <c r="O380" s="149">
        <v>0</v>
      </c>
      <c r="P380" s="20">
        <v>0</v>
      </c>
      <c r="Q380" s="20">
        <v>0</v>
      </c>
      <c r="R380" s="20">
        <v>5</v>
      </c>
      <c r="S380" s="116">
        <v>0</v>
      </c>
      <c r="T380" s="204">
        <v>0</v>
      </c>
    </row>
    <row r="381" spans="1:20" ht="13.5" thickBot="1">
      <c r="A381" s="280">
        <v>2105</v>
      </c>
      <c r="B381" s="281" t="s">
        <v>461</v>
      </c>
      <c r="C381" s="280"/>
      <c r="D381" s="282"/>
      <c r="E381" s="256">
        <v>4</v>
      </c>
      <c r="F381" s="213">
        <v>0</v>
      </c>
      <c r="G381" s="20">
        <v>1</v>
      </c>
      <c r="H381" s="20">
        <v>0</v>
      </c>
      <c r="I381" s="20">
        <v>0</v>
      </c>
      <c r="J381" s="214">
        <v>3</v>
      </c>
      <c r="K381" s="200">
        <v>0</v>
      </c>
      <c r="L381" s="20">
        <v>0</v>
      </c>
      <c r="M381" s="20">
        <v>0</v>
      </c>
      <c r="N381" s="20">
        <v>0</v>
      </c>
      <c r="O381" s="149">
        <v>0</v>
      </c>
      <c r="P381" s="20">
        <v>0</v>
      </c>
      <c r="Q381" s="20">
        <v>0</v>
      </c>
      <c r="R381" s="20">
        <v>0</v>
      </c>
      <c r="S381" s="116">
        <v>4</v>
      </c>
      <c r="T381" s="204">
        <v>0</v>
      </c>
    </row>
    <row r="382" spans="1:20" ht="13.5" thickBot="1">
      <c r="A382" s="280">
        <v>2042</v>
      </c>
      <c r="B382" s="281" t="s">
        <v>463</v>
      </c>
      <c r="C382" s="280"/>
      <c r="D382" s="282"/>
      <c r="E382" s="256">
        <v>9</v>
      </c>
      <c r="F382" s="213">
        <v>1</v>
      </c>
      <c r="G382" s="20">
        <v>0</v>
      </c>
      <c r="H382" s="20">
        <v>3</v>
      </c>
      <c r="I382" s="20">
        <v>5</v>
      </c>
      <c r="J382" s="214">
        <v>0</v>
      </c>
      <c r="K382" s="200">
        <v>7</v>
      </c>
      <c r="L382" s="20">
        <v>0</v>
      </c>
      <c r="M382" s="20">
        <v>2</v>
      </c>
      <c r="N382" s="20">
        <v>0</v>
      </c>
      <c r="O382" s="149">
        <v>0</v>
      </c>
      <c r="P382" s="20">
        <v>0</v>
      </c>
      <c r="Q382" s="20">
        <v>0</v>
      </c>
      <c r="R382" s="20">
        <v>0</v>
      </c>
      <c r="S382" s="116">
        <v>0</v>
      </c>
      <c r="T382" s="204">
        <v>0</v>
      </c>
    </row>
    <row r="383" spans="1:20" ht="13.5" thickBot="1">
      <c r="A383" s="280">
        <v>2191</v>
      </c>
      <c r="B383" s="281" t="s">
        <v>466</v>
      </c>
      <c r="C383" s="280"/>
      <c r="D383" s="282"/>
      <c r="E383" s="256">
        <v>20</v>
      </c>
      <c r="F383" s="213">
        <v>0</v>
      </c>
      <c r="G383" s="20">
        <v>2</v>
      </c>
      <c r="H383" s="20">
        <v>3</v>
      </c>
      <c r="I383" s="20">
        <v>14</v>
      </c>
      <c r="J383" s="214">
        <v>1</v>
      </c>
      <c r="K383" s="200">
        <v>17</v>
      </c>
      <c r="L383" s="20">
        <v>0</v>
      </c>
      <c r="M383" s="20">
        <v>0</v>
      </c>
      <c r="N383" s="20">
        <v>0</v>
      </c>
      <c r="O383" s="149">
        <v>1</v>
      </c>
      <c r="P383" s="20">
        <v>0</v>
      </c>
      <c r="Q383" s="20">
        <v>0</v>
      </c>
      <c r="R383" s="20">
        <v>1</v>
      </c>
      <c r="S383" s="116">
        <v>1</v>
      </c>
      <c r="T383" s="204">
        <v>0</v>
      </c>
    </row>
    <row r="384" spans="1:20" ht="13.5" thickBot="1">
      <c r="A384" s="280">
        <v>1945</v>
      </c>
      <c r="B384" s="281" t="s">
        <v>468</v>
      </c>
      <c r="C384" s="280"/>
      <c r="D384" s="282"/>
      <c r="E384" s="256">
        <v>17</v>
      </c>
      <c r="F384" s="213">
        <v>0</v>
      </c>
      <c r="G384" s="20">
        <v>0</v>
      </c>
      <c r="H384" s="20">
        <v>1</v>
      </c>
      <c r="I384" s="20">
        <v>16</v>
      </c>
      <c r="J384" s="214">
        <v>0</v>
      </c>
      <c r="K384" s="200">
        <v>1</v>
      </c>
      <c r="L384" s="20">
        <v>1</v>
      </c>
      <c r="M384" s="20">
        <v>9</v>
      </c>
      <c r="N384" s="20">
        <v>0</v>
      </c>
      <c r="O384" s="149">
        <v>0</v>
      </c>
      <c r="P384" s="20">
        <v>0</v>
      </c>
      <c r="Q384" s="20">
        <v>1</v>
      </c>
      <c r="R384" s="20">
        <v>1</v>
      </c>
      <c r="S384" s="116">
        <v>4</v>
      </c>
      <c r="T384" s="204">
        <v>0</v>
      </c>
    </row>
    <row r="385" spans="1:20" ht="13.5" thickBot="1">
      <c r="A385" s="280">
        <v>1927</v>
      </c>
      <c r="B385" s="281" t="s">
        <v>470</v>
      </c>
      <c r="C385" s="280"/>
      <c r="D385" s="282"/>
      <c r="E385" s="256">
        <v>2</v>
      </c>
      <c r="F385" s="213">
        <v>1</v>
      </c>
      <c r="G385" s="20">
        <v>0</v>
      </c>
      <c r="H385" s="20">
        <v>0</v>
      </c>
      <c r="I385" s="20">
        <v>1</v>
      </c>
      <c r="J385" s="214">
        <v>0</v>
      </c>
      <c r="K385" s="200">
        <v>0</v>
      </c>
      <c r="L385" s="20">
        <v>0</v>
      </c>
      <c r="M385" s="20">
        <v>2</v>
      </c>
      <c r="N385" s="20">
        <v>0</v>
      </c>
      <c r="O385" s="149">
        <v>0</v>
      </c>
      <c r="P385" s="20">
        <v>0</v>
      </c>
      <c r="Q385" s="20">
        <v>0</v>
      </c>
      <c r="R385" s="20">
        <v>0</v>
      </c>
      <c r="S385" s="116">
        <v>0</v>
      </c>
      <c r="T385" s="204">
        <v>0</v>
      </c>
    </row>
    <row r="386" spans="1:20" ht="13.5" thickBot="1">
      <c r="A386" s="280">
        <v>2006</v>
      </c>
      <c r="B386" s="281" t="s">
        <v>472</v>
      </c>
      <c r="C386" s="280"/>
      <c r="D386" s="282"/>
      <c r="E386" s="256">
        <v>3</v>
      </c>
      <c r="F386" s="213">
        <v>0</v>
      </c>
      <c r="G386" s="20">
        <v>0</v>
      </c>
      <c r="H386" s="20">
        <v>0</v>
      </c>
      <c r="I386" s="20">
        <v>1</v>
      </c>
      <c r="J386" s="214">
        <v>2</v>
      </c>
      <c r="K386" s="200">
        <v>0</v>
      </c>
      <c r="L386" s="20">
        <v>0</v>
      </c>
      <c r="M386" s="20">
        <v>0</v>
      </c>
      <c r="N386" s="20">
        <v>0</v>
      </c>
      <c r="O386" s="149">
        <v>0</v>
      </c>
      <c r="P386" s="20">
        <v>0</v>
      </c>
      <c r="Q386" s="20">
        <v>0</v>
      </c>
      <c r="R386" s="20">
        <v>3</v>
      </c>
      <c r="S386" s="116">
        <v>0</v>
      </c>
      <c r="T386" s="204">
        <v>0</v>
      </c>
    </row>
    <row r="387" spans="1:20" ht="13.5" thickBot="1">
      <c r="A387" s="280">
        <v>1965</v>
      </c>
      <c r="B387" s="281" t="s">
        <v>474</v>
      </c>
      <c r="C387" s="280"/>
      <c r="D387" s="282"/>
      <c r="E387" s="256">
        <v>60</v>
      </c>
      <c r="F387" s="213">
        <v>1</v>
      </c>
      <c r="G387" s="20">
        <v>9</v>
      </c>
      <c r="H387" s="20">
        <v>9</v>
      </c>
      <c r="I387" s="20">
        <v>40</v>
      </c>
      <c r="J387" s="214">
        <v>1</v>
      </c>
      <c r="K387" s="200">
        <v>4</v>
      </c>
      <c r="L387" s="20">
        <v>0</v>
      </c>
      <c r="M387" s="20">
        <v>2</v>
      </c>
      <c r="N387" s="20">
        <v>0</v>
      </c>
      <c r="O387" s="149">
        <v>4</v>
      </c>
      <c r="P387" s="20">
        <v>0</v>
      </c>
      <c r="Q387" s="20">
        <v>1</v>
      </c>
      <c r="R387" s="20">
        <v>33</v>
      </c>
      <c r="S387" s="116">
        <v>16</v>
      </c>
      <c r="T387" s="204">
        <v>0</v>
      </c>
    </row>
    <row r="388" spans="1:20" ht="13.5" thickBot="1">
      <c r="A388" s="280">
        <v>1964</v>
      </c>
      <c r="B388" s="281" t="s">
        <v>477</v>
      </c>
      <c r="C388" s="280"/>
      <c r="D388" s="282"/>
      <c r="E388" s="256">
        <v>9</v>
      </c>
      <c r="F388" s="213">
        <v>0</v>
      </c>
      <c r="G388" s="20">
        <v>0</v>
      </c>
      <c r="H388" s="20">
        <v>2</v>
      </c>
      <c r="I388" s="20">
        <v>4</v>
      </c>
      <c r="J388" s="214">
        <v>3</v>
      </c>
      <c r="K388" s="200">
        <v>8</v>
      </c>
      <c r="L388" s="20">
        <v>0</v>
      </c>
      <c r="M388" s="20">
        <v>0</v>
      </c>
      <c r="N388" s="20">
        <v>0</v>
      </c>
      <c r="O388" s="149">
        <v>0</v>
      </c>
      <c r="P388" s="20">
        <v>0</v>
      </c>
      <c r="Q388" s="20">
        <v>0</v>
      </c>
      <c r="R388" s="20">
        <v>1</v>
      </c>
      <c r="S388" s="116">
        <v>0</v>
      </c>
      <c r="T388" s="204">
        <v>0</v>
      </c>
    </row>
    <row r="389" spans="1:20" ht="13.5" thickBot="1">
      <c r="A389" s="280">
        <v>2186</v>
      </c>
      <c r="B389" s="281" t="s">
        <v>479</v>
      </c>
      <c r="C389" s="280"/>
      <c r="D389" s="282"/>
      <c r="E389" s="256">
        <v>1</v>
      </c>
      <c r="F389" s="213">
        <v>0</v>
      </c>
      <c r="G389" s="20">
        <v>0</v>
      </c>
      <c r="H389" s="20">
        <v>0</v>
      </c>
      <c r="I389" s="20">
        <v>1</v>
      </c>
      <c r="J389" s="214">
        <v>0</v>
      </c>
      <c r="K389" s="200">
        <v>0</v>
      </c>
      <c r="L389" s="20">
        <v>0</v>
      </c>
      <c r="M389" s="20">
        <v>0</v>
      </c>
      <c r="N389" s="20">
        <v>0</v>
      </c>
      <c r="O389" s="149">
        <v>1</v>
      </c>
      <c r="P389" s="20">
        <v>0</v>
      </c>
      <c r="Q389" s="20">
        <v>0</v>
      </c>
      <c r="R389" s="20">
        <v>0</v>
      </c>
      <c r="S389" s="116">
        <v>0</v>
      </c>
      <c r="T389" s="204">
        <v>0</v>
      </c>
    </row>
    <row r="390" spans="1:20" ht="13.5" thickBot="1">
      <c r="A390" s="280">
        <v>1901</v>
      </c>
      <c r="B390" s="281" t="s">
        <v>480</v>
      </c>
      <c r="C390" s="280"/>
      <c r="D390" s="282"/>
      <c r="E390" s="256">
        <v>66</v>
      </c>
      <c r="F390" s="213">
        <v>7</v>
      </c>
      <c r="G390" s="20">
        <v>7</v>
      </c>
      <c r="H390" s="20">
        <v>13</v>
      </c>
      <c r="I390" s="20">
        <v>16</v>
      </c>
      <c r="J390" s="214">
        <v>23</v>
      </c>
      <c r="K390" s="200">
        <v>21</v>
      </c>
      <c r="L390" s="20">
        <v>0</v>
      </c>
      <c r="M390" s="20">
        <v>5</v>
      </c>
      <c r="N390" s="20">
        <v>0</v>
      </c>
      <c r="O390" s="149">
        <v>6</v>
      </c>
      <c r="P390" s="20">
        <v>0</v>
      </c>
      <c r="Q390" s="20">
        <v>0</v>
      </c>
      <c r="R390" s="20">
        <v>20</v>
      </c>
      <c r="S390" s="116">
        <v>14</v>
      </c>
      <c r="T390" s="204">
        <v>0</v>
      </c>
    </row>
    <row r="391" spans="1:20" ht="13.5" thickBot="1">
      <c r="A391" s="280">
        <v>2216</v>
      </c>
      <c r="B391" s="281" t="s">
        <v>483</v>
      </c>
      <c r="C391" s="280"/>
      <c r="D391" s="282"/>
      <c r="E391" s="256">
        <v>0</v>
      </c>
      <c r="F391" s="213">
        <v>0</v>
      </c>
      <c r="G391" s="20">
        <v>0</v>
      </c>
      <c r="H391" s="20">
        <v>0</v>
      </c>
      <c r="I391" s="20">
        <v>0</v>
      </c>
      <c r="J391" s="214">
        <v>0</v>
      </c>
      <c r="K391" s="200">
        <v>0</v>
      </c>
      <c r="L391" s="20">
        <v>0</v>
      </c>
      <c r="M391" s="20">
        <v>0</v>
      </c>
      <c r="N391" s="20">
        <v>0</v>
      </c>
      <c r="O391" s="149">
        <v>0</v>
      </c>
      <c r="P391" s="20">
        <v>0</v>
      </c>
      <c r="Q391" s="20">
        <v>0</v>
      </c>
      <c r="R391" s="20">
        <v>0</v>
      </c>
      <c r="S391" s="116">
        <v>0</v>
      </c>
      <c r="T391" s="204">
        <v>0</v>
      </c>
    </row>
    <row r="392" spans="1:20" ht="13.5" thickBot="1">
      <c r="A392" s="280">
        <v>2086</v>
      </c>
      <c r="B392" s="281" t="s">
        <v>485</v>
      </c>
      <c r="C392" s="280"/>
      <c r="D392" s="282"/>
      <c r="E392" s="256">
        <v>20</v>
      </c>
      <c r="F392" s="213">
        <v>0</v>
      </c>
      <c r="G392" s="20">
        <v>2</v>
      </c>
      <c r="H392" s="20">
        <v>2</v>
      </c>
      <c r="I392" s="20">
        <v>7</v>
      </c>
      <c r="J392" s="214">
        <v>9</v>
      </c>
      <c r="K392" s="200">
        <v>3</v>
      </c>
      <c r="L392" s="20">
        <v>0</v>
      </c>
      <c r="M392" s="20">
        <v>9</v>
      </c>
      <c r="N392" s="20">
        <v>0</v>
      </c>
      <c r="O392" s="149">
        <v>0</v>
      </c>
      <c r="P392" s="20">
        <v>0</v>
      </c>
      <c r="Q392" s="20">
        <v>0</v>
      </c>
      <c r="R392" s="20">
        <v>8</v>
      </c>
      <c r="S392" s="116">
        <v>0</v>
      </c>
      <c r="T392" s="204">
        <v>0</v>
      </c>
    </row>
    <row r="393" spans="1:20" ht="13.5" thickBot="1">
      <c r="A393" s="280">
        <v>1970</v>
      </c>
      <c r="B393" s="281" t="s">
        <v>487</v>
      </c>
      <c r="C393" s="280"/>
      <c r="D393" s="282"/>
      <c r="E393" s="256">
        <v>12</v>
      </c>
      <c r="F393" s="213">
        <v>0</v>
      </c>
      <c r="G393" s="20">
        <v>0</v>
      </c>
      <c r="H393" s="20">
        <v>1</v>
      </c>
      <c r="I393" s="20">
        <v>5</v>
      </c>
      <c r="J393" s="214">
        <v>6</v>
      </c>
      <c r="K393" s="200">
        <v>4</v>
      </c>
      <c r="L393" s="20">
        <v>1</v>
      </c>
      <c r="M393" s="20">
        <v>0</v>
      </c>
      <c r="N393" s="20">
        <v>0</v>
      </c>
      <c r="O393" s="149">
        <v>4</v>
      </c>
      <c r="P393" s="20">
        <v>0</v>
      </c>
      <c r="Q393" s="20">
        <v>0</v>
      </c>
      <c r="R393" s="20">
        <v>3</v>
      </c>
      <c r="S393" s="116">
        <v>0</v>
      </c>
      <c r="T393" s="204">
        <v>2</v>
      </c>
    </row>
    <row r="394" spans="1:20" ht="13.5" thickBot="1">
      <c r="A394" s="280">
        <v>2089</v>
      </c>
      <c r="B394" s="281" t="s">
        <v>489</v>
      </c>
      <c r="C394" s="280"/>
      <c r="D394" s="282"/>
      <c r="E394" s="256">
        <v>0</v>
      </c>
      <c r="F394" s="213">
        <v>0</v>
      </c>
      <c r="G394" s="20">
        <v>0</v>
      </c>
      <c r="H394" s="20">
        <v>0</v>
      </c>
      <c r="I394" s="20">
        <v>0</v>
      </c>
      <c r="J394" s="214">
        <v>0</v>
      </c>
      <c r="K394" s="200">
        <v>0</v>
      </c>
      <c r="L394" s="20">
        <v>0</v>
      </c>
      <c r="M394" s="20">
        <v>0</v>
      </c>
      <c r="N394" s="20">
        <v>0</v>
      </c>
      <c r="O394" s="149">
        <v>0</v>
      </c>
      <c r="P394" s="20">
        <v>0</v>
      </c>
      <c r="Q394" s="20">
        <v>0</v>
      </c>
      <c r="R394" s="20">
        <v>0</v>
      </c>
      <c r="S394" s="116">
        <v>0</v>
      </c>
      <c r="T394" s="204">
        <v>0</v>
      </c>
    </row>
    <row r="395" spans="1:20" ht="13.5" thickBot="1">
      <c r="A395" s="280">
        <v>2050</v>
      </c>
      <c r="B395" s="281" t="s">
        <v>491</v>
      </c>
      <c r="C395" s="280"/>
      <c r="D395" s="282"/>
      <c r="E395" s="256">
        <v>8</v>
      </c>
      <c r="F395" s="213">
        <v>0</v>
      </c>
      <c r="G395" s="20">
        <v>1</v>
      </c>
      <c r="H395" s="20">
        <v>0</v>
      </c>
      <c r="I395" s="20">
        <v>3</v>
      </c>
      <c r="J395" s="214">
        <v>4</v>
      </c>
      <c r="K395" s="200">
        <v>1</v>
      </c>
      <c r="L395" s="20">
        <v>1</v>
      </c>
      <c r="M395" s="20">
        <v>0</v>
      </c>
      <c r="N395" s="20">
        <v>0</v>
      </c>
      <c r="O395" s="149">
        <v>2</v>
      </c>
      <c r="P395" s="20">
        <v>0</v>
      </c>
      <c r="Q395" s="20">
        <v>0</v>
      </c>
      <c r="R395" s="20">
        <v>2</v>
      </c>
      <c r="S395" s="116">
        <v>2</v>
      </c>
      <c r="T395" s="204">
        <v>0</v>
      </c>
    </row>
    <row r="396" spans="1:20" ht="13.5" thickBot="1">
      <c r="A396" s="280">
        <v>2190</v>
      </c>
      <c r="B396" s="281" t="s">
        <v>493</v>
      </c>
      <c r="C396" s="280"/>
      <c r="D396" s="282"/>
      <c r="E396" s="256">
        <v>37</v>
      </c>
      <c r="F396" s="213">
        <v>3</v>
      </c>
      <c r="G396" s="20">
        <v>4</v>
      </c>
      <c r="H396" s="20">
        <v>6</v>
      </c>
      <c r="I396" s="20">
        <v>18</v>
      </c>
      <c r="J396" s="214">
        <v>6</v>
      </c>
      <c r="K396" s="200">
        <v>11</v>
      </c>
      <c r="L396" s="20">
        <v>0</v>
      </c>
      <c r="M396" s="20">
        <v>0</v>
      </c>
      <c r="N396" s="20">
        <v>0</v>
      </c>
      <c r="O396" s="149">
        <v>20</v>
      </c>
      <c r="P396" s="20">
        <v>0</v>
      </c>
      <c r="Q396" s="20">
        <v>2</v>
      </c>
      <c r="R396" s="20">
        <v>4</v>
      </c>
      <c r="S396" s="116">
        <v>0</v>
      </c>
      <c r="T396" s="204">
        <v>0</v>
      </c>
    </row>
    <row r="397" spans="1:20" ht="13.5" thickBot="1">
      <c r="A397" s="280">
        <v>2187</v>
      </c>
      <c r="B397" s="281" t="s">
        <v>495</v>
      </c>
      <c r="C397" s="280"/>
      <c r="D397" s="282"/>
      <c r="E397" s="256">
        <v>165</v>
      </c>
      <c r="F397" s="213">
        <v>3</v>
      </c>
      <c r="G397" s="20">
        <v>30</v>
      </c>
      <c r="H397" s="20">
        <v>44</v>
      </c>
      <c r="I397" s="20">
        <v>88</v>
      </c>
      <c r="J397" s="214">
        <v>0</v>
      </c>
      <c r="K397" s="200">
        <v>97</v>
      </c>
      <c r="L397" s="20">
        <v>0</v>
      </c>
      <c r="M397" s="20">
        <v>21</v>
      </c>
      <c r="N397" s="20">
        <v>1</v>
      </c>
      <c r="O397" s="149">
        <v>2</v>
      </c>
      <c r="P397" s="20">
        <v>0</v>
      </c>
      <c r="Q397" s="20">
        <v>2</v>
      </c>
      <c r="R397" s="20">
        <v>23</v>
      </c>
      <c r="S397" s="116">
        <v>19</v>
      </c>
      <c r="T397" s="204">
        <v>0</v>
      </c>
    </row>
    <row r="398" spans="1:20" ht="13.5" thickBot="1">
      <c r="A398" s="280">
        <v>2253</v>
      </c>
      <c r="B398" s="281" t="s">
        <v>497</v>
      </c>
      <c r="C398" s="280"/>
      <c r="D398" s="282"/>
      <c r="E398" s="256">
        <v>7</v>
      </c>
      <c r="F398" s="213">
        <v>0</v>
      </c>
      <c r="G398" s="20">
        <v>3</v>
      </c>
      <c r="H398" s="20">
        <v>0</v>
      </c>
      <c r="I398" s="20">
        <v>2</v>
      </c>
      <c r="J398" s="214">
        <v>2</v>
      </c>
      <c r="K398" s="200">
        <v>6</v>
      </c>
      <c r="L398" s="20">
        <v>0</v>
      </c>
      <c r="M398" s="20">
        <v>0</v>
      </c>
      <c r="N398" s="20">
        <v>0</v>
      </c>
      <c r="O398" s="149">
        <v>0</v>
      </c>
      <c r="P398" s="20">
        <v>0</v>
      </c>
      <c r="Q398" s="20">
        <v>1</v>
      </c>
      <c r="R398" s="20">
        <v>0</v>
      </c>
      <c r="S398" s="116">
        <v>0</v>
      </c>
      <c r="T398" s="204">
        <v>0</v>
      </c>
    </row>
    <row r="399" spans="1:20" ht="13.5" thickBot="1">
      <c r="A399" s="280">
        <v>2011</v>
      </c>
      <c r="B399" s="281" t="s">
        <v>499</v>
      </c>
      <c r="C399" s="280"/>
      <c r="D399" s="282"/>
      <c r="E399" s="256">
        <v>0</v>
      </c>
      <c r="F399" s="213">
        <v>0</v>
      </c>
      <c r="G399" s="20">
        <v>0</v>
      </c>
      <c r="H399" s="20">
        <v>0</v>
      </c>
      <c r="I399" s="20">
        <v>0</v>
      </c>
      <c r="J399" s="214">
        <v>0</v>
      </c>
      <c r="K399" s="200">
        <v>0</v>
      </c>
      <c r="L399" s="20">
        <v>0</v>
      </c>
      <c r="M399" s="20">
        <v>0</v>
      </c>
      <c r="N399" s="20">
        <v>0</v>
      </c>
      <c r="O399" s="149">
        <v>0</v>
      </c>
      <c r="P399" s="20">
        <v>0</v>
      </c>
      <c r="Q399" s="20">
        <v>0</v>
      </c>
      <c r="R399" s="20">
        <v>0</v>
      </c>
      <c r="S399" s="116">
        <v>0</v>
      </c>
      <c r="T399" s="204">
        <v>0</v>
      </c>
    </row>
    <row r="400" spans="1:20" ht="13.5" thickBot="1">
      <c r="A400" s="280">
        <v>1993</v>
      </c>
      <c r="B400" s="281" t="s">
        <v>501</v>
      </c>
      <c r="C400" s="280"/>
      <c r="D400" s="282"/>
      <c r="E400" s="256">
        <v>3</v>
      </c>
      <c r="F400" s="213">
        <v>0</v>
      </c>
      <c r="G400" s="20">
        <v>0</v>
      </c>
      <c r="H400" s="20">
        <v>1</v>
      </c>
      <c r="I400" s="20">
        <v>2</v>
      </c>
      <c r="J400" s="214">
        <v>0</v>
      </c>
      <c r="K400" s="200">
        <v>0</v>
      </c>
      <c r="L400" s="20">
        <v>1</v>
      </c>
      <c r="M400" s="20">
        <v>0</v>
      </c>
      <c r="N400" s="20">
        <v>0</v>
      </c>
      <c r="O400" s="149">
        <v>0</v>
      </c>
      <c r="P400" s="20">
        <v>0</v>
      </c>
      <c r="Q400" s="20">
        <v>0</v>
      </c>
      <c r="R400" s="20">
        <v>2</v>
      </c>
      <c r="S400" s="116">
        <v>0</v>
      </c>
      <c r="T400" s="204">
        <v>0</v>
      </c>
    </row>
    <row r="401" spans="1:20" ht="13.5" thickBot="1">
      <c r="A401" s="280">
        <v>1991</v>
      </c>
      <c r="B401" s="281" t="s">
        <v>503</v>
      </c>
      <c r="C401" s="280"/>
      <c r="D401" s="282"/>
      <c r="E401" s="256">
        <v>56</v>
      </c>
      <c r="F401" s="213">
        <v>2</v>
      </c>
      <c r="G401" s="20">
        <v>3</v>
      </c>
      <c r="H401" s="20">
        <v>5</v>
      </c>
      <c r="I401" s="20">
        <v>26</v>
      </c>
      <c r="J401" s="214">
        <v>20</v>
      </c>
      <c r="K401" s="200">
        <v>44</v>
      </c>
      <c r="L401" s="20">
        <v>0</v>
      </c>
      <c r="M401" s="20">
        <v>7</v>
      </c>
      <c r="N401" s="20">
        <v>0</v>
      </c>
      <c r="O401" s="149">
        <v>0</v>
      </c>
      <c r="P401" s="20">
        <v>0</v>
      </c>
      <c r="Q401" s="20">
        <v>0</v>
      </c>
      <c r="R401" s="20">
        <v>3</v>
      </c>
      <c r="S401" s="116">
        <v>2</v>
      </c>
      <c r="T401" s="204">
        <v>0</v>
      </c>
    </row>
    <row r="402" spans="1:20" ht="13.5" thickBot="1">
      <c r="A402" s="280">
        <v>2229</v>
      </c>
      <c r="B402" s="281" t="s">
        <v>505</v>
      </c>
      <c r="C402" s="280"/>
      <c r="D402" s="282"/>
      <c r="E402" s="256">
        <v>6</v>
      </c>
      <c r="F402" s="213">
        <v>0</v>
      </c>
      <c r="G402" s="20">
        <v>2</v>
      </c>
      <c r="H402" s="20">
        <v>0</v>
      </c>
      <c r="I402" s="20">
        <v>1</v>
      </c>
      <c r="J402" s="214">
        <v>3</v>
      </c>
      <c r="K402" s="200">
        <v>4</v>
      </c>
      <c r="L402" s="20">
        <v>0</v>
      </c>
      <c r="M402" s="20">
        <v>0</v>
      </c>
      <c r="N402" s="20">
        <v>0</v>
      </c>
      <c r="O402" s="149">
        <v>0</v>
      </c>
      <c r="P402" s="20">
        <v>0</v>
      </c>
      <c r="Q402" s="20">
        <v>1</v>
      </c>
      <c r="R402" s="20">
        <v>0</v>
      </c>
      <c r="S402" s="116">
        <v>1</v>
      </c>
      <c r="T402" s="204">
        <v>0</v>
      </c>
    </row>
    <row r="403" spans="1:20" ht="13.5" thickBot="1">
      <c r="A403" s="280">
        <v>2043</v>
      </c>
      <c r="B403" s="281" t="s">
        <v>507</v>
      </c>
      <c r="C403" s="280"/>
      <c r="D403" s="282"/>
      <c r="E403" s="256">
        <v>24</v>
      </c>
      <c r="F403" s="213">
        <v>0</v>
      </c>
      <c r="G403" s="20">
        <v>3</v>
      </c>
      <c r="H403" s="20">
        <v>7</v>
      </c>
      <c r="I403" s="20">
        <v>3</v>
      </c>
      <c r="J403" s="214">
        <v>11</v>
      </c>
      <c r="K403" s="200">
        <v>16</v>
      </c>
      <c r="L403" s="20">
        <v>0</v>
      </c>
      <c r="M403" s="20">
        <v>0</v>
      </c>
      <c r="N403" s="20">
        <v>0</v>
      </c>
      <c r="O403" s="149">
        <v>0</v>
      </c>
      <c r="P403" s="20">
        <v>0</v>
      </c>
      <c r="Q403" s="20">
        <v>0</v>
      </c>
      <c r="R403" s="20">
        <v>8</v>
      </c>
      <c r="S403" s="116">
        <v>0</v>
      </c>
      <c r="T403" s="204">
        <v>0</v>
      </c>
    </row>
    <row r="404" spans="1:20" ht="13.5" thickBot="1">
      <c r="A404" s="280">
        <v>2203</v>
      </c>
      <c r="B404" s="281" t="s">
        <v>509</v>
      </c>
      <c r="C404" s="280"/>
      <c r="D404" s="282"/>
      <c r="E404" s="256">
        <v>0</v>
      </c>
      <c r="F404" s="213">
        <v>0</v>
      </c>
      <c r="G404" s="20">
        <v>0</v>
      </c>
      <c r="H404" s="20">
        <v>0</v>
      </c>
      <c r="I404" s="20">
        <v>0</v>
      </c>
      <c r="J404" s="214">
        <v>0</v>
      </c>
      <c r="K404" s="200">
        <v>0</v>
      </c>
      <c r="L404" s="20">
        <v>0</v>
      </c>
      <c r="M404" s="20">
        <v>0</v>
      </c>
      <c r="N404" s="20">
        <v>0</v>
      </c>
      <c r="O404" s="149">
        <v>0</v>
      </c>
      <c r="P404" s="20">
        <v>0</v>
      </c>
      <c r="Q404" s="20">
        <v>0</v>
      </c>
      <c r="R404" s="20">
        <v>0</v>
      </c>
      <c r="S404" s="116">
        <v>0</v>
      </c>
      <c r="T404" s="204">
        <v>0</v>
      </c>
    </row>
    <row r="405" spans="1:20" ht="13.5" thickBot="1">
      <c r="A405" s="280">
        <v>2217</v>
      </c>
      <c r="B405" s="281" t="s">
        <v>511</v>
      </c>
      <c r="C405" s="280"/>
      <c r="D405" s="282"/>
      <c r="E405" s="256">
        <v>0</v>
      </c>
      <c r="F405" s="213">
        <v>0</v>
      </c>
      <c r="G405" s="20">
        <v>0</v>
      </c>
      <c r="H405" s="20">
        <v>0</v>
      </c>
      <c r="I405" s="20">
        <v>0</v>
      </c>
      <c r="J405" s="214">
        <v>0</v>
      </c>
      <c r="K405" s="200">
        <v>0</v>
      </c>
      <c r="L405" s="20">
        <v>0</v>
      </c>
      <c r="M405" s="20">
        <v>0</v>
      </c>
      <c r="N405" s="20">
        <v>0</v>
      </c>
      <c r="O405" s="149">
        <v>0</v>
      </c>
      <c r="P405" s="20">
        <v>0</v>
      </c>
      <c r="Q405" s="20">
        <v>0</v>
      </c>
      <c r="R405" s="20">
        <v>0</v>
      </c>
      <c r="S405" s="116">
        <v>0</v>
      </c>
      <c r="T405" s="204">
        <v>0</v>
      </c>
    </row>
    <row r="406" spans="1:20" ht="13.5" thickBot="1">
      <c r="A406" s="280">
        <v>1998</v>
      </c>
      <c r="B406" s="281" t="s">
        <v>513</v>
      </c>
      <c r="C406" s="280"/>
      <c r="D406" s="282"/>
      <c r="E406" s="256">
        <v>4</v>
      </c>
      <c r="F406" s="213">
        <v>0</v>
      </c>
      <c r="G406" s="20">
        <v>0</v>
      </c>
      <c r="H406" s="20">
        <v>0</v>
      </c>
      <c r="I406" s="20">
        <v>2</v>
      </c>
      <c r="J406" s="214">
        <v>2</v>
      </c>
      <c r="K406" s="200">
        <v>4</v>
      </c>
      <c r="L406" s="20">
        <v>0</v>
      </c>
      <c r="M406" s="20">
        <v>0</v>
      </c>
      <c r="N406" s="20">
        <v>0</v>
      </c>
      <c r="O406" s="149">
        <v>0</v>
      </c>
      <c r="P406" s="20">
        <v>0</v>
      </c>
      <c r="Q406" s="20">
        <v>0</v>
      </c>
      <c r="R406" s="20">
        <v>0</v>
      </c>
      <c r="S406" s="116">
        <v>0</v>
      </c>
      <c r="T406" s="204">
        <v>0</v>
      </c>
    </row>
    <row r="407" spans="1:20" ht="13.5" thickBot="1">
      <c r="A407" s="280">
        <v>2221</v>
      </c>
      <c r="B407" s="281" t="s">
        <v>515</v>
      </c>
      <c r="C407" s="280"/>
      <c r="D407" s="282"/>
      <c r="E407" s="256">
        <v>0</v>
      </c>
      <c r="F407" s="213">
        <v>0</v>
      </c>
      <c r="G407" s="20">
        <v>0</v>
      </c>
      <c r="H407" s="20">
        <v>0</v>
      </c>
      <c r="I407" s="20">
        <v>0</v>
      </c>
      <c r="J407" s="214">
        <v>0</v>
      </c>
      <c r="K407" s="200">
        <v>0</v>
      </c>
      <c r="L407" s="20">
        <v>0</v>
      </c>
      <c r="M407" s="20">
        <v>0</v>
      </c>
      <c r="N407" s="20">
        <v>0</v>
      </c>
      <c r="O407" s="149">
        <v>0</v>
      </c>
      <c r="P407" s="20">
        <v>0</v>
      </c>
      <c r="Q407" s="20">
        <v>0</v>
      </c>
      <c r="R407" s="20">
        <v>0</v>
      </c>
      <c r="S407" s="116">
        <v>0</v>
      </c>
      <c r="T407" s="204">
        <v>0</v>
      </c>
    </row>
    <row r="408" spans="1:20" ht="13.5" thickBot="1">
      <c r="A408" s="280">
        <v>1930</v>
      </c>
      <c r="B408" s="281" t="s">
        <v>517</v>
      </c>
      <c r="C408" s="280"/>
      <c r="D408" s="282"/>
      <c r="E408" s="256">
        <v>81</v>
      </c>
      <c r="F408" s="213">
        <v>5</v>
      </c>
      <c r="G408" s="20">
        <v>16</v>
      </c>
      <c r="H408" s="20">
        <v>44</v>
      </c>
      <c r="I408" s="20">
        <v>16</v>
      </c>
      <c r="J408" s="214">
        <v>0</v>
      </c>
      <c r="K408" s="200">
        <v>32</v>
      </c>
      <c r="L408" s="20">
        <v>0</v>
      </c>
      <c r="M408" s="20">
        <v>0</v>
      </c>
      <c r="N408" s="20">
        <v>0</v>
      </c>
      <c r="O408" s="149">
        <v>22</v>
      </c>
      <c r="P408" s="20">
        <v>0</v>
      </c>
      <c r="Q408" s="20">
        <v>2</v>
      </c>
      <c r="R408" s="20">
        <v>23</v>
      </c>
      <c r="S408" s="116">
        <v>2</v>
      </c>
      <c r="T408" s="204">
        <v>0</v>
      </c>
    </row>
    <row r="409" spans="1:20" ht="13.5" thickBot="1">
      <c r="A409" s="280">
        <v>2082</v>
      </c>
      <c r="B409" s="281" t="s">
        <v>519</v>
      </c>
      <c r="C409" s="280"/>
      <c r="D409" s="282"/>
      <c r="E409" s="256">
        <v>127</v>
      </c>
      <c r="F409" s="213">
        <v>6</v>
      </c>
      <c r="G409" s="20">
        <v>14</v>
      </c>
      <c r="H409" s="20">
        <v>25</v>
      </c>
      <c r="I409" s="20">
        <v>57</v>
      </c>
      <c r="J409" s="214">
        <v>25</v>
      </c>
      <c r="K409" s="200">
        <v>18</v>
      </c>
      <c r="L409" s="20">
        <v>0</v>
      </c>
      <c r="M409" s="20">
        <v>21</v>
      </c>
      <c r="N409" s="20">
        <v>0</v>
      </c>
      <c r="O409" s="149">
        <v>0</v>
      </c>
      <c r="P409" s="20">
        <v>1</v>
      </c>
      <c r="Q409" s="20">
        <v>0</v>
      </c>
      <c r="R409" s="20">
        <v>34</v>
      </c>
      <c r="S409" s="116">
        <v>53</v>
      </c>
      <c r="T409" s="204">
        <v>0</v>
      </c>
    </row>
    <row r="410" spans="1:20" ht="13.5" thickBot="1">
      <c r="A410" s="280">
        <v>2193</v>
      </c>
      <c r="B410" s="281" t="s">
        <v>524</v>
      </c>
      <c r="C410" s="280"/>
      <c r="D410" s="282"/>
      <c r="E410" s="256">
        <v>3</v>
      </c>
      <c r="F410" s="213">
        <v>0</v>
      </c>
      <c r="G410" s="20">
        <v>1</v>
      </c>
      <c r="H410" s="20">
        <v>0</v>
      </c>
      <c r="I410" s="20">
        <v>1</v>
      </c>
      <c r="J410" s="214">
        <v>1</v>
      </c>
      <c r="K410" s="200">
        <v>3</v>
      </c>
      <c r="L410" s="20">
        <v>0</v>
      </c>
      <c r="M410" s="20">
        <v>0</v>
      </c>
      <c r="N410" s="20">
        <v>0</v>
      </c>
      <c r="O410" s="149">
        <v>0</v>
      </c>
      <c r="P410" s="20">
        <v>0</v>
      </c>
      <c r="Q410" s="20">
        <v>0</v>
      </c>
      <c r="R410" s="20">
        <v>0</v>
      </c>
      <c r="S410" s="116">
        <v>0</v>
      </c>
      <c r="T410" s="204">
        <v>0</v>
      </c>
    </row>
    <row r="411" spans="1:20" ht="13.5" thickBot="1">
      <c r="A411" s="280">
        <v>2084</v>
      </c>
      <c r="B411" s="281" t="s">
        <v>526</v>
      </c>
      <c r="C411" s="280"/>
      <c r="D411" s="282"/>
      <c r="E411" s="256">
        <v>37</v>
      </c>
      <c r="F411" s="213">
        <v>0</v>
      </c>
      <c r="G411" s="20">
        <v>2</v>
      </c>
      <c r="H411" s="20">
        <v>11</v>
      </c>
      <c r="I411" s="20">
        <v>15</v>
      </c>
      <c r="J411" s="214">
        <v>9</v>
      </c>
      <c r="K411" s="200">
        <v>16</v>
      </c>
      <c r="L411" s="20">
        <v>0</v>
      </c>
      <c r="M411" s="20">
        <v>10</v>
      </c>
      <c r="N411" s="20">
        <v>0</v>
      </c>
      <c r="O411" s="149">
        <v>1</v>
      </c>
      <c r="P411" s="20">
        <v>0</v>
      </c>
      <c r="Q411" s="20">
        <v>0</v>
      </c>
      <c r="R411" s="20">
        <v>8</v>
      </c>
      <c r="S411" s="116">
        <v>2</v>
      </c>
      <c r="T411" s="204">
        <v>0</v>
      </c>
    </row>
    <row r="412" spans="1:20" ht="13.5" thickBot="1">
      <c r="A412" s="280">
        <v>2241</v>
      </c>
      <c r="B412" s="281" t="s">
        <v>528</v>
      </c>
      <c r="C412" s="280"/>
      <c r="D412" s="282"/>
      <c r="E412" s="256">
        <v>39</v>
      </c>
      <c r="F412" s="213">
        <v>1</v>
      </c>
      <c r="G412" s="20">
        <v>4</v>
      </c>
      <c r="H412" s="20">
        <v>23</v>
      </c>
      <c r="I412" s="20">
        <v>11</v>
      </c>
      <c r="J412" s="214">
        <v>0</v>
      </c>
      <c r="K412" s="200">
        <v>20</v>
      </c>
      <c r="L412" s="20">
        <v>0</v>
      </c>
      <c r="M412" s="20">
        <v>2</v>
      </c>
      <c r="N412" s="20">
        <v>0</v>
      </c>
      <c r="O412" s="149">
        <v>0</v>
      </c>
      <c r="P412" s="20">
        <v>0</v>
      </c>
      <c r="Q412" s="20">
        <v>0</v>
      </c>
      <c r="R412" s="20">
        <v>17</v>
      </c>
      <c r="S412" s="116">
        <v>0</v>
      </c>
      <c r="T412" s="204">
        <v>0</v>
      </c>
    </row>
    <row r="413" spans="1:20" ht="13.5" thickBot="1">
      <c r="A413" s="280">
        <v>2248</v>
      </c>
      <c r="B413" s="281" t="s">
        <v>530</v>
      </c>
      <c r="C413" s="280"/>
      <c r="D413" s="282"/>
      <c r="E413" s="256">
        <v>1</v>
      </c>
      <c r="F413" s="213">
        <v>0</v>
      </c>
      <c r="G413" s="20">
        <v>0</v>
      </c>
      <c r="H413" s="20">
        <v>0</v>
      </c>
      <c r="I413" s="20">
        <v>1</v>
      </c>
      <c r="J413" s="214">
        <v>0</v>
      </c>
      <c r="K413" s="200">
        <v>0</v>
      </c>
      <c r="L413" s="20">
        <v>0</v>
      </c>
      <c r="M413" s="20">
        <v>1</v>
      </c>
      <c r="N413" s="20">
        <v>0</v>
      </c>
      <c r="O413" s="149">
        <v>0</v>
      </c>
      <c r="P413" s="20">
        <v>0</v>
      </c>
      <c r="Q413" s="20">
        <v>0</v>
      </c>
      <c r="R413" s="20">
        <v>0</v>
      </c>
      <c r="S413" s="116">
        <v>0</v>
      </c>
      <c r="T413" s="204">
        <v>0</v>
      </c>
    </row>
    <row r="414" spans="1:20" ht="13.5" thickBot="1">
      <c r="A414" s="280">
        <v>2245</v>
      </c>
      <c r="B414" s="281" t="s">
        <v>532</v>
      </c>
      <c r="C414" s="280"/>
      <c r="D414" s="282"/>
      <c r="E414" s="256">
        <v>4</v>
      </c>
      <c r="F414" s="213">
        <v>0</v>
      </c>
      <c r="G414" s="20">
        <v>0</v>
      </c>
      <c r="H414" s="20">
        <v>4</v>
      </c>
      <c r="I414" s="20">
        <v>0</v>
      </c>
      <c r="J414" s="214">
        <v>0</v>
      </c>
      <c r="K414" s="200">
        <v>0</v>
      </c>
      <c r="L414" s="20">
        <v>0</v>
      </c>
      <c r="M414" s="20">
        <v>0</v>
      </c>
      <c r="N414" s="20">
        <v>0</v>
      </c>
      <c r="O414" s="149">
        <v>0</v>
      </c>
      <c r="P414" s="20">
        <v>0</v>
      </c>
      <c r="Q414" s="20">
        <v>0</v>
      </c>
      <c r="R414" s="20">
        <v>1</v>
      </c>
      <c r="S414" s="116">
        <v>3</v>
      </c>
      <c r="T414" s="204">
        <v>0</v>
      </c>
    </row>
    <row r="415" spans="1:20" ht="13.5" thickBot="1">
      <c r="A415" s="280">
        <v>2137</v>
      </c>
      <c r="B415" s="281" t="s">
        <v>534</v>
      </c>
      <c r="C415" s="280"/>
      <c r="D415" s="282"/>
      <c r="E415" s="256">
        <v>10</v>
      </c>
      <c r="F415" s="213">
        <v>2</v>
      </c>
      <c r="G415" s="20">
        <v>2</v>
      </c>
      <c r="H415" s="20">
        <v>0</v>
      </c>
      <c r="I415" s="20">
        <v>1</v>
      </c>
      <c r="J415" s="214">
        <v>5</v>
      </c>
      <c r="K415" s="200">
        <v>7</v>
      </c>
      <c r="L415" s="20">
        <v>0</v>
      </c>
      <c r="M415" s="20">
        <v>2</v>
      </c>
      <c r="N415" s="20">
        <v>0</v>
      </c>
      <c r="O415" s="149">
        <v>0</v>
      </c>
      <c r="P415" s="20">
        <v>0</v>
      </c>
      <c r="Q415" s="20">
        <v>0</v>
      </c>
      <c r="R415" s="20">
        <v>1</v>
      </c>
      <c r="S415" s="116">
        <v>0</v>
      </c>
      <c r="T415" s="204">
        <v>0</v>
      </c>
    </row>
    <row r="416" spans="1:20" ht="13.5" thickBot="1">
      <c r="A416" s="280">
        <v>1931</v>
      </c>
      <c r="B416" s="281" t="s">
        <v>536</v>
      </c>
      <c r="C416" s="280"/>
      <c r="D416" s="282"/>
      <c r="E416" s="256">
        <v>3</v>
      </c>
      <c r="F416" s="213">
        <v>0</v>
      </c>
      <c r="G416" s="20">
        <v>2</v>
      </c>
      <c r="H416" s="20">
        <v>1</v>
      </c>
      <c r="I416" s="20">
        <v>0</v>
      </c>
      <c r="J416" s="214">
        <v>0</v>
      </c>
      <c r="K416" s="200">
        <v>0</v>
      </c>
      <c r="L416" s="20">
        <v>0</v>
      </c>
      <c r="M416" s="20">
        <v>0</v>
      </c>
      <c r="N416" s="20">
        <v>0</v>
      </c>
      <c r="O416" s="149">
        <v>0</v>
      </c>
      <c r="P416" s="20">
        <v>0</v>
      </c>
      <c r="Q416" s="20">
        <v>0</v>
      </c>
      <c r="R416" s="20">
        <v>3</v>
      </c>
      <c r="S416" s="116">
        <v>0</v>
      </c>
      <c r="T416" s="204">
        <v>0</v>
      </c>
    </row>
    <row r="417" spans="1:20" ht="13.5" thickBot="1">
      <c r="A417" s="280">
        <v>2000</v>
      </c>
      <c r="B417" s="281" t="s">
        <v>538</v>
      </c>
      <c r="C417" s="280"/>
      <c r="D417" s="282"/>
      <c r="E417" s="256">
        <v>6</v>
      </c>
      <c r="F417" s="213">
        <v>0</v>
      </c>
      <c r="G417" s="20">
        <v>0</v>
      </c>
      <c r="H417" s="20">
        <v>2</v>
      </c>
      <c r="I417" s="20">
        <v>2</v>
      </c>
      <c r="J417" s="214">
        <v>2</v>
      </c>
      <c r="K417" s="200">
        <v>0</v>
      </c>
      <c r="L417" s="20">
        <v>0</v>
      </c>
      <c r="M417" s="20">
        <v>1</v>
      </c>
      <c r="N417" s="20">
        <v>0</v>
      </c>
      <c r="O417" s="149">
        <v>0</v>
      </c>
      <c r="P417" s="20">
        <v>0</v>
      </c>
      <c r="Q417" s="20">
        <v>0</v>
      </c>
      <c r="R417" s="20">
        <v>1</v>
      </c>
      <c r="S417" s="116">
        <v>4</v>
      </c>
      <c r="T417" s="204">
        <v>0</v>
      </c>
    </row>
    <row r="418" spans="1:20" ht="13.5" thickBot="1">
      <c r="A418" s="280">
        <v>1992</v>
      </c>
      <c r="B418" s="281" t="s">
        <v>540</v>
      </c>
      <c r="C418" s="280"/>
      <c r="D418" s="282"/>
      <c r="E418" s="256">
        <v>4</v>
      </c>
      <c r="F418" s="213">
        <v>0</v>
      </c>
      <c r="G418" s="20">
        <v>0</v>
      </c>
      <c r="H418" s="20">
        <v>0</v>
      </c>
      <c r="I418" s="20">
        <v>0</v>
      </c>
      <c r="J418" s="214">
        <v>4</v>
      </c>
      <c r="K418" s="200">
        <v>3</v>
      </c>
      <c r="L418" s="20">
        <v>0</v>
      </c>
      <c r="M418" s="20">
        <v>0</v>
      </c>
      <c r="N418" s="20">
        <v>0</v>
      </c>
      <c r="O418" s="149">
        <v>0</v>
      </c>
      <c r="P418" s="20">
        <v>0</v>
      </c>
      <c r="Q418" s="20">
        <v>0</v>
      </c>
      <c r="R418" s="20">
        <v>1</v>
      </c>
      <c r="S418" s="116">
        <v>0</v>
      </c>
      <c r="T418" s="204">
        <v>0</v>
      </c>
    </row>
    <row r="419" spans="1:20" ht="13.5" thickBot="1">
      <c r="A419" s="280">
        <v>2054</v>
      </c>
      <c r="B419" s="281" t="s">
        <v>542</v>
      </c>
      <c r="C419" s="280"/>
      <c r="D419" s="282"/>
      <c r="E419" s="256">
        <v>68</v>
      </c>
      <c r="F419" s="213">
        <v>0</v>
      </c>
      <c r="G419" s="20">
        <v>2</v>
      </c>
      <c r="H419" s="20">
        <v>9</v>
      </c>
      <c r="I419" s="20">
        <v>57</v>
      </c>
      <c r="J419" s="214">
        <v>0</v>
      </c>
      <c r="K419" s="200">
        <v>13</v>
      </c>
      <c r="L419" s="20">
        <v>1</v>
      </c>
      <c r="M419" s="20">
        <v>19</v>
      </c>
      <c r="N419" s="20">
        <v>0</v>
      </c>
      <c r="O419" s="149">
        <v>30</v>
      </c>
      <c r="P419" s="20">
        <v>2</v>
      </c>
      <c r="Q419" s="20">
        <v>1</v>
      </c>
      <c r="R419" s="20">
        <v>2</v>
      </c>
      <c r="S419" s="116">
        <v>0</v>
      </c>
      <c r="T419" s="204">
        <v>5</v>
      </c>
    </row>
    <row r="420" spans="1:20" ht="13.5" thickBot="1">
      <c r="A420" s="280">
        <v>2100</v>
      </c>
      <c r="B420" s="281" t="s">
        <v>544</v>
      </c>
      <c r="C420" s="280"/>
      <c r="D420" s="282"/>
      <c r="E420" s="256">
        <v>79</v>
      </c>
      <c r="F420" s="213">
        <v>13</v>
      </c>
      <c r="G420" s="20">
        <v>13</v>
      </c>
      <c r="H420" s="20">
        <v>16</v>
      </c>
      <c r="I420" s="20">
        <v>17</v>
      </c>
      <c r="J420" s="214">
        <v>20</v>
      </c>
      <c r="K420" s="200">
        <v>39</v>
      </c>
      <c r="L420" s="20">
        <v>2</v>
      </c>
      <c r="M420" s="20">
        <v>5</v>
      </c>
      <c r="N420" s="20">
        <v>0</v>
      </c>
      <c r="O420" s="149">
        <v>1</v>
      </c>
      <c r="P420" s="20">
        <v>1</v>
      </c>
      <c r="Q420" s="20">
        <v>0</v>
      </c>
      <c r="R420" s="20">
        <v>18</v>
      </c>
      <c r="S420" s="116">
        <v>13</v>
      </c>
      <c r="T420" s="204">
        <v>0</v>
      </c>
    </row>
    <row r="421" spans="1:20" ht="13.5" thickBot="1">
      <c r="A421" s="280">
        <v>2183</v>
      </c>
      <c r="B421" s="281" t="s">
        <v>547</v>
      </c>
      <c r="C421" s="280"/>
      <c r="D421" s="282"/>
      <c r="E421" s="256">
        <v>151</v>
      </c>
      <c r="F421" s="213">
        <v>2</v>
      </c>
      <c r="G421" s="20">
        <v>20</v>
      </c>
      <c r="H421" s="20">
        <v>27</v>
      </c>
      <c r="I421" s="20">
        <v>95</v>
      </c>
      <c r="J421" s="214">
        <v>7</v>
      </c>
      <c r="K421" s="200">
        <v>21</v>
      </c>
      <c r="L421" s="20">
        <v>7</v>
      </c>
      <c r="M421" s="20">
        <v>39</v>
      </c>
      <c r="N421" s="20">
        <v>2</v>
      </c>
      <c r="O421" s="149">
        <v>6</v>
      </c>
      <c r="P421" s="20">
        <v>3</v>
      </c>
      <c r="Q421" s="20">
        <v>2</v>
      </c>
      <c r="R421" s="20">
        <v>47</v>
      </c>
      <c r="S421" s="116">
        <v>24</v>
      </c>
      <c r="T421" s="204">
        <v>0</v>
      </c>
    </row>
    <row r="422" spans="1:20" ht="13.5" thickBot="1">
      <c r="A422" s="280">
        <v>2014</v>
      </c>
      <c r="B422" s="281" t="s">
        <v>551</v>
      </c>
      <c r="C422" s="280"/>
      <c r="D422" s="282"/>
      <c r="E422" s="256">
        <v>2</v>
      </c>
      <c r="F422" s="213">
        <v>0</v>
      </c>
      <c r="G422" s="20">
        <v>1</v>
      </c>
      <c r="H422" s="20">
        <v>0</v>
      </c>
      <c r="I422" s="20">
        <v>1</v>
      </c>
      <c r="J422" s="214">
        <v>0</v>
      </c>
      <c r="K422" s="200">
        <v>2</v>
      </c>
      <c r="L422" s="20">
        <v>0</v>
      </c>
      <c r="M422" s="20">
        <v>0</v>
      </c>
      <c r="N422" s="20">
        <v>0</v>
      </c>
      <c r="O422" s="149">
        <v>0</v>
      </c>
      <c r="P422" s="20">
        <v>0</v>
      </c>
      <c r="Q422" s="20">
        <v>0</v>
      </c>
      <c r="R422" s="20">
        <v>0</v>
      </c>
      <c r="S422" s="116">
        <v>0</v>
      </c>
      <c r="T422" s="204">
        <v>0</v>
      </c>
    </row>
    <row r="423" spans="1:20" ht="13.5" thickBot="1">
      <c r="A423" s="280">
        <v>2023</v>
      </c>
      <c r="B423" s="281" t="s">
        <v>553</v>
      </c>
      <c r="C423" s="280"/>
      <c r="D423" s="282"/>
      <c r="E423" s="256">
        <v>0</v>
      </c>
      <c r="F423" s="213">
        <v>0</v>
      </c>
      <c r="G423" s="20">
        <v>0</v>
      </c>
      <c r="H423" s="20">
        <v>0</v>
      </c>
      <c r="I423" s="20">
        <v>0</v>
      </c>
      <c r="J423" s="214">
        <v>0</v>
      </c>
      <c r="K423" s="200">
        <v>0</v>
      </c>
      <c r="L423" s="20">
        <v>0</v>
      </c>
      <c r="M423" s="20">
        <v>0</v>
      </c>
      <c r="N423" s="20">
        <v>0</v>
      </c>
      <c r="O423" s="149">
        <v>0</v>
      </c>
      <c r="P423" s="20">
        <v>0</v>
      </c>
      <c r="Q423" s="20">
        <v>0</v>
      </c>
      <c r="R423" s="20">
        <v>0</v>
      </c>
      <c r="S423" s="116">
        <v>0</v>
      </c>
      <c r="T423" s="204">
        <v>0</v>
      </c>
    </row>
    <row r="424" spans="1:20" ht="13.5" thickBot="1">
      <c r="A424" s="280">
        <v>2114</v>
      </c>
      <c r="B424" s="281" t="s">
        <v>555</v>
      </c>
      <c r="C424" s="280"/>
      <c r="D424" s="282"/>
      <c r="E424" s="256">
        <v>0</v>
      </c>
      <c r="F424" s="213">
        <v>0</v>
      </c>
      <c r="G424" s="20">
        <v>0</v>
      </c>
      <c r="H424" s="20">
        <v>0</v>
      </c>
      <c r="I424" s="20">
        <v>0</v>
      </c>
      <c r="J424" s="214">
        <v>0</v>
      </c>
      <c r="K424" s="200">
        <v>0</v>
      </c>
      <c r="L424" s="20">
        <v>0</v>
      </c>
      <c r="M424" s="20">
        <v>0</v>
      </c>
      <c r="N424" s="20">
        <v>0</v>
      </c>
      <c r="O424" s="149">
        <v>0</v>
      </c>
      <c r="P424" s="20">
        <v>0</v>
      </c>
      <c r="Q424" s="20">
        <v>0</v>
      </c>
      <c r="R424" s="20">
        <v>0</v>
      </c>
      <c r="S424" s="116">
        <v>0</v>
      </c>
      <c r="T424" s="204">
        <v>0</v>
      </c>
    </row>
    <row r="425" spans="1:20" ht="13.5" thickBot="1">
      <c r="A425" s="280">
        <v>2099</v>
      </c>
      <c r="B425" s="281" t="s">
        <v>557</v>
      </c>
      <c r="C425" s="280"/>
      <c r="D425" s="282"/>
      <c r="E425" s="256">
        <v>1</v>
      </c>
      <c r="F425" s="213">
        <v>0</v>
      </c>
      <c r="G425" s="20">
        <v>1</v>
      </c>
      <c r="H425" s="20">
        <v>0</v>
      </c>
      <c r="I425" s="20">
        <v>0</v>
      </c>
      <c r="J425" s="214">
        <v>0</v>
      </c>
      <c r="K425" s="200">
        <v>0</v>
      </c>
      <c r="L425" s="20">
        <v>0</v>
      </c>
      <c r="M425" s="20">
        <v>0</v>
      </c>
      <c r="N425" s="20">
        <v>0</v>
      </c>
      <c r="O425" s="149">
        <v>0</v>
      </c>
      <c r="P425" s="20">
        <v>0</v>
      </c>
      <c r="Q425" s="20">
        <v>0</v>
      </c>
      <c r="R425" s="20">
        <v>1</v>
      </c>
      <c r="S425" s="116">
        <v>0</v>
      </c>
      <c r="T425" s="204">
        <v>0</v>
      </c>
    </row>
    <row r="426" spans="1:20" ht="13.5" thickBot="1">
      <c r="A426" s="280">
        <v>2201</v>
      </c>
      <c r="B426" s="281" t="s">
        <v>559</v>
      </c>
      <c r="C426" s="280"/>
      <c r="D426" s="282"/>
      <c r="E426" s="256">
        <v>0</v>
      </c>
      <c r="F426" s="213">
        <v>0</v>
      </c>
      <c r="G426" s="20">
        <v>0</v>
      </c>
      <c r="H426" s="20">
        <v>0</v>
      </c>
      <c r="I426" s="20">
        <v>0</v>
      </c>
      <c r="J426" s="214">
        <v>0</v>
      </c>
      <c r="K426" s="200">
        <v>0</v>
      </c>
      <c r="L426" s="20">
        <v>0</v>
      </c>
      <c r="M426" s="20">
        <v>0</v>
      </c>
      <c r="N426" s="20">
        <v>0</v>
      </c>
      <c r="O426" s="149">
        <v>0</v>
      </c>
      <c r="P426" s="20">
        <v>0</v>
      </c>
      <c r="Q426" s="20">
        <v>0</v>
      </c>
      <c r="R426" s="20">
        <v>0</v>
      </c>
      <c r="S426" s="116">
        <v>0</v>
      </c>
      <c r="T426" s="204">
        <v>0</v>
      </c>
    </row>
    <row r="427" spans="1:20" ht="13.5" thickBot="1">
      <c r="A427" s="280">
        <v>2206</v>
      </c>
      <c r="B427" s="281" t="s">
        <v>589</v>
      </c>
      <c r="C427" s="280"/>
      <c r="D427" s="282"/>
      <c r="E427" s="256">
        <v>0</v>
      </c>
      <c r="F427" s="213">
        <v>0</v>
      </c>
      <c r="G427" s="20">
        <v>0</v>
      </c>
      <c r="H427" s="20">
        <v>0</v>
      </c>
      <c r="I427" s="20">
        <v>0</v>
      </c>
      <c r="J427" s="214">
        <v>0</v>
      </c>
      <c r="K427" s="200">
        <v>0</v>
      </c>
      <c r="L427" s="20">
        <v>0</v>
      </c>
      <c r="M427" s="20">
        <v>0</v>
      </c>
      <c r="N427" s="20">
        <v>0</v>
      </c>
      <c r="O427" s="149">
        <v>0</v>
      </c>
      <c r="P427" s="20">
        <v>0</v>
      </c>
      <c r="Q427" s="20">
        <v>0</v>
      </c>
      <c r="R427" s="20">
        <v>0</v>
      </c>
      <c r="S427" s="116">
        <v>0</v>
      </c>
      <c r="T427" s="204">
        <v>0</v>
      </c>
    </row>
    <row r="428" spans="1:20" ht="13.5" thickBot="1">
      <c r="A428" s="280">
        <v>2239</v>
      </c>
      <c r="B428" s="281" t="s">
        <v>591</v>
      </c>
      <c r="C428" s="280"/>
      <c r="D428" s="282"/>
      <c r="E428" s="256">
        <v>139</v>
      </c>
      <c r="F428" s="213">
        <v>6</v>
      </c>
      <c r="G428" s="20">
        <v>7</v>
      </c>
      <c r="H428" s="20">
        <v>36</v>
      </c>
      <c r="I428" s="20">
        <v>35</v>
      </c>
      <c r="J428" s="214">
        <v>55</v>
      </c>
      <c r="K428" s="200">
        <v>1</v>
      </c>
      <c r="L428" s="20">
        <v>0</v>
      </c>
      <c r="M428" s="20">
        <v>0</v>
      </c>
      <c r="N428" s="20">
        <v>0</v>
      </c>
      <c r="O428" s="149">
        <v>38</v>
      </c>
      <c r="P428" s="20">
        <v>1</v>
      </c>
      <c r="Q428" s="20">
        <v>5</v>
      </c>
      <c r="R428" s="20">
        <v>75</v>
      </c>
      <c r="S428" s="116">
        <v>19</v>
      </c>
      <c r="T428" s="204">
        <v>0</v>
      </c>
    </row>
    <row r="429" spans="1:20" ht="13.5" thickBot="1">
      <c r="A429" s="280">
        <v>2024</v>
      </c>
      <c r="B429" s="281" t="s">
        <v>612</v>
      </c>
      <c r="C429" s="280"/>
      <c r="D429" s="282"/>
      <c r="E429" s="256">
        <v>48</v>
      </c>
      <c r="F429" s="213">
        <v>0</v>
      </c>
      <c r="G429" s="20">
        <v>1</v>
      </c>
      <c r="H429" s="20">
        <v>4</v>
      </c>
      <c r="I429" s="20">
        <v>12</v>
      </c>
      <c r="J429" s="214">
        <v>31</v>
      </c>
      <c r="K429" s="200">
        <v>28</v>
      </c>
      <c r="L429" s="20">
        <v>9</v>
      </c>
      <c r="M429" s="20">
        <v>0</v>
      </c>
      <c r="N429" s="20">
        <v>0</v>
      </c>
      <c r="O429" s="149">
        <v>6</v>
      </c>
      <c r="P429" s="20">
        <v>2</v>
      </c>
      <c r="Q429" s="20">
        <v>0</v>
      </c>
      <c r="R429" s="20">
        <v>3</v>
      </c>
      <c r="S429" s="116">
        <v>0</v>
      </c>
      <c r="T429" s="204">
        <v>0</v>
      </c>
    </row>
    <row r="430" spans="1:20" ht="13.5" thickBot="1">
      <c r="A430" s="280">
        <v>1895</v>
      </c>
      <c r="B430" s="281" t="s">
        <v>615</v>
      </c>
      <c r="C430" s="280"/>
      <c r="D430" s="282"/>
      <c r="E430" s="256">
        <v>0</v>
      </c>
      <c r="F430" s="213">
        <v>0</v>
      </c>
      <c r="G430" s="20">
        <v>0</v>
      </c>
      <c r="H430" s="20">
        <v>0</v>
      </c>
      <c r="I430" s="20">
        <v>0</v>
      </c>
      <c r="J430" s="214">
        <v>0</v>
      </c>
      <c r="K430" s="200">
        <v>0</v>
      </c>
      <c r="L430" s="20">
        <v>0</v>
      </c>
      <c r="M430" s="20">
        <v>0</v>
      </c>
      <c r="N430" s="20">
        <v>0</v>
      </c>
      <c r="O430" s="149">
        <v>0</v>
      </c>
      <c r="P430" s="20">
        <v>0</v>
      </c>
      <c r="Q430" s="20">
        <v>0</v>
      </c>
      <c r="R430" s="20">
        <v>0</v>
      </c>
      <c r="S430" s="116">
        <v>0</v>
      </c>
      <c r="T430" s="204">
        <v>0</v>
      </c>
    </row>
    <row r="431" spans="1:20" ht="13.5" thickBot="1">
      <c r="A431" s="280">
        <v>2215</v>
      </c>
      <c r="B431" s="281" t="s">
        <v>617</v>
      </c>
      <c r="C431" s="280"/>
      <c r="D431" s="282"/>
      <c r="E431" s="256">
        <v>1</v>
      </c>
      <c r="F431" s="213">
        <v>0</v>
      </c>
      <c r="G431" s="20">
        <v>0</v>
      </c>
      <c r="H431" s="20">
        <v>1</v>
      </c>
      <c r="I431" s="20">
        <v>0</v>
      </c>
      <c r="J431" s="214">
        <v>0</v>
      </c>
      <c r="K431" s="200">
        <v>1</v>
      </c>
      <c r="L431" s="20">
        <v>0</v>
      </c>
      <c r="M431" s="20">
        <v>0</v>
      </c>
      <c r="N431" s="20">
        <v>0</v>
      </c>
      <c r="O431" s="149">
        <v>0</v>
      </c>
      <c r="P431" s="20">
        <v>0</v>
      </c>
      <c r="Q431" s="20">
        <v>0</v>
      </c>
      <c r="R431" s="20">
        <v>0</v>
      </c>
      <c r="S431" s="116">
        <v>0</v>
      </c>
      <c r="T431" s="204">
        <v>0</v>
      </c>
    </row>
    <row r="432" spans="1:20" ht="13.5" thickBot="1">
      <c r="A432" s="280">
        <v>3997</v>
      </c>
      <c r="B432" s="281" t="s">
        <v>619</v>
      </c>
      <c r="C432" s="280"/>
      <c r="D432" s="282"/>
      <c r="E432" s="256">
        <v>0</v>
      </c>
      <c r="F432" s="213">
        <v>0</v>
      </c>
      <c r="G432" s="20">
        <v>0</v>
      </c>
      <c r="H432" s="20">
        <v>0</v>
      </c>
      <c r="I432" s="20">
        <v>0</v>
      </c>
      <c r="J432" s="214">
        <v>0</v>
      </c>
      <c r="K432" s="200">
        <v>0</v>
      </c>
      <c r="L432" s="20">
        <v>0</v>
      </c>
      <c r="M432" s="20">
        <v>0</v>
      </c>
      <c r="N432" s="20">
        <v>0</v>
      </c>
      <c r="O432" s="149">
        <v>0</v>
      </c>
      <c r="P432" s="20">
        <v>0</v>
      </c>
      <c r="Q432" s="20">
        <v>0</v>
      </c>
      <c r="R432" s="20">
        <v>0</v>
      </c>
      <c r="S432" s="116">
        <v>0</v>
      </c>
      <c r="T432" s="204">
        <v>0</v>
      </c>
    </row>
    <row r="433" spans="1:20" ht="13.5" thickBot="1">
      <c r="A433" s="280">
        <v>2053</v>
      </c>
      <c r="B433" s="281" t="s">
        <v>621</v>
      </c>
      <c r="C433" s="280"/>
      <c r="D433" s="282"/>
      <c r="E433" s="256">
        <v>30</v>
      </c>
      <c r="F433" s="213">
        <v>1</v>
      </c>
      <c r="G433" s="20">
        <v>3</v>
      </c>
      <c r="H433" s="20">
        <v>3</v>
      </c>
      <c r="I433" s="20">
        <v>5</v>
      </c>
      <c r="J433" s="214">
        <v>18</v>
      </c>
      <c r="K433" s="200">
        <v>25</v>
      </c>
      <c r="L433" s="20">
        <v>0</v>
      </c>
      <c r="M433" s="20">
        <v>1</v>
      </c>
      <c r="N433" s="20">
        <v>0</v>
      </c>
      <c r="O433" s="149">
        <v>0</v>
      </c>
      <c r="P433" s="20">
        <v>0</v>
      </c>
      <c r="Q433" s="20">
        <v>3</v>
      </c>
      <c r="R433" s="20">
        <v>1</v>
      </c>
      <c r="S433" s="116">
        <v>0</v>
      </c>
      <c r="T433" s="204">
        <v>0</v>
      </c>
    </row>
    <row r="434" spans="1:20" ht="13.5" thickBot="1">
      <c r="A434" s="280">
        <v>2140</v>
      </c>
      <c r="B434" s="281" t="s">
        <v>623</v>
      </c>
      <c r="C434" s="280"/>
      <c r="D434" s="282"/>
      <c r="E434" s="256">
        <v>3</v>
      </c>
      <c r="F434" s="213">
        <v>1</v>
      </c>
      <c r="G434" s="20">
        <v>0</v>
      </c>
      <c r="H434" s="20">
        <v>1</v>
      </c>
      <c r="I434" s="20">
        <v>1</v>
      </c>
      <c r="J434" s="214">
        <v>0</v>
      </c>
      <c r="K434" s="200">
        <v>1</v>
      </c>
      <c r="L434" s="20">
        <v>0</v>
      </c>
      <c r="M434" s="20">
        <v>0</v>
      </c>
      <c r="N434" s="20">
        <v>0</v>
      </c>
      <c r="O434" s="149">
        <v>1</v>
      </c>
      <c r="P434" s="20">
        <v>0</v>
      </c>
      <c r="Q434" s="20">
        <v>0</v>
      </c>
      <c r="R434" s="20">
        <v>0</v>
      </c>
      <c r="S434" s="116">
        <v>1</v>
      </c>
      <c r="T434" s="204">
        <v>0</v>
      </c>
    </row>
    <row r="435" spans="1:20" ht="13.5" thickBot="1">
      <c r="A435" s="280">
        <v>1934</v>
      </c>
      <c r="B435" s="281" t="s">
        <v>625</v>
      </c>
      <c r="C435" s="280"/>
      <c r="D435" s="282"/>
      <c r="E435" s="256">
        <v>0</v>
      </c>
      <c r="F435" s="213">
        <v>0</v>
      </c>
      <c r="G435" s="20">
        <v>0</v>
      </c>
      <c r="H435" s="20">
        <v>0</v>
      </c>
      <c r="I435" s="20">
        <v>0</v>
      </c>
      <c r="J435" s="214">
        <v>0</v>
      </c>
      <c r="K435" s="200">
        <v>0</v>
      </c>
      <c r="L435" s="20">
        <v>0</v>
      </c>
      <c r="M435" s="20">
        <v>0</v>
      </c>
      <c r="N435" s="20">
        <v>0</v>
      </c>
      <c r="O435" s="149">
        <v>0</v>
      </c>
      <c r="P435" s="20">
        <v>0</v>
      </c>
      <c r="Q435" s="20">
        <v>0</v>
      </c>
      <c r="R435" s="20">
        <v>0</v>
      </c>
      <c r="S435" s="116">
        <v>0</v>
      </c>
      <c r="T435" s="204">
        <v>0</v>
      </c>
    </row>
    <row r="436" spans="1:20" ht="13.5" thickBot="1">
      <c r="A436" s="280">
        <v>2008</v>
      </c>
      <c r="B436" s="281" t="s">
        <v>627</v>
      </c>
      <c r="C436" s="280"/>
      <c r="D436" s="282"/>
      <c r="E436" s="256">
        <v>5</v>
      </c>
      <c r="F436" s="213">
        <v>0</v>
      </c>
      <c r="G436" s="20">
        <v>0</v>
      </c>
      <c r="H436" s="20">
        <v>2</v>
      </c>
      <c r="I436" s="20">
        <v>3</v>
      </c>
      <c r="J436" s="214">
        <v>0</v>
      </c>
      <c r="K436" s="200">
        <v>1</v>
      </c>
      <c r="L436" s="20">
        <v>0</v>
      </c>
      <c r="M436" s="20">
        <v>0</v>
      </c>
      <c r="N436" s="20">
        <v>0</v>
      </c>
      <c r="O436" s="149">
        <v>0</v>
      </c>
      <c r="P436" s="20">
        <v>0</v>
      </c>
      <c r="Q436" s="20">
        <v>0</v>
      </c>
      <c r="R436" s="20">
        <v>4</v>
      </c>
      <c r="S436" s="116">
        <v>0</v>
      </c>
      <c r="T436" s="204">
        <v>0</v>
      </c>
    </row>
    <row r="437" spans="1:20" ht="13.5" thickBot="1">
      <c r="A437" s="280">
        <v>2107</v>
      </c>
      <c r="B437" s="281" t="s">
        <v>629</v>
      </c>
      <c r="C437" s="280"/>
      <c r="D437" s="282"/>
      <c r="E437" s="256">
        <v>0</v>
      </c>
      <c r="F437" s="213">
        <v>0</v>
      </c>
      <c r="G437" s="20">
        <v>0</v>
      </c>
      <c r="H437" s="20">
        <v>0</v>
      </c>
      <c r="I437" s="20">
        <v>0</v>
      </c>
      <c r="J437" s="214">
        <v>0</v>
      </c>
      <c r="K437" s="200">
        <v>0</v>
      </c>
      <c r="L437" s="20">
        <v>0</v>
      </c>
      <c r="M437" s="20">
        <v>0</v>
      </c>
      <c r="N437" s="20">
        <v>0</v>
      </c>
      <c r="O437" s="149">
        <v>0</v>
      </c>
      <c r="P437" s="20">
        <v>0</v>
      </c>
      <c r="Q437" s="20">
        <v>0</v>
      </c>
      <c r="R437" s="20">
        <v>0</v>
      </c>
      <c r="S437" s="116">
        <v>0</v>
      </c>
      <c r="T437" s="204">
        <v>0</v>
      </c>
    </row>
    <row r="438" spans="1:20" ht="13.5" thickBot="1">
      <c r="A438" s="280">
        <v>2219</v>
      </c>
      <c r="B438" s="281" t="s">
        <v>631</v>
      </c>
      <c r="C438" s="280"/>
      <c r="D438" s="282"/>
      <c r="E438" s="256">
        <v>0</v>
      </c>
      <c r="F438" s="213">
        <v>0</v>
      </c>
      <c r="G438" s="20">
        <v>0</v>
      </c>
      <c r="H438" s="20">
        <v>0</v>
      </c>
      <c r="I438" s="20">
        <v>0</v>
      </c>
      <c r="J438" s="214">
        <v>0</v>
      </c>
      <c r="K438" s="200">
        <v>0</v>
      </c>
      <c r="L438" s="20">
        <v>0</v>
      </c>
      <c r="M438" s="20">
        <v>0</v>
      </c>
      <c r="N438" s="20">
        <v>0</v>
      </c>
      <c r="O438" s="149">
        <v>0</v>
      </c>
      <c r="P438" s="20">
        <v>0</v>
      </c>
      <c r="Q438" s="20">
        <v>0</v>
      </c>
      <c r="R438" s="20">
        <v>0</v>
      </c>
      <c r="S438" s="116">
        <v>0</v>
      </c>
      <c r="T438" s="204">
        <v>0</v>
      </c>
    </row>
    <row r="439" spans="1:20" ht="13.5" thickBot="1">
      <c r="A439" s="280">
        <v>2091</v>
      </c>
      <c r="B439" s="281" t="s">
        <v>633</v>
      </c>
      <c r="C439" s="280"/>
      <c r="D439" s="282"/>
      <c r="E439" s="256">
        <v>6</v>
      </c>
      <c r="F439" s="213">
        <v>0</v>
      </c>
      <c r="G439" s="20">
        <v>0</v>
      </c>
      <c r="H439" s="20">
        <v>0</v>
      </c>
      <c r="I439" s="20">
        <v>5</v>
      </c>
      <c r="J439" s="214">
        <v>1</v>
      </c>
      <c r="K439" s="200">
        <v>5</v>
      </c>
      <c r="L439" s="20">
        <v>0</v>
      </c>
      <c r="M439" s="20">
        <v>0</v>
      </c>
      <c r="N439" s="20">
        <v>0</v>
      </c>
      <c r="O439" s="149">
        <v>0</v>
      </c>
      <c r="P439" s="20">
        <v>0</v>
      </c>
      <c r="Q439" s="20">
        <v>0</v>
      </c>
      <c r="R439" s="20">
        <v>1</v>
      </c>
      <c r="S439" s="116">
        <v>0</v>
      </c>
      <c r="T439" s="204">
        <v>0</v>
      </c>
    </row>
    <row r="440" spans="1:20" ht="13.5" thickBot="1">
      <c r="A440" s="280">
        <v>2057</v>
      </c>
      <c r="B440" s="281" t="s">
        <v>635</v>
      </c>
      <c r="C440" s="280"/>
      <c r="D440" s="282"/>
      <c r="E440" s="256">
        <v>7</v>
      </c>
      <c r="F440" s="213">
        <v>1</v>
      </c>
      <c r="G440" s="20">
        <v>0</v>
      </c>
      <c r="H440" s="20">
        <v>2</v>
      </c>
      <c r="I440" s="20">
        <v>0</v>
      </c>
      <c r="J440" s="214">
        <v>4</v>
      </c>
      <c r="K440" s="200">
        <v>4</v>
      </c>
      <c r="L440" s="20">
        <v>0</v>
      </c>
      <c r="M440" s="20">
        <v>0</v>
      </c>
      <c r="N440" s="20">
        <v>0</v>
      </c>
      <c r="O440" s="149">
        <v>0</v>
      </c>
      <c r="P440" s="20">
        <v>0</v>
      </c>
      <c r="Q440" s="20">
        <v>0</v>
      </c>
      <c r="R440" s="20">
        <v>1</v>
      </c>
      <c r="S440" s="116">
        <v>2</v>
      </c>
      <c r="T440" s="204">
        <v>1</v>
      </c>
    </row>
    <row r="441" spans="1:20" ht="13.5" thickBot="1">
      <c r="A441" s="280">
        <v>2056</v>
      </c>
      <c r="B441" s="281" t="s">
        <v>641</v>
      </c>
      <c r="C441" s="280"/>
      <c r="D441" s="282"/>
      <c r="E441" s="256">
        <v>49</v>
      </c>
      <c r="F441" s="213">
        <v>0</v>
      </c>
      <c r="G441" s="20">
        <v>2</v>
      </c>
      <c r="H441" s="20">
        <v>8</v>
      </c>
      <c r="I441" s="20">
        <v>38</v>
      </c>
      <c r="J441" s="214">
        <v>1</v>
      </c>
      <c r="K441" s="200">
        <v>21</v>
      </c>
      <c r="L441" s="20">
        <v>2</v>
      </c>
      <c r="M441" s="20">
        <v>6</v>
      </c>
      <c r="N441" s="20">
        <v>0</v>
      </c>
      <c r="O441" s="149">
        <v>16</v>
      </c>
      <c r="P441" s="20">
        <v>0</v>
      </c>
      <c r="Q441" s="20">
        <v>1</v>
      </c>
      <c r="R441" s="20">
        <v>1</v>
      </c>
      <c r="S441" s="116">
        <v>2</v>
      </c>
      <c r="T441" s="204">
        <v>1</v>
      </c>
    </row>
    <row r="442" spans="1:20" ht="13.5" thickBot="1">
      <c r="A442" s="280">
        <v>2262</v>
      </c>
      <c r="B442" s="281" t="s">
        <v>644</v>
      </c>
      <c r="C442" s="280"/>
      <c r="D442" s="282"/>
      <c r="E442" s="256">
        <v>3</v>
      </c>
      <c r="F442" s="213">
        <v>0</v>
      </c>
      <c r="G442" s="20">
        <v>0</v>
      </c>
      <c r="H442" s="20">
        <v>1</v>
      </c>
      <c r="I442" s="20">
        <v>2</v>
      </c>
      <c r="J442" s="214">
        <v>0</v>
      </c>
      <c r="K442" s="200">
        <v>0</v>
      </c>
      <c r="L442" s="20">
        <v>0</v>
      </c>
      <c r="M442" s="20">
        <v>3</v>
      </c>
      <c r="N442" s="20">
        <v>0</v>
      </c>
      <c r="O442" s="149">
        <v>0</v>
      </c>
      <c r="P442" s="20">
        <v>0</v>
      </c>
      <c r="Q442" s="20">
        <v>0</v>
      </c>
      <c r="R442" s="20">
        <v>0</v>
      </c>
      <c r="S442" s="116">
        <v>0</v>
      </c>
      <c r="T442" s="204">
        <v>0</v>
      </c>
    </row>
    <row r="443" spans="1:20" ht="13.5" thickBot="1">
      <c r="A443" s="280">
        <v>2212</v>
      </c>
      <c r="B443" s="281" t="s">
        <v>646</v>
      </c>
      <c r="C443" s="280"/>
      <c r="D443" s="282"/>
      <c r="E443" s="256">
        <v>34</v>
      </c>
      <c r="F443" s="213">
        <v>1</v>
      </c>
      <c r="G443" s="20">
        <v>3</v>
      </c>
      <c r="H443" s="20">
        <v>10</v>
      </c>
      <c r="I443" s="20">
        <v>13</v>
      </c>
      <c r="J443" s="214">
        <v>7</v>
      </c>
      <c r="K443" s="200">
        <v>18</v>
      </c>
      <c r="L443" s="20">
        <v>4</v>
      </c>
      <c r="M443" s="20">
        <v>2</v>
      </c>
      <c r="N443" s="20">
        <v>0</v>
      </c>
      <c r="O443" s="149">
        <v>0</v>
      </c>
      <c r="P443" s="20">
        <v>0</v>
      </c>
      <c r="Q443" s="20">
        <v>0</v>
      </c>
      <c r="R443" s="20">
        <v>0</v>
      </c>
      <c r="S443" s="116">
        <v>10</v>
      </c>
      <c r="T443" s="204">
        <v>0</v>
      </c>
    </row>
    <row r="444" spans="1:20" ht="13.5" thickBot="1">
      <c r="A444" s="280">
        <v>2059</v>
      </c>
      <c r="B444" s="281" t="s">
        <v>648</v>
      </c>
      <c r="C444" s="280"/>
      <c r="D444" s="282"/>
      <c r="E444" s="256">
        <v>4</v>
      </c>
      <c r="F444" s="213">
        <v>0</v>
      </c>
      <c r="G444" s="20">
        <v>2</v>
      </c>
      <c r="H444" s="20">
        <v>1</v>
      </c>
      <c r="I444" s="20">
        <v>1</v>
      </c>
      <c r="J444" s="214">
        <v>0</v>
      </c>
      <c r="K444" s="200">
        <v>1</v>
      </c>
      <c r="L444" s="20">
        <v>0</v>
      </c>
      <c r="M444" s="20">
        <v>1</v>
      </c>
      <c r="N444" s="20">
        <v>0</v>
      </c>
      <c r="O444" s="149">
        <v>0</v>
      </c>
      <c r="P444" s="20">
        <v>0</v>
      </c>
      <c r="Q444" s="20">
        <v>0</v>
      </c>
      <c r="R444" s="20">
        <v>2</v>
      </c>
      <c r="S444" s="116">
        <v>0</v>
      </c>
      <c r="T444" s="204">
        <v>0</v>
      </c>
    </row>
    <row r="445" spans="1:20" ht="13.5" thickBot="1">
      <c r="A445" s="280">
        <v>1923</v>
      </c>
      <c r="B445" s="281" t="s">
        <v>650</v>
      </c>
      <c r="C445" s="280"/>
      <c r="D445" s="282"/>
      <c r="E445" s="256">
        <v>31</v>
      </c>
      <c r="F445" s="213">
        <v>1</v>
      </c>
      <c r="G445" s="20">
        <v>3</v>
      </c>
      <c r="H445" s="20">
        <v>8</v>
      </c>
      <c r="I445" s="20">
        <v>19</v>
      </c>
      <c r="J445" s="214">
        <v>0</v>
      </c>
      <c r="K445" s="200">
        <v>5</v>
      </c>
      <c r="L445" s="20">
        <v>1</v>
      </c>
      <c r="M445" s="20">
        <v>9</v>
      </c>
      <c r="N445" s="20">
        <v>0</v>
      </c>
      <c r="O445" s="149">
        <v>4</v>
      </c>
      <c r="P445" s="20">
        <v>0</v>
      </c>
      <c r="Q445" s="20">
        <v>1</v>
      </c>
      <c r="R445" s="20">
        <v>2</v>
      </c>
      <c r="S445" s="116">
        <v>9</v>
      </c>
      <c r="T445" s="204">
        <v>0</v>
      </c>
    </row>
    <row r="446" spans="1:20" ht="13.5" thickBot="1">
      <c r="A446" s="280">
        <v>2101</v>
      </c>
      <c r="B446" s="281" t="s">
        <v>653</v>
      </c>
      <c r="C446" s="280"/>
      <c r="D446" s="282"/>
      <c r="E446" s="256">
        <v>39</v>
      </c>
      <c r="F446" s="213">
        <v>2</v>
      </c>
      <c r="G446" s="20">
        <v>2</v>
      </c>
      <c r="H446" s="20">
        <v>6</v>
      </c>
      <c r="I446" s="20">
        <v>20</v>
      </c>
      <c r="J446" s="214">
        <v>9</v>
      </c>
      <c r="K446" s="200">
        <v>31</v>
      </c>
      <c r="L446" s="20">
        <v>1</v>
      </c>
      <c r="M446" s="20">
        <v>0</v>
      </c>
      <c r="N446" s="20">
        <v>0</v>
      </c>
      <c r="O446" s="149">
        <v>3</v>
      </c>
      <c r="P446" s="20">
        <v>0</v>
      </c>
      <c r="Q446" s="20">
        <v>0</v>
      </c>
      <c r="R446" s="20">
        <v>1</v>
      </c>
      <c r="S446" s="116">
        <v>3</v>
      </c>
      <c r="T446" s="204">
        <v>0</v>
      </c>
    </row>
    <row r="447" spans="1:20" ht="13.5" thickBot="1">
      <c r="A447" s="280">
        <v>2097</v>
      </c>
      <c r="B447" s="281" t="s">
        <v>655</v>
      </c>
      <c r="C447" s="280"/>
      <c r="D447" s="282"/>
      <c r="E447" s="256">
        <v>113</v>
      </c>
      <c r="F447" s="213">
        <v>15</v>
      </c>
      <c r="G447" s="20">
        <v>14</v>
      </c>
      <c r="H447" s="20">
        <v>45</v>
      </c>
      <c r="I447" s="20">
        <v>23</v>
      </c>
      <c r="J447" s="214">
        <v>16</v>
      </c>
      <c r="K447" s="200">
        <v>19</v>
      </c>
      <c r="L447" s="20">
        <v>1</v>
      </c>
      <c r="M447" s="20">
        <v>16</v>
      </c>
      <c r="N447" s="20">
        <v>0</v>
      </c>
      <c r="O447" s="149">
        <v>1</v>
      </c>
      <c r="P447" s="20">
        <v>8</v>
      </c>
      <c r="Q447" s="20">
        <v>1</v>
      </c>
      <c r="R447" s="20">
        <v>55</v>
      </c>
      <c r="S447" s="116">
        <v>12</v>
      </c>
      <c r="T447" s="204">
        <v>3</v>
      </c>
    </row>
    <row r="448" spans="1:20" ht="13.5" thickBot="1">
      <c r="A448" s="280">
        <v>2012</v>
      </c>
      <c r="B448" s="281" t="s">
        <v>662</v>
      </c>
      <c r="C448" s="280"/>
      <c r="D448" s="282"/>
      <c r="E448" s="256">
        <v>0</v>
      </c>
      <c r="F448" s="213">
        <v>0</v>
      </c>
      <c r="G448" s="20">
        <v>0</v>
      </c>
      <c r="H448" s="20">
        <v>0</v>
      </c>
      <c r="I448" s="20">
        <v>0</v>
      </c>
      <c r="J448" s="214">
        <v>0</v>
      </c>
      <c r="K448" s="200">
        <v>0</v>
      </c>
      <c r="L448" s="20">
        <v>0</v>
      </c>
      <c r="M448" s="20">
        <v>0</v>
      </c>
      <c r="N448" s="20">
        <v>0</v>
      </c>
      <c r="O448" s="149">
        <v>0</v>
      </c>
      <c r="P448" s="20">
        <v>0</v>
      </c>
      <c r="Q448" s="20">
        <v>0</v>
      </c>
      <c r="R448" s="20">
        <v>0</v>
      </c>
      <c r="S448" s="116">
        <v>0</v>
      </c>
      <c r="T448" s="204">
        <v>0</v>
      </c>
    </row>
    <row r="449" spans="1:20" ht="13.5" thickBot="1">
      <c r="A449" s="280">
        <v>2092</v>
      </c>
      <c r="B449" s="281" t="s">
        <v>664</v>
      </c>
      <c r="C449" s="280"/>
      <c r="D449" s="282"/>
      <c r="E449" s="256">
        <v>3</v>
      </c>
      <c r="F449" s="213">
        <v>0</v>
      </c>
      <c r="G449" s="20">
        <v>0</v>
      </c>
      <c r="H449" s="20">
        <v>1</v>
      </c>
      <c r="I449" s="20">
        <v>1</v>
      </c>
      <c r="J449" s="214">
        <v>1</v>
      </c>
      <c r="K449" s="200">
        <v>1</v>
      </c>
      <c r="L449" s="20">
        <v>0</v>
      </c>
      <c r="M449" s="20">
        <v>1</v>
      </c>
      <c r="N449" s="20">
        <v>0</v>
      </c>
      <c r="O449" s="149">
        <v>0</v>
      </c>
      <c r="P449" s="20">
        <v>0</v>
      </c>
      <c r="Q449" s="20">
        <v>1</v>
      </c>
      <c r="R449" s="20">
        <v>0</v>
      </c>
      <c r="S449" s="116">
        <v>0</v>
      </c>
      <c r="T449" s="204">
        <v>0</v>
      </c>
    </row>
    <row r="450" spans="1:20" ht="13.5" thickBot="1">
      <c r="A450" s="280">
        <v>2085</v>
      </c>
      <c r="B450" s="281" t="s">
        <v>666</v>
      </c>
      <c r="C450" s="280"/>
      <c r="D450" s="282"/>
      <c r="E450" s="256">
        <v>4</v>
      </c>
      <c r="F450" s="213">
        <v>0</v>
      </c>
      <c r="G450" s="20">
        <v>0</v>
      </c>
      <c r="H450" s="20">
        <v>1</v>
      </c>
      <c r="I450" s="20">
        <v>0</v>
      </c>
      <c r="J450" s="214">
        <v>3</v>
      </c>
      <c r="K450" s="200">
        <v>0</v>
      </c>
      <c r="L450" s="20">
        <v>0</v>
      </c>
      <c r="M450" s="20">
        <v>0</v>
      </c>
      <c r="N450" s="20">
        <v>0</v>
      </c>
      <c r="O450" s="149">
        <v>0</v>
      </c>
      <c r="P450" s="20">
        <v>0</v>
      </c>
      <c r="Q450" s="20">
        <v>0</v>
      </c>
      <c r="R450" s="20">
        <v>0</v>
      </c>
      <c r="S450" s="116">
        <v>4</v>
      </c>
      <c r="T450" s="204">
        <v>0</v>
      </c>
    </row>
    <row r="451" spans="1:20" ht="13.5" thickBot="1">
      <c r="A451" s="280">
        <v>2094</v>
      </c>
      <c r="B451" s="281" t="s">
        <v>668</v>
      </c>
      <c r="C451" s="280"/>
      <c r="D451" s="282"/>
      <c r="E451" s="256">
        <v>3</v>
      </c>
      <c r="F451" s="213">
        <v>0</v>
      </c>
      <c r="G451" s="20">
        <v>0</v>
      </c>
      <c r="H451" s="20">
        <v>2</v>
      </c>
      <c r="I451" s="20">
        <v>1</v>
      </c>
      <c r="J451" s="214">
        <v>0</v>
      </c>
      <c r="K451" s="200">
        <v>2</v>
      </c>
      <c r="L451" s="20">
        <v>0</v>
      </c>
      <c r="M451" s="20">
        <v>0</v>
      </c>
      <c r="N451" s="20">
        <v>0</v>
      </c>
      <c r="O451" s="149">
        <v>0</v>
      </c>
      <c r="P451" s="20">
        <v>0</v>
      </c>
      <c r="Q451" s="20">
        <v>0</v>
      </c>
      <c r="R451" s="20">
        <v>0</v>
      </c>
      <c r="S451" s="116">
        <v>1</v>
      </c>
      <c r="T451" s="204">
        <v>1</v>
      </c>
    </row>
    <row r="452" spans="1:20" ht="13.5" thickBot="1">
      <c r="A452" s="280">
        <v>2090</v>
      </c>
      <c r="B452" s="281" t="s">
        <v>670</v>
      </c>
      <c r="C452" s="280"/>
      <c r="D452" s="282"/>
      <c r="E452" s="256">
        <v>1</v>
      </c>
      <c r="F452" s="213">
        <v>0</v>
      </c>
      <c r="G452" s="20">
        <v>0</v>
      </c>
      <c r="H452" s="20">
        <v>0</v>
      </c>
      <c r="I452" s="20">
        <v>0</v>
      </c>
      <c r="J452" s="214">
        <v>1</v>
      </c>
      <c r="K452" s="200">
        <v>1</v>
      </c>
      <c r="L452" s="20">
        <v>0</v>
      </c>
      <c r="M452" s="20">
        <v>0</v>
      </c>
      <c r="N452" s="20">
        <v>0</v>
      </c>
      <c r="O452" s="149">
        <v>0</v>
      </c>
      <c r="P452" s="20">
        <v>0</v>
      </c>
      <c r="Q452" s="20">
        <v>0</v>
      </c>
      <c r="R452" s="20">
        <v>0</v>
      </c>
      <c r="S452" s="116">
        <v>0</v>
      </c>
      <c r="T452" s="204">
        <v>0</v>
      </c>
    </row>
    <row r="453" spans="1:20" ht="13.5" thickBot="1">
      <c r="A453" s="280">
        <v>2256</v>
      </c>
      <c r="B453" s="281" t="s">
        <v>672</v>
      </c>
      <c r="C453" s="280"/>
      <c r="D453" s="282"/>
      <c r="E453" s="256">
        <v>100</v>
      </c>
      <c r="F453" s="213">
        <v>0</v>
      </c>
      <c r="G453" s="20">
        <v>6</v>
      </c>
      <c r="H453" s="20">
        <v>22</v>
      </c>
      <c r="I453" s="20">
        <v>34</v>
      </c>
      <c r="J453" s="214">
        <v>38</v>
      </c>
      <c r="K453" s="200">
        <v>48</v>
      </c>
      <c r="L453" s="20">
        <v>3</v>
      </c>
      <c r="M453" s="20">
        <v>9</v>
      </c>
      <c r="N453" s="20">
        <v>0</v>
      </c>
      <c r="O453" s="149">
        <v>4</v>
      </c>
      <c r="P453" s="20">
        <v>2</v>
      </c>
      <c r="Q453" s="20">
        <v>0</v>
      </c>
      <c r="R453" s="20">
        <v>33</v>
      </c>
      <c r="S453" s="116">
        <v>1</v>
      </c>
      <c r="T453" s="204">
        <v>0</v>
      </c>
    </row>
    <row r="454" spans="1:20" ht="13.5" thickBot="1">
      <c r="A454" s="280">
        <v>2048</v>
      </c>
      <c r="B454" s="281" t="s">
        <v>674</v>
      </c>
      <c r="C454" s="280"/>
      <c r="D454" s="282"/>
      <c r="E454" s="256">
        <v>194</v>
      </c>
      <c r="F454" s="213">
        <v>0</v>
      </c>
      <c r="G454" s="20">
        <v>5</v>
      </c>
      <c r="H454" s="20">
        <v>27</v>
      </c>
      <c r="I454" s="20">
        <v>61</v>
      </c>
      <c r="J454" s="214">
        <v>101</v>
      </c>
      <c r="K454" s="200">
        <v>36</v>
      </c>
      <c r="L454" s="20">
        <v>1</v>
      </c>
      <c r="M454" s="20">
        <v>29</v>
      </c>
      <c r="N454" s="20">
        <v>0</v>
      </c>
      <c r="O454" s="149">
        <v>73</v>
      </c>
      <c r="P454" s="20">
        <v>0</v>
      </c>
      <c r="Q454" s="20">
        <v>3</v>
      </c>
      <c r="R454" s="20">
        <v>11</v>
      </c>
      <c r="S454" s="116">
        <v>41</v>
      </c>
      <c r="T454" s="204">
        <v>5</v>
      </c>
    </row>
    <row r="455" spans="1:20" ht="13.5" thickBot="1">
      <c r="A455" s="280">
        <v>2205</v>
      </c>
      <c r="B455" s="281" t="s">
        <v>677</v>
      </c>
      <c r="C455" s="280"/>
      <c r="D455" s="282"/>
      <c r="E455" s="256">
        <v>21</v>
      </c>
      <c r="F455" s="213">
        <v>0</v>
      </c>
      <c r="G455" s="20">
        <v>4</v>
      </c>
      <c r="H455" s="20">
        <v>3</v>
      </c>
      <c r="I455" s="20">
        <v>14</v>
      </c>
      <c r="J455" s="214">
        <v>0</v>
      </c>
      <c r="K455" s="200">
        <v>13</v>
      </c>
      <c r="L455" s="20">
        <v>0</v>
      </c>
      <c r="M455" s="20">
        <v>0</v>
      </c>
      <c r="N455" s="20">
        <v>0</v>
      </c>
      <c r="O455" s="149">
        <v>0</v>
      </c>
      <c r="P455" s="20">
        <v>4</v>
      </c>
      <c r="Q455" s="20">
        <v>0</v>
      </c>
      <c r="R455" s="20">
        <v>1</v>
      </c>
      <c r="S455" s="116">
        <v>3</v>
      </c>
      <c r="T455" s="204">
        <v>0</v>
      </c>
    </row>
    <row r="456" spans="1:20" ht="13.5" thickBot="1">
      <c r="A456" s="280">
        <v>2249</v>
      </c>
      <c r="B456" s="281" t="s">
        <v>679</v>
      </c>
      <c r="C456" s="280"/>
      <c r="D456" s="282"/>
      <c r="E456" s="256">
        <v>0</v>
      </c>
      <c r="F456" s="213">
        <v>0</v>
      </c>
      <c r="G456" s="20">
        <v>0</v>
      </c>
      <c r="H456" s="20">
        <v>0</v>
      </c>
      <c r="I456" s="20">
        <v>0</v>
      </c>
      <c r="J456" s="214">
        <v>0</v>
      </c>
      <c r="K456" s="200">
        <v>0</v>
      </c>
      <c r="L456" s="20">
        <v>0</v>
      </c>
      <c r="M456" s="20">
        <v>0</v>
      </c>
      <c r="N456" s="20">
        <v>0</v>
      </c>
      <c r="O456" s="149">
        <v>0</v>
      </c>
      <c r="P456" s="20">
        <v>0</v>
      </c>
      <c r="Q456" s="20">
        <v>0</v>
      </c>
      <c r="R456" s="20">
        <v>0</v>
      </c>
      <c r="S456" s="116">
        <v>0</v>
      </c>
      <c r="T456" s="204">
        <v>0</v>
      </c>
    </row>
    <row r="457" spans="1:20" ht="13.5" thickBot="1">
      <c r="A457" s="280">
        <v>1925</v>
      </c>
      <c r="B457" s="281" t="s">
        <v>681</v>
      </c>
      <c r="C457" s="280"/>
      <c r="D457" s="282"/>
      <c r="E457" s="256">
        <v>15</v>
      </c>
      <c r="F457" s="213">
        <v>0</v>
      </c>
      <c r="G457" s="20">
        <v>0</v>
      </c>
      <c r="H457" s="20">
        <v>6</v>
      </c>
      <c r="I457" s="20">
        <v>9</v>
      </c>
      <c r="J457" s="214">
        <v>0</v>
      </c>
      <c r="K457" s="200">
        <v>0</v>
      </c>
      <c r="L457" s="20">
        <v>0</v>
      </c>
      <c r="M457" s="20">
        <v>0</v>
      </c>
      <c r="N457" s="20">
        <v>0</v>
      </c>
      <c r="O457" s="149">
        <v>1</v>
      </c>
      <c r="P457" s="20">
        <v>0</v>
      </c>
      <c r="Q457" s="20">
        <v>0</v>
      </c>
      <c r="R457" s="20">
        <v>8</v>
      </c>
      <c r="S457" s="116">
        <v>6</v>
      </c>
      <c r="T457" s="204">
        <v>0</v>
      </c>
    </row>
    <row r="458" spans="1:20" ht="13.5" thickBot="1">
      <c r="A458" s="280">
        <v>1898</v>
      </c>
      <c r="B458" s="281" t="s">
        <v>683</v>
      </c>
      <c r="C458" s="280"/>
      <c r="D458" s="282"/>
      <c r="E458" s="256">
        <v>6</v>
      </c>
      <c r="F458" s="213">
        <v>0</v>
      </c>
      <c r="G458" s="20">
        <v>1</v>
      </c>
      <c r="H458" s="20">
        <v>0</v>
      </c>
      <c r="I458" s="20">
        <v>0</v>
      </c>
      <c r="J458" s="214">
        <v>5</v>
      </c>
      <c r="K458" s="200">
        <v>0</v>
      </c>
      <c r="L458" s="20">
        <v>0</v>
      </c>
      <c r="M458" s="20">
        <v>0</v>
      </c>
      <c r="N458" s="20">
        <v>0</v>
      </c>
      <c r="O458" s="149">
        <v>0</v>
      </c>
      <c r="P458" s="20">
        <v>0</v>
      </c>
      <c r="Q458" s="20">
        <v>0</v>
      </c>
      <c r="R458" s="20">
        <v>6</v>
      </c>
      <c r="S458" s="116">
        <v>0</v>
      </c>
      <c r="T458" s="204">
        <v>0</v>
      </c>
    </row>
    <row r="459" spans="1:20" ht="13.5" thickBot="1">
      <c r="A459" s="280">
        <v>2010</v>
      </c>
      <c r="B459" s="281" t="s">
        <v>685</v>
      </c>
      <c r="C459" s="280"/>
      <c r="D459" s="282"/>
      <c r="E459" s="256">
        <v>0</v>
      </c>
      <c r="F459" s="213">
        <v>0</v>
      </c>
      <c r="G459" s="20">
        <v>0</v>
      </c>
      <c r="H459" s="20">
        <v>0</v>
      </c>
      <c r="I459" s="20">
        <v>0</v>
      </c>
      <c r="J459" s="214">
        <v>0</v>
      </c>
      <c r="K459" s="200">
        <v>0</v>
      </c>
      <c r="L459" s="20">
        <v>0</v>
      </c>
      <c r="M459" s="20">
        <v>0</v>
      </c>
      <c r="N459" s="20">
        <v>0</v>
      </c>
      <c r="O459" s="149">
        <v>0</v>
      </c>
      <c r="P459" s="20">
        <v>0</v>
      </c>
      <c r="Q459" s="20">
        <v>0</v>
      </c>
      <c r="R459" s="20">
        <v>0</v>
      </c>
      <c r="S459" s="116">
        <v>0</v>
      </c>
      <c r="T459" s="204">
        <v>0</v>
      </c>
    </row>
    <row r="460" spans="1:20" ht="13.5" thickBot="1">
      <c r="A460" s="280">
        <v>2147</v>
      </c>
      <c r="B460" s="281" t="s">
        <v>687</v>
      </c>
      <c r="C460" s="280"/>
      <c r="D460" s="282"/>
      <c r="E460" s="256">
        <v>15</v>
      </c>
      <c r="F460" s="213">
        <v>0</v>
      </c>
      <c r="G460" s="20">
        <v>0</v>
      </c>
      <c r="H460" s="20">
        <v>2</v>
      </c>
      <c r="I460" s="20">
        <v>2</v>
      </c>
      <c r="J460" s="214">
        <v>11</v>
      </c>
      <c r="K460" s="200">
        <v>12</v>
      </c>
      <c r="L460" s="20">
        <v>0</v>
      </c>
      <c r="M460" s="20">
        <v>0</v>
      </c>
      <c r="N460" s="20">
        <v>0</v>
      </c>
      <c r="O460" s="149">
        <v>0</v>
      </c>
      <c r="P460" s="20">
        <v>0</v>
      </c>
      <c r="Q460" s="20">
        <v>0</v>
      </c>
      <c r="R460" s="20">
        <v>2</v>
      </c>
      <c r="S460" s="116">
        <v>1</v>
      </c>
      <c r="T460" s="204">
        <v>0</v>
      </c>
    </row>
    <row r="461" spans="1:20" ht="13.5" thickBot="1">
      <c r="A461" s="280">
        <v>2145</v>
      </c>
      <c r="B461" s="281" t="s">
        <v>691</v>
      </c>
      <c r="C461" s="280"/>
      <c r="D461" s="282"/>
      <c r="E461" s="256">
        <v>1</v>
      </c>
      <c r="F461" s="213">
        <v>0</v>
      </c>
      <c r="G461" s="20">
        <v>0</v>
      </c>
      <c r="H461" s="20">
        <v>0</v>
      </c>
      <c r="I461" s="20">
        <v>1</v>
      </c>
      <c r="J461" s="214">
        <v>0</v>
      </c>
      <c r="K461" s="200">
        <v>0</v>
      </c>
      <c r="L461" s="20">
        <v>0</v>
      </c>
      <c r="M461" s="20">
        <v>0</v>
      </c>
      <c r="N461" s="20">
        <v>0</v>
      </c>
      <c r="O461" s="149">
        <v>0</v>
      </c>
      <c r="P461" s="20">
        <v>0</v>
      </c>
      <c r="Q461" s="20">
        <v>0</v>
      </c>
      <c r="R461" s="20">
        <v>1</v>
      </c>
      <c r="S461" s="116">
        <v>0</v>
      </c>
      <c r="T461" s="204">
        <v>0</v>
      </c>
    </row>
    <row r="462" spans="1:20" ht="13.5" thickBot="1">
      <c r="A462" s="280">
        <v>1968</v>
      </c>
      <c r="B462" s="281" t="s">
        <v>693</v>
      </c>
      <c r="C462" s="280"/>
      <c r="D462" s="282"/>
      <c r="E462" s="256">
        <v>4</v>
      </c>
      <c r="F462" s="213">
        <v>0</v>
      </c>
      <c r="G462" s="20">
        <v>0</v>
      </c>
      <c r="H462" s="20">
        <v>1</v>
      </c>
      <c r="I462" s="20">
        <v>1</v>
      </c>
      <c r="J462" s="214">
        <v>2</v>
      </c>
      <c r="K462" s="200">
        <v>2</v>
      </c>
      <c r="L462" s="20">
        <v>0</v>
      </c>
      <c r="M462" s="20">
        <v>1</v>
      </c>
      <c r="N462" s="20">
        <v>0</v>
      </c>
      <c r="O462" s="149">
        <v>0</v>
      </c>
      <c r="P462" s="20">
        <v>0</v>
      </c>
      <c r="Q462" s="20">
        <v>0</v>
      </c>
      <c r="R462" s="20">
        <v>1</v>
      </c>
      <c r="S462" s="116">
        <v>0</v>
      </c>
      <c r="T462" s="204">
        <v>0</v>
      </c>
    </row>
    <row r="463" spans="1:20" ht="13.5" thickBot="1">
      <c r="A463" s="280">
        <v>2198</v>
      </c>
      <c r="B463" s="281" t="s">
        <v>695</v>
      </c>
      <c r="C463" s="280"/>
      <c r="D463" s="282"/>
      <c r="E463" s="256">
        <v>5</v>
      </c>
      <c r="F463" s="213">
        <v>1</v>
      </c>
      <c r="G463" s="20">
        <v>3</v>
      </c>
      <c r="H463" s="20">
        <v>1</v>
      </c>
      <c r="I463" s="20">
        <v>0</v>
      </c>
      <c r="J463" s="214">
        <v>0</v>
      </c>
      <c r="K463" s="200">
        <v>2</v>
      </c>
      <c r="L463" s="20">
        <v>0</v>
      </c>
      <c r="M463" s="20">
        <v>2</v>
      </c>
      <c r="N463" s="20">
        <v>0</v>
      </c>
      <c r="O463" s="149">
        <v>1</v>
      </c>
      <c r="P463" s="20">
        <v>0</v>
      </c>
      <c r="Q463" s="20">
        <v>0</v>
      </c>
      <c r="R463" s="20">
        <v>0</v>
      </c>
      <c r="S463" s="116">
        <v>0</v>
      </c>
      <c r="T463" s="204">
        <v>0</v>
      </c>
    </row>
    <row r="464" spans="1:20" ht="13.5" thickBot="1">
      <c r="A464" s="280">
        <v>2199</v>
      </c>
      <c r="B464" s="281" t="s">
        <v>697</v>
      </c>
      <c r="C464" s="280"/>
      <c r="D464" s="282"/>
      <c r="E464" s="256">
        <v>5</v>
      </c>
      <c r="F464" s="213">
        <v>0</v>
      </c>
      <c r="G464" s="20">
        <v>1</v>
      </c>
      <c r="H464" s="20">
        <v>4</v>
      </c>
      <c r="I464" s="20">
        <v>0</v>
      </c>
      <c r="J464" s="214">
        <v>0</v>
      </c>
      <c r="K464" s="200">
        <v>0</v>
      </c>
      <c r="L464" s="20">
        <v>0</v>
      </c>
      <c r="M464" s="20">
        <v>0</v>
      </c>
      <c r="N464" s="20">
        <v>0</v>
      </c>
      <c r="O464" s="149">
        <v>1</v>
      </c>
      <c r="P464" s="20">
        <v>0</v>
      </c>
      <c r="Q464" s="20">
        <v>0</v>
      </c>
      <c r="R464" s="20">
        <v>3</v>
      </c>
      <c r="S464" s="116">
        <v>1</v>
      </c>
      <c r="T464" s="204">
        <v>0</v>
      </c>
    </row>
    <row r="465" spans="1:20" ht="13.5" thickBot="1">
      <c r="A465" s="280">
        <v>2254</v>
      </c>
      <c r="B465" s="281" t="s">
        <v>699</v>
      </c>
      <c r="C465" s="280"/>
      <c r="D465" s="282"/>
      <c r="E465" s="256">
        <v>49</v>
      </c>
      <c r="F465" s="213">
        <v>2</v>
      </c>
      <c r="G465" s="20">
        <v>1</v>
      </c>
      <c r="H465" s="20">
        <v>6</v>
      </c>
      <c r="I465" s="20">
        <v>16</v>
      </c>
      <c r="J465" s="214">
        <v>24</v>
      </c>
      <c r="K465" s="200">
        <v>30</v>
      </c>
      <c r="L465" s="20">
        <v>2</v>
      </c>
      <c r="M465" s="20">
        <v>6</v>
      </c>
      <c r="N465" s="20">
        <v>0</v>
      </c>
      <c r="O465" s="149">
        <v>8</v>
      </c>
      <c r="P465" s="20">
        <v>0</v>
      </c>
      <c r="Q465" s="20">
        <v>0</v>
      </c>
      <c r="R465" s="20">
        <v>3</v>
      </c>
      <c r="S465" s="116">
        <v>0</v>
      </c>
      <c r="T465" s="204">
        <v>0</v>
      </c>
    </row>
    <row r="466" spans="1:20" ht="13.5" thickBot="1">
      <c r="A466" s="280">
        <v>1966</v>
      </c>
      <c r="B466" s="281" t="s">
        <v>701</v>
      </c>
      <c r="C466" s="280"/>
      <c r="D466" s="282"/>
      <c r="E466" s="256">
        <v>33</v>
      </c>
      <c r="F466" s="213">
        <v>0</v>
      </c>
      <c r="G466" s="20">
        <v>0</v>
      </c>
      <c r="H466" s="20">
        <v>5</v>
      </c>
      <c r="I466" s="20">
        <v>12</v>
      </c>
      <c r="J466" s="214">
        <v>16</v>
      </c>
      <c r="K466" s="200">
        <v>5</v>
      </c>
      <c r="L466" s="20">
        <v>1</v>
      </c>
      <c r="M466" s="20">
        <v>13</v>
      </c>
      <c r="N466" s="20">
        <v>1</v>
      </c>
      <c r="O466" s="149">
        <v>3</v>
      </c>
      <c r="P466" s="20">
        <v>0</v>
      </c>
      <c r="Q466" s="20">
        <v>0</v>
      </c>
      <c r="R466" s="20">
        <v>3</v>
      </c>
      <c r="S466" s="116">
        <v>7</v>
      </c>
      <c r="T466" s="204">
        <v>0</v>
      </c>
    </row>
    <row r="467" spans="1:20" ht="13.5" thickBot="1">
      <c r="A467" s="280">
        <v>1924</v>
      </c>
      <c r="B467" s="281" t="s">
        <v>703</v>
      </c>
      <c r="C467" s="280"/>
      <c r="D467" s="282"/>
      <c r="E467" s="256">
        <v>206</v>
      </c>
      <c r="F467" s="213">
        <v>10</v>
      </c>
      <c r="G467" s="20">
        <v>23</v>
      </c>
      <c r="H467" s="20">
        <v>63</v>
      </c>
      <c r="I467" s="20">
        <v>110</v>
      </c>
      <c r="J467" s="214">
        <v>0</v>
      </c>
      <c r="K467" s="200">
        <v>34</v>
      </c>
      <c r="L467" s="20">
        <v>6</v>
      </c>
      <c r="M467" s="20">
        <v>37</v>
      </c>
      <c r="N467" s="20">
        <v>0</v>
      </c>
      <c r="O467" s="149">
        <v>0</v>
      </c>
      <c r="P467" s="20">
        <v>0</v>
      </c>
      <c r="Q467" s="20">
        <v>2</v>
      </c>
      <c r="R467" s="20">
        <v>40</v>
      </c>
      <c r="S467" s="116">
        <v>87</v>
      </c>
      <c r="T467" s="204">
        <v>0</v>
      </c>
    </row>
    <row r="468" spans="1:20" ht="13.5" thickBot="1">
      <c r="A468" s="280">
        <v>1996</v>
      </c>
      <c r="B468" s="281" t="s">
        <v>707</v>
      </c>
      <c r="C468" s="280"/>
      <c r="D468" s="282"/>
      <c r="E468" s="256">
        <v>1</v>
      </c>
      <c r="F468" s="213">
        <v>0</v>
      </c>
      <c r="G468" s="20">
        <v>0</v>
      </c>
      <c r="H468" s="20">
        <v>0</v>
      </c>
      <c r="I468" s="20">
        <v>1</v>
      </c>
      <c r="J468" s="214">
        <v>0</v>
      </c>
      <c r="K468" s="200">
        <v>0</v>
      </c>
      <c r="L468" s="20">
        <v>0</v>
      </c>
      <c r="M468" s="20">
        <v>0</v>
      </c>
      <c r="N468" s="20">
        <v>0</v>
      </c>
      <c r="O468" s="149">
        <v>0</v>
      </c>
      <c r="P468" s="20">
        <v>0</v>
      </c>
      <c r="Q468" s="20">
        <v>0</v>
      </c>
      <c r="R468" s="20">
        <v>0</v>
      </c>
      <c r="S468" s="116">
        <v>1</v>
      </c>
      <c r="T468" s="204">
        <v>0</v>
      </c>
    </row>
    <row r="469" spans="1:20" ht="13.5" thickBot="1">
      <c r="A469" s="280">
        <v>2061</v>
      </c>
      <c r="B469" s="281" t="s">
        <v>709</v>
      </c>
      <c r="C469" s="280"/>
      <c r="D469" s="282"/>
      <c r="E469" s="256">
        <v>0</v>
      </c>
      <c r="F469" s="213">
        <v>0</v>
      </c>
      <c r="G469" s="20">
        <v>0</v>
      </c>
      <c r="H469" s="20">
        <v>0</v>
      </c>
      <c r="I469" s="20">
        <v>0</v>
      </c>
      <c r="J469" s="214">
        <v>0</v>
      </c>
      <c r="K469" s="200">
        <v>0</v>
      </c>
      <c r="L469" s="20">
        <v>0</v>
      </c>
      <c r="M469" s="20">
        <v>0</v>
      </c>
      <c r="N469" s="20">
        <v>0</v>
      </c>
      <c r="O469" s="149">
        <v>0</v>
      </c>
      <c r="P469" s="20">
        <v>0</v>
      </c>
      <c r="Q469" s="20">
        <v>0</v>
      </c>
      <c r="R469" s="20">
        <v>0</v>
      </c>
      <c r="S469" s="116">
        <v>0</v>
      </c>
      <c r="T469" s="204">
        <v>0</v>
      </c>
    </row>
    <row r="470" spans="1:20" ht="13.5" thickBot="1">
      <c r="A470" s="280">
        <v>2141</v>
      </c>
      <c r="B470" s="281" t="s">
        <v>711</v>
      </c>
      <c r="C470" s="280"/>
      <c r="D470" s="282"/>
      <c r="E470" s="256">
        <v>6</v>
      </c>
      <c r="F470" s="213">
        <v>0</v>
      </c>
      <c r="G470" s="20">
        <v>0</v>
      </c>
      <c r="H470" s="20">
        <v>2</v>
      </c>
      <c r="I470" s="20">
        <v>1</v>
      </c>
      <c r="J470" s="214">
        <v>3</v>
      </c>
      <c r="K470" s="200">
        <v>0</v>
      </c>
      <c r="L470" s="20">
        <v>0</v>
      </c>
      <c r="M470" s="20">
        <v>1</v>
      </c>
      <c r="N470" s="20">
        <v>0</v>
      </c>
      <c r="O470" s="149">
        <v>1</v>
      </c>
      <c r="P470" s="20">
        <v>0</v>
      </c>
      <c r="Q470" s="20">
        <v>0</v>
      </c>
      <c r="R470" s="20">
        <v>4</v>
      </c>
      <c r="S470" s="116">
        <v>0</v>
      </c>
      <c r="T470" s="204">
        <v>0</v>
      </c>
    </row>
    <row r="471" spans="1:20" ht="13.5" thickBot="1">
      <c r="A471" s="280">
        <v>2214</v>
      </c>
      <c r="B471" s="281" t="s">
        <v>713</v>
      </c>
      <c r="C471" s="280"/>
      <c r="D471" s="282"/>
      <c r="E471" s="256">
        <v>0</v>
      </c>
      <c r="F471" s="213">
        <v>0</v>
      </c>
      <c r="G471" s="20">
        <v>0</v>
      </c>
      <c r="H471" s="20">
        <v>0</v>
      </c>
      <c r="I471" s="20">
        <v>0</v>
      </c>
      <c r="J471" s="214">
        <v>0</v>
      </c>
      <c r="K471" s="200">
        <v>0</v>
      </c>
      <c r="L471" s="20">
        <v>0</v>
      </c>
      <c r="M471" s="20">
        <v>0</v>
      </c>
      <c r="N471" s="20">
        <v>0</v>
      </c>
      <c r="O471" s="149">
        <v>0</v>
      </c>
      <c r="P471" s="20">
        <v>0</v>
      </c>
      <c r="Q471" s="20">
        <v>0</v>
      </c>
      <c r="R471" s="20">
        <v>0</v>
      </c>
      <c r="S471" s="116">
        <v>0</v>
      </c>
      <c r="T471" s="204">
        <v>0</v>
      </c>
    </row>
    <row r="472" spans="1:20" ht="13.5" thickBot="1">
      <c r="A472" s="280">
        <v>2143</v>
      </c>
      <c r="B472" s="281" t="s">
        <v>715</v>
      </c>
      <c r="C472" s="280"/>
      <c r="D472" s="282"/>
      <c r="E472" s="256">
        <v>29</v>
      </c>
      <c r="F472" s="213">
        <v>0</v>
      </c>
      <c r="G472" s="20">
        <v>1</v>
      </c>
      <c r="H472" s="20">
        <v>5</v>
      </c>
      <c r="I472" s="20">
        <v>22</v>
      </c>
      <c r="J472" s="214">
        <v>1</v>
      </c>
      <c r="K472" s="200">
        <v>12</v>
      </c>
      <c r="L472" s="20">
        <v>0</v>
      </c>
      <c r="M472" s="20">
        <v>2</v>
      </c>
      <c r="N472" s="20">
        <v>0</v>
      </c>
      <c r="O472" s="149">
        <v>15</v>
      </c>
      <c r="P472" s="20">
        <v>0</v>
      </c>
      <c r="Q472" s="20">
        <v>0</v>
      </c>
      <c r="R472" s="20">
        <v>0</v>
      </c>
      <c r="S472" s="116">
        <v>0</v>
      </c>
      <c r="T472" s="204">
        <v>0</v>
      </c>
    </row>
    <row r="473" spans="1:20" ht="13.5" thickBot="1">
      <c r="A473" s="280">
        <v>4131</v>
      </c>
      <c r="B473" s="281" t="s">
        <v>717</v>
      </c>
      <c r="C473" s="280"/>
      <c r="D473" s="282"/>
      <c r="E473" s="256">
        <v>45</v>
      </c>
      <c r="F473" s="213">
        <v>0</v>
      </c>
      <c r="G473" s="20">
        <v>0</v>
      </c>
      <c r="H473" s="20">
        <v>6</v>
      </c>
      <c r="I473" s="20">
        <v>39</v>
      </c>
      <c r="J473" s="214">
        <v>0</v>
      </c>
      <c r="K473" s="200">
        <v>30</v>
      </c>
      <c r="L473" s="20">
        <v>1</v>
      </c>
      <c r="M473" s="20">
        <v>11</v>
      </c>
      <c r="N473" s="20">
        <v>0</v>
      </c>
      <c r="O473" s="149">
        <v>2</v>
      </c>
      <c r="P473" s="20">
        <v>0</v>
      </c>
      <c r="Q473" s="20">
        <v>0</v>
      </c>
      <c r="R473" s="20">
        <v>1</v>
      </c>
      <c r="S473" s="116">
        <v>0</v>
      </c>
      <c r="T473" s="204">
        <v>1</v>
      </c>
    </row>
    <row r="474" spans="1:20" ht="13.5" thickBot="1">
      <c r="A474" s="280">
        <v>2110</v>
      </c>
      <c r="B474" s="281" t="s">
        <v>719</v>
      </c>
      <c r="C474" s="280"/>
      <c r="D474" s="282"/>
      <c r="E474" s="256">
        <v>14</v>
      </c>
      <c r="F474" s="213">
        <v>0</v>
      </c>
      <c r="G474" s="20">
        <v>0</v>
      </c>
      <c r="H474" s="20">
        <v>4</v>
      </c>
      <c r="I474" s="20">
        <v>6</v>
      </c>
      <c r="J474" s="214">
        <v>4</v>
      </c>
      <c r="K474" s="200">
        <v>6</v>
      </c>
      <c r="L474" s="20">
        <v>0</v>
      </c>
      <c r="M474" s="20">
        <v>2</v>
      </c>
      <c r="N474" s="20">
        <v>0</v>
      </c>
      <c r="O474" s="149">
        <v>3</v>
      </c>
      <c r="P474" s="20">
        <v>1</v>
      </c>
      <c r="Q474" s="20">
        <v>0</v>
      </c>
      <c r="R474" s="20">
        <v>2</v>
      </c>
      <c r="S474" s="116">
        <v>0</v>
      </c>
      <c r="T474" s="204">
        <v>0</v>
      </c>
    </row>
    <row r="475" spans="1:20" ht="13.5" thickBot="1">
      <c r="A475" s="280">
        <v>1990</v>
      </c>
      <c r="B475" s="281" t="s">
        <v>721</v>
      </c>
      <c r="C475" s="280"/>
      <c r="D475" s="282"/>
      <c r="E475" s="256">
        <v>1</v>
      </c>
      <c r="F475" s="213">
        <v>0</v>
      </c>
      <c r="G475" s="20">
        <v>0</v>
      </c>
      <c r="H475" s="20">
        <v>0</v>
      </c>
      <c r="I475" s="20">
        <v>1</v>
      </c>
      <c r="J475" s="214">
        <v>0</v>
      </c>
      <c r="K475" s="200">
        <v>0</v>
      </c>
      <c r="L475" s="20">
        <v>0</v>
      </c>
      <c r="M475" s="20">
        <v>0</v>
      </c>
      <c r="N475" s="20">
        <v>0</v>
      </c>
      <c r="O475" s="149">
        <v>0</v>
      </c>
      <c r="P475" s="20">
        <v>0</v>
      </c>
      <c r="Q475" s="20">
        <v>0</v>
      </c>
      <c r="R475" s="20">
        <v>1</v>
      </c>
      <c r="S475" s="116">
        <v>0</v>
      </c>
      <c r="T475" s="204">
        <v>0</v>
      </c>
    </row>
    <row r="476" spans="1:20" ht="13.5" thickBot="1">
      <c r="A476" s="280">
        <v>2093</v>
      </c>
      <c r="B476" s="281" t="s">
        <v>723</v>
      </c>
      <c r="C476" s="280"/>
      <c r="D476" s="282"/>
      <c r="E476" s="256">
        <v>2</v>
      </c>
      <c r="F476" s="213">
        <v>0</v>
      </c>
      <c r="G476" s="20">
        <v>0</v>
      </c>
      <c r="H476" s="20">
        <v>0</v>
      </c>
      <c r="I476" s="20">
        <v>1</v>
      </c>
      <c r="J476" s="214">
        <v>1</v>
      </c>
      <c r="K476" s="200">
        <v>2</v>
      </c>
      <c r="L476" s="20">
        <v>0</v>
      </c>
      <c r="M476" s="20">
        <v>0</v>
      </c>
      <c r="N476" s="20">
        <v>0</v>
      </c>
      <c r="O476" s="149">
        <v>0</v>
      </c>
      <c r="P476" s="20">
        <v>0</v>
      </c>
      <c r="Q476" s="20">
        <v>0</v>
      </c>
      <c r="R476" s="20">
        <v>0</v>
      </c>
      <c r="S476" s="116">
        <v>0</v>
      </c>
      <c r="T476" s="204">
        <v>0</v>
      </c>
    </row>
    <row r="477" spans="1:20" ht="13.5" thickBot="1">
      <c r="A477" s="280">
        <v>3476</v>
      </c>
      <c r="B477" s="281" t="s">
        <v>943</v>
      </c>
      <c r="C477" s="280"/>
      <c r="D477" s="282"/>
      <c r="E477" s="256">
        <v>0</v>
      </c>
      <c r="F477" s="213">
        <v>0</v>
      </c>
      <c r="G477" s="20">
        <v>0</v>
      </c>
      <c r="H477" s="20">
        <v>0</v>
      </c>
      <c r="I477" s="20">
        <v>0</v>
      </c>
      <c r="J477" s="214">
        <v>0</v>
      </c>
      <c r="K477" s="200">
        <v>0</v>
      </c>
      <c r="L477" s="20">
        <v>0</v>
      </c>
      <c r="M477" s="20">
        <v>0</v>
      </c>
      <c r="N477" s="20">
        <v>0</v>
      </c>
      <c r="O477" s="149">
        <v>0</v>
      </c>
      <c r="P477" s="20">
        <v>0</v>
      </c>
      <c r="Q477" s="20">
        <v>0</v>
      </c>
      <c r="R477" s="20">
        <v>0</v>
      </c>
      <c r="S477" s="116">
        <v>0</v>
      </c>
      <c r="T477" s="204">
        <v>0</v>
      </c>
    </row>
    <row r="478" spans="1:20" ht="13.5" thickBot="1">
      <c r="A478" s="280">
        <v>3477</v>
      </c>
      <c r="B478" s="281" t="s">
        <v>956</v>
      </c>
      <c r="C478" s="280"/>
      <c r="D478" s="282"/>
      <c r="E478" s="256">
        <v>0</v>
      </c>
      <c r="F478" s="213">
        <v>0</v>
      </c>
      <c r="G478" s="20">
        <v>0</v>
      </c>
      <c r="H478" s="20">
        <v>0</v>
      </c>
      <c r="I478" s="20">
        <v>0</v>
      </c>
      <c r="J478" s="214">
        <v>0</v>
      </c>
      <c r="K478" s="200">
        <v>0</v>
      </c>
      <c r="L478" s="20">
        <v>0</v>
      </c>
      <c r="M478" s="20">
        <v>0</v>
      </c>
      <c r="N478" s="20">
        <v>0</v>
      </c>
      <c r="O478" s="149">
        <v>0</v>
      </c>
      <c r="P478" s="20">
        <v>0</v>
      </c>
      <c r="Q478" s="20">
        <v>0</v>
      </c>
      <c r="R478" s="20">
        <v>0</v>
      </c>
      <c r="S478" s="116">
        <v>0</v>
      </c>
      <c r="T478" s="204">
        <v>0</v>
      </c>
    </row>
    <row r="479" spans="1:20" ht="13.5" thickBot="1">
      <c r="A479" s="280">
        <v>2108</v>
      </c>
      <c r="B479" s="281" t="s">
        <v>725</v>
      </c>
      <c r="C479" s="280"/>
      <c r="D479" s="282"/>
      <c r="E479" s="256">
        <v>68</v>
      </c>
      <c r="F479" s="213">
        <v>0</v>
      </c>
      <c r="G479" s="20">
        <v>1</v>
      </c>
      <c r="H479" s="20">
        <v>14</v>
      </c>
      <c r="I479" s="20">
        <v>52</v>
      </c>
      <c r="J479" s="214">
        <v>1</v>
      </c>
      <c r="K479" s="200">
        <v>43</v>
      </c>
      <c r="L479" s="20">
        <v>1</v>
      </c>
      <c r="M479" s="20">
        <v>18</v>
      </c>
      <c r="N479" s="20">
        <v>0</v>
      </c>
      <c r="O479" s="149">
        <v>2</v>
      </c>
      <c r="P479" s="20">
        <v>0</v>
      </c>
      <c r="Q479" s="20">
        <v>4</v>
      </c>
      <c r="R479" s="20">
        <v>0</v>
      </c>
      <c r="S479" s="116">
        <v>0</v>
      </c>
      <c r="T479" s="204">
        <v>3</v>
      </c>
    </row>
    <row r="480" spans="1:20" ht="13.5" thickBot="1">
      <c r="A480" s="280">
        <v>1928</v>
      </c>
      <c r="B480" s="281" t="s">
        <v>727</v>
      </c>
      <c r="C480" s="280"/>
      <c r="D480" s="282"/>
      <c r="E480" s="256">
        <v>37</v>
      </c>
      <c r="F480" s="213">
        <v>1</v>
      </c>
      <c r="G480" s="20">
        <v>1</v>
      </c>
      <c r="H480" s="20">
        <v>4</v>
      </c>
      <c r="I480" s="20">
        <v>31</v>
      </c>
      <c r="J480" s="214">
        <v>0</v>
      </c>
      <c r="K480" s="200">
        <v>15</v>
      </c>
      <c r="L480" s="20">
        <v>0</v>
      </c>
      <c r="M480" s="20">
        <v>1</v>
      </c>
      <c r="N480" s="20">
        <v>0</v>
      </c>
      <c r="O480" s="149">
        <v>2</v>
      </c>
      <c r="P480" s="20">
        <v>0</v>
      </c>
      <c r="Q480" s="20">
        <v>0</v>
      </c>
      <c r="R480" s="20">
        <v>4</v>
      </c>
      <c r="S480" s="116">
        <v>15</v>
      </c>
      <c r="T480" s="204">
        <v>0</v>
      </c>
    </row>
    <row r="481" spans="1:20" ht="13.5" thickBot="1">
      <c r="A481" s="280">
        <v>1926</v>
      </c>
      <c r="B481" s="281" t="s">
        <v>729</v>
      </c>
      <c r="C481" s="280"/>
      <c r="D481" s="282"/>
      <c r="E481" s="256">
        <v>43</v>
      </c>
      <c r="F481" s="213">
        <v>0</v>
      </c>
      <c r="G481" s="20">
        <v>3</v>
      </c>
      <c r="H481" s="20">
        <v>11</v>
      </c>
      <c r="I481" s="20">
        <v>29</v>
      </c>
      <c r="J481" s="214">
        <v>0</v>
      </c>
      <c r="K481" s="200">
        <v>30</v>
      </c>
      <c r="L481" s="20">
        <v>0</v>
      </c>
      <c r="M481" s="20">
        <v>5</v>
      </c>
      <c r="N481" s="20">
        <v>0</v>
      </c>
      <c r="O481" s="149">
        <v>5</v>
      </c>
      <c r="P481" s="20">
        <v>0</v>
      </c>
      <c r="Q481" s="20">
        <v>0</v>
      </c>
      <c r="R481" s="20">
        <v>2</v>
      </c>
      <c r="S481" s="116">
        <v>1</v>
      </c>
      <c r="T481" s="204">
        <v>0</v>
      </c>
    </row>
    <row r="482" spans="1:20" ht="13.5" thickBot="1">
      <c r="A482" s="280">
        <v>2060</v>
      </c>
      <c r="B482" s="281" t="s">
        <v>731</v>
      </c>
      <c r="C482" s="280"/>
      <c r="D482" s="282"/>
      <c r="E482" s="256">
        <v>0</v>
      </c>
      <c r="F482" s="213">
        <v>0</v>
      </c>
      <c r="G482" s="20">
        <v>0</v>
      </c>
      <c r="H482" s="20">
        <v>0</v>
      </c>
      <c r="I482" s="20">
        <v>0</v>
      </c>
      <c r="J482" s="214">
        <v>0</v>
      </c>
      <c r="K482" s="200">
        <v>0</v>
      </c>
      <c r="L482" s="20">
        <v>0</v>
      </c>
      <c r="M482" s="20">
        <v>0</v>
      </c>
      <c r="N482" s="20">
        <v>0</v>
      </c>
      <c r="O482" s="149">
        <v>0</v>
      </c>
      <c r="P482" s="20">
        <v>0</v>
      </c>
      <c r="Q482" s="20">
        <v>0</v>
      </c>
      <c r="R482" s="20">
        <v>0</v>
      </c>
      <c r="S482" s="116">
        <v>0</v>
      </c>
      <c r="T482" s="204">
        <v>0</v>
      </c>
    </row>
    <row r="483" spans="1:20" ht="13.5" thickBot="1">
      <c r="A483" s="280">
        <v>2181</v>
      </c>
      <c r="B483" s="281" t="s">
        <v>733</v>
      </c>
      <c r="C483" s="280"/>
      <c r="D483" s="282"/>
      <c r="E483" s="256">
        <v>46</v>
      </c>
      <c r="F483" s="213">
        <v>1</v>
      </c>
      <c r="G483" s="20">
        <v>7</v>
      </c>
      <c r="H483" s="20">
        <v>16</v>
      </c>
      <c r="I483" s="20">
        <v>22</v>
      </c>
      <c r="J483" s="214">
        <v>0</v>
      </c>
      <c r="K483" s="200">
        <v>19</v>
      </c>
      <c r="L483" s="20">
        <v>0</v>
      </c>
      <c r="M483" s="20">
        <v>3</v>
      </c>
      <c r="N483" s="20">
        <v>0</v>
      </c>
      <c r="O483" s="149">
        <v>0</v>
      </c>
      <c r="P483" s="20">
        <v>0</v>
      </c>
      <c r="Q483" s="20">
        <v>0</v>
      </c>
      <c r="R483" s="20">
        <v>20</v>
      </c>
      <c r="S483" s="116">
        <v>4</v>
      </c>
      <c r="T483" s="204">
        <v>0</v>
      </c>
    </row>
    <row r="484" spans="1:20" ht="13.5" thickBot="1">
      <c r="A484" s="280">
        <v>2207</v>
      </c>
      <c r="B484" s="281" t="s">
        <v>735</v>
      </c>
      <c r="C484" s="280"/>
      <c r="D484" s="282"/>
      <c r="E484" s="256">
        <v>4</v>
      </c>
      <c r="F484" s="213">
        <v>0</v>
      </c>
      <c r="G484" s="20">
        <v>0</v>
      </c>
      <c r="H484" s="20">
        <v>0</v>
      </c>
      <c r="I484" s="20">
        <v>2</v>
      </c>
      <c r="J484" s="214">
        <v>2</v>
      </c>
      <c r="K484" s="200">
        <v>3</v>
      </c>
      <c r="L484" s="20">
        <v>0</v>
      </c>
      <c r="M484" s="20">
        <v>1</v>
      </c>
      <c r="N484" s="20">
        <v>0</v>
      </c>
      <c r="O484" s="149">
        <v>0</v>
      </c>
      <c r="P484" s="20">
        <v>0</v>
      </c>
      <c r="Q484" s="20">
        <v>0</v>
      </c>
      <c r="R484" s="20">
        <v>0</v>
      </c>
      <c r="S484" s="116">
        <v>0</v>
      </c>
      <c r="T484" s="204">
        <v>0</v>
      </c>
    </row>
    <row r="485" spans="1:20" ht="13.5" thickBot="1">
      <c r="A485" s="280">
        <v>2192</v>
      </c>
      <c r="B485" s="281" t="s">
        <v>738</v>
      </c>
      <c r="C485" s="280"/>
      <c r="D485" s="282"/>
      <c r="E485" s="256">
        <v>0</v>
      </c>
      <c r="F485" s="213">
        <v>0</v>
      </c>
      <c r="G485" s="20">
        <v>0</v>
      </c>
      <c r="H485" s="20">
        <v>0</v>
      </c>
      <c r="I485" s="20">
        <v>0</v>
      </c>
      <c r="J485" s="214">
        <v>0</v>
      </c>
      <c r="K485" s="200">
        <v>0</v>
      </c>
      <c r="L485" s="20">
        <v>0</v>
      </c>
      <c r="M485" s="20">
        <v>0</v>
      </c>
      <c r="N485" s="20">
        <v>0</v>
      </c>
      <c r="O485" s="149">
        <v>0</v>
      </c>
      <c r="P485" s="20">
        <v>0</v>
      </c>
      <c r="Q485" s="20">
        <v>0</v>
      </c>
      <c r="R485" s="20">
        <v>0</v>
      </c>
      <c r="S485" s="116">
        <v>0</v>
      </c>
      <c r="T485" s="204">
        <v>0</v>
      </c>
    </row>
    <row r="486" spans="1:20" ht="13.5" thickBot="1">
      <c r="A486" s="280">
        <v>1900</v>
      </c>
      <c r="B486" s="281" t="s">
        <v>740</v>
      </c>
      <c r="C486" s="280"/>
      <c r="D486" s="282"/>
      <c r="E486" s="256">
        <v>12</v>
      </c>
      <c r="F486" s="213">
        <v>0</v>
      </c>
      <c r="G486" s="20">
        <v>0</v>
      </c>
      <c r="H486" s="20">
        <v>0</v>
      </c>
      <c r="I486" s="20">
        <v>3</v>
      </c>
      <c r="J486" s="214">
        <v>9</v>
      </c>
      <c r="K486" s="200">
        <v>3</v>
      </c>
      <c r="L486" s="20">
        <v>0</v>
      </c>
      <c r="M486" s="20">
        <v>0</v>
      </c>
      <c r="N486" s="20">
        <v>0</v>
      </c>
      <c r="O486" s="149">
        <v>2</v>
      </c>
      <c r="P486" s="20">
        <v>0</v>
      </c>
      <c r="Q486" s="20">
        <v>0</v>
      </c>
      <c r="R486" s="20">
        <v>5</v>
      </c>
      <c r="S486" s="116">
        <v>2</v>
      </c>
      <c r="T486" s="204">
        <v>0</v>
      </c>
    </row>
    <row r="487" spans="1:20" ht="13.5" thickBot="1">
      <c r="A487" s="280">
        <v>2039</v>
      </c>
      <c r="B487" s="281" t="s">
        <v>742</v>
      </c>
      <c r="C487" s="280"/>
      <c r="D487" s="282"/>
      <c r="E487" s="256">
        <v>63</v>
      </c>
      <c r="F487" s="213">
        <v>0</v>
      </c>
      <c r="G487" s="20">
        <v>14</v>
      </c>
      <c r="H487" s="20">
        <v>35</v>
      </c>
      <c r="I487" s="20">
        <v>12</v>
      </c>
      <c r="J487" s="214">
        <v>2</v>
      </c>
      <c r="K487" s="200">
        <v>3</v>
      </c>
      <c r="L487" s="20">
        <v>0</v>
      </c>
      <c r="M487" s="20">
        <v>1</v>
      </c>
      <c r="N487" s="20">
        <v>0</v>
      </c>
      <c r="O487" s="149">
        <v>1</v>
      </c>
      <c r="P487" s="20">
        <v>0</v>
      </c>
      <c r="Q487" s="20">
        <v>3</v>
      </c>
      <c r="R487" s="20">
        <v>45</v>
      </c>
      <c r="S487" s="116">
        <v>10</v>
      </c>
      <c r="T487" s="204">
        <v>0</v>
      </c>
    </row>
    <row r="488" spans="1:20" ht="13.5" thickBot="1">
      <c r="A488" s="280">
        <v>2202</v>
      </c>
      <c r="B488" s="281" t="s">
        <v>744</v>
      </c>
      <c r="C488" s="280"/>
      <c r="D488" s="282"/>
      <c r="E488" s="256">
        <v>2</v>
      </c>
      <c r="F488" s="213">
        <v>0</v>
      </c>
      <c r="G488" s="20">
        <v>0</v>
      </c>
      <c r="H488" s="20">
        <v>0</v>
      </c>
      <c r="I488" s="20">
        <v>0</v>
      </c>
      <c r="J488" s="214">
        <v>2</v>
      </c>
      <c r="K488" s="200">
        <v>1</v>
      </c>
      <c r="L488" s="20">
        <v>0</v>
      </c>
      <c r="M488" s="20">
        <v>0</v>
      </c>
      <c r="N488" s="20">
        <v>0</v>
      </c>
      <c r="O488" s="149">
        <v>0</v>
      </c>
      <c r="P488" s="20">
        <v>0</v>
      </c>
      <c r="Q488" s="20">
        <v>0</v>
      </c>
      <c r="R488" s="20">
        <v>1</v>
      </c>
      <c r="S488" s="116">
        <v>0</v>
      </c>
      <c r="T488" s="204">
        <v>0</v>
      </c>
    </row>
    <row r="489" spans="1:20" ht="13.5" thickBot="1">
      <c r="A489" s="280">
        <v>1897</v>
      </c>
      <c r="B489" s="281" t="s">
        <v>747</v>
      </c>
      <c r="C489" s="280"/>
      <c r="D489" s="282"/>
      <c r="E489" s="256">
        <v>1</v>
      </c>
      <c r="F489" s="213">
        <v>0</v>
      </c>
      <c r="G489" s="20">
        <v>0</v>
      </c>
      <c r="H489" s="20">
        <v>1</v>
      </c>
      <c r="I489" s="20">
        <v>0</v>
      </c>
      <c r="J489" s="214">
        <v>0</v>
      </c>
      <c r="K489" s="200">
        <v>0</v>
      </c>
      <c r="L489" s="20">
        <v>0</v>
      </c>
      <c r="M489" s="20">
        <v>0</v>
      </c>
      <c r="N489" s="20">
        <v>0</v>
      </c>
      <c r="O489" s="149">
        <v>0</v>
      </c>
      <c r="P489" s="20">
        <v>0</v>
      </c>
      <c r="Q489" s="20">
        <v>0</v>
      </c>
      <c r="R489" s="20">
        <v>0</v>
      </c>
      <c r="S489" s="116">
        <v>1</v>
      </c>
      <c r="T489" s="204">
        <v>0</v>
      </c>
    </row>
    <row r="490" spans="1:20" ht="13.5" thickBot="1">
      <c r="A490" s="280">
        <v>2047</v>
      </c>
      <c r="B490" s="281" t="s">
        <v>215</v>
      </c>
      <c r="C490" s="280"/>
      <c r="D490" s="282"/>
      <c r="E490" s="256">
        <v>0</v>
      </c>
      <c r="F490" s="213">
        <v>0</v>
      </c>
      <c r="G490" s="20">
        <v>0</v>
      </c>
      <c r="H490" s="20">
        <v>0</v>
      </c>
      <c r="I490" s="20">
        <v>0</v>
      </c>
      <c r="J490" s="214">
        <v>0</v>
      </c>
      <c r="K490" s="200">
        <v>0</v>
      </c>
      <c r="L490" s="20">
        <v>0</v>
      </c>
      <c r="M490" s="20">
        <v>0</v>
      </c>
      <c r="N490" s="20">
        <v>0</v>
      </c>
      <c r="O490" s="149">
        <v>0</v>
      </c>
      <c r="P490" s="20">
        <v>0</v>
      </c>
      <c r="Q490" s="20">
        <v>0</v>
      </c>
      <c r="R490" s="20">
        <v>0</v>
      </c>
      <c r="S490" s="116">
        <v>0</v>
      </c>
      <c r="T490" s="204">
        <v>0</v>
      </c>
    </row>
    <row r="491" spans="1:20" ht="13.5" thickBot="1">
      <c r="A491" s="280">
        <v>2081</v>
      </c>
      <c r="B491" s="281" t="s">
        <v>749</v>
      </c>
      <c r="C491" s="280"/>
      <c r="D491" s="282"/>
      <c r="E491" s="256">
        <v>4</v>
      </c>
      <c r="F491" s="213">
        <v>0</v>
      </c>
      <c r="G491" s="20">
        <v>1</v>
      </c>
      <c r="H491" s="20">
        <v>2</v>
      </c>
      <c r="I491" s="20">
        <v>1</v>
      </c>
      <c r="J491" s="214">
        <v>0</v>
      </c>
      <c r="K491" s="200">
        <v>3</v>
      </c>
      <c r="L491" s="20">
        <v>0</v>
      </c>
      <c r="M491" s="20">
        <v>0</v>
      </c>
      <c r="N491" s="20">
        <v>0</v>
      </c>
      <c r="O491" s="149">
        <v>0</v>
      </c>
      <c r="P491" s="20">
        <v>0</v>
      </c>
      <c r="Q491" s="20">
        <v>0</v>
      </c>
      <c r="R491" s="20">
        <v>0</v>
      </c>
      <c r="S491" s="116">
        <v>1</v>
      </c>
      <c r="T491" s="204">
        <v>0</v>
      </c>
    </row>
    <row r="492" spans="1:20" ht="13.5" thickBot="1">
      <c r="A492" s="280">
        <v>2062</v>
      </c>
      <c r="B492" s="281" t="s">
        <v>233</v>
      </c>
      <c r="C492" s="280"/>
      <c r="D492" s="282"/>
      <c r="E492" s="256">
        <v>0</v>
      </c>
      <c r="F492" s="213">
        <v>0</v>
      </c>
      <c r="G492" s="20">
        <v>0</v>
      </c>
      <c r="H492" s="20">
        <v>0</v>
      </c>
      <c r="I492" s="20">
        <v>0</v>
      </c>
      <c r="J492" s="214">
        <v>0</v>
      </c>
      <c r="K492" s="200">
        <v>0</v>
      </c>
      <c r="L492" s="20">
        <v>0</v>
      </c>
      <c r="M492" s="20">
        <v>0</v>
      </c>
      <c r="N492" s="20">
        <v>0</v>
      </c>
      <c r="O492" s="149">
        <v>0</v>
      </c>
      <c r="P492" s="20">
        <v>0</v>
      </c>
      <c r="Q492" s="20">
        <v>0</v>
      </c>
      <c r="R492" s="20">
        <v>0</v>
      </c>
      <c r="S492" s="116">
        <v>0</v>
      </c>
      <c r="T492" s="204">
        <v>0</v>
      </c>
    </row>
    <row r="493" spans="1:20" ht="13.5" thickBot="1">
      <c r="A493" s="280">
        <v>1973</v>
      </c>
      <c r="B493" s="281" t="s">
        <v>751</v>
      </c>
      <c r="C493" s="280"/>
      <c r="D493" s="282"/>
      <c r="E493" s="256">
        <v>0</v>
      </c>
      <c r="F493" s="213">
        <v>0</v>
      </c>
      <c r="G493" s="20">
        <v>0</v>
      </c>
      <c r="H493" s="20">
        <v>0</v>
      </c>
      <c r="I493" s="20">
        <v>0</v>
      </c>
      <c r="J493" s="214">
        <v>0</v>
      </c>
      <c r="K493" s="200">
        <v>0</v>
      </c>
      <c r="L493" s="20">
        <v>0</v>
      </c>
      <c r="M493" s="20">
        <v>0</v>
      </c>
      <c r="N493" s="20">
        <v>0</v>
      </c>
      <c r="O493" s="149">
        <v>0</v>
      </c>
      <c r="P493" s="20">
        <v>0</v>
      </c>
      <c r="Q493" s="20">
        <v>0</v>
      </c>
      <c r="R493" s="20">
        <v>0</v>
      </c>
      <c r="S493" s="116">
        <v>0</v>
      </c>
      <c r="T493" s="204">
        <v>0</v>
      </c>
    </row>
    <row r="494" spans="1:20" ht="13.5" thickBot="1">
      <c r="A494" s="280">
        <v>2180</v>
      </c>
      <c r="B494" s="281" t="s">
        <v>753</v>
      </c>
      <c r="C494" s="280"/>
      <c r="D494" s="282"/>
      <c r="E494" s="256">
        <v>1161</v>
      </c>
      <c r="F494" s="213">
        <v>9</v>
      </c>
      <c r="G494" s="20">
        <v>76</v>
      </c>
      <c r="H494" s="20">
        <v>251</v>
      </c>
      <c r="I494" s="20">
        <v>817</v>
      </c>
      <c r="J494" s="214">
        <v>8</v>
      </c>
      <c r="K494" s="200">
        <v>614</v>
      </c>
      <c r="L494" s="20">
        <v>8</v>
      </c>
      <c r="M494" s="20">
        <v>17</v>
      </c>
      <c r="N494" s="20">
        <v>1</v>
      </c>
      <c r="O494" s="149">
        <v>497</v>
      </c>
      <c r="P494" s="20">
        <v>2</v>
      </c>
      <c r="Q494" s="20">
        <v>22</v>
      </c>
      <c r="R494" s="20">
        <v>0</v>
      </c>
      <c r="S494" s="116">
        <v>0</v>
      </c>
      <c r="T494" s="204">
        <v>93</v>
      </c>
    </row>
    <row r="495" spans="1:20" ht="13.5" thickBot="1">
      <c r="A495" s="280">
        <v>1967</v>
      </c>
      <c r="B495" s="281" t="s">
        <v>776</v>
      </c>
      <c r="C495" s="280"/>
      <c r="D495" s="282"/>
      <c r="E495" s="256">
        <v>2</v>
      </c>
      <c r="F495" s="213">
        <v>0</v>
      </c>
      <c r="G495" s="20">
        <v>0</v>
      </c>
      <c r="H495" s="20">
        <v>0</v>
      </c>
      <c r="I495" s="20">
        <v>1</v>
      </c>
      <c r="J495" s="214">
        <v>1</v>
      </c>
      <c r="K495" s="200">
        <v>0</v>
      </c>
      <c r="L495" s="20">
        <v>1</v>
      </c>
      <c r="M495" s="20">
        <v>0</v>
      </c>
      <c r="N495" s="20">
        <v>0</v>
      </c>
      <c r="O495" s="149">
        <v>0</v>
      </c>
      <c r="P495" s="20">
        <v>0</v>
      </c>
      <c r="Q495" s="20">
        <v>0</v>
      </c>
      <c r="R495" s="20">
        <v>1</v>
      </c>
      <c r="S495" s="116">
        <v>0</v>
      </c>
      <c r="T495" s="204">
        <v>0</v>
      </c>
    </row>
    <row r="496" spans="1:20" ht="13.5" thickBot="1">
      <c r="A496" s="280">
        <v>2009</v>
      </c>
      <c r="B496" s="281" t="s">
        <v>778</v>
      </c>
      <c r="C496" s="280"/>
      <c r="D496" s="282"/>
      <c r="E496" s="256">
        <v>0</v>
      </c>
      <c r="F496" s="213">
        <v>0</v>
      </c>
      <c r="G496" s="20">
        <v>0</v>
      </c>
      <c r="H496" s="20">
        <v>0</v>
      </c>
      <c r="I496" s="20">
        <v>0</v>
      </c>
      <c r="J496" s="214">
        <v>0</v>
      </c>
      <c r="K496" s="200">
        <v>0</v>
      </c>
      <c r="L496" s="20">
        <v>0</v>
      </c>
      <c r="M496" s="20">
        <v>0</v>
      </c>
      <c r="N496" s="20">
        <v>0</v>
      </c>
      <c r="O496" s="149">
        <v>0</v>
      </c>
      <c r="P496" s="20">
        <v>0</v>
      </c>
      <c r="Q496" s="20">
        <v>0</v>
      </c>
      <c r="R496" s="20">
        <v>0</v>
      </c>
      <c r="S496" s="116">
        <v>0</v>
      </c>
      <c r="T496" s="204">
        <v>0</v>
      </c>
    </row>
    <row r="497" spans="1:20" ht="13.5" thickBot="1">
      <c r="A497" s="280">
        <v>2045</v>
      </c>
      <c r="B497" s="281" t="s">
        <v>780</v>
      </c>
      <c r="C497" s="280"/>
      <c r="D497" s="282"/>
      <c r="E497" s="256">
        <v>4</v>
      </c>
      <c r="F497" s="213">
        <v>2</v>
      </c>
      <c r="G497" s="20">
        <v>0</v>
      </c>
      <c r="H497" s="20">
        <v>2</v>
      </c>
      <c r="I497" s="20">
        <v>0</v>
      </c>
      <c r="J497" s="214">
        <v>0</v>
      </c>
      <c r="K497" s="200">
        <v>2</v>
      </c>
      <c r="L497" s="20">
        <v>0</v>
      </c>
      <c r="M497" s="20">
        <v>1</v>
      </c>
      <c r="N497" s="20">
        <v>0</v>
      </c>
      <c r="O497" s="149">
        <v>0</v>
      </c>
      <c r="P497" s="20">
        <v>0</v>
      </c>
      <c r="Q497" s="20">
        <v>0</v>
      </c>
      <c r="R497" s="20">
        <v>0</v>
      </c>
      <c r="S497" s="116">
        <v>1</v>
      </c>
      <c r="T497" s="204">
        <v>0</v>
      </c>
    </row>
    <row r="498" spans="1:20" ht="13.5" thickBot="1">
      <c r="A498" s="280">
        <v>1946</v>
      </c>
      <c r="B498" s="281" t="s">
        <v>782</v>
      </c>
      <c r="C498" s="280"/>
      <c r="D498" s="282"/>
      <c r="E498" s="256">
        <v>15</v>
      </c>
      <c r="F498" s="213">
        <v>5</v>
      </c>
      <c r="G498" s="20">
        <v>4</v>
      </c>
      <c r="H498" s="20">
        <v>4</v>
      </c>
      <c r="I498" s="20">
        <v>2</v>
      </c>
      <c r="J498" s="214">
        <v>0</v>
      </c>
      <c r="K498" s="200">
        <v>3</v>
      </c>
      <c r="L498" s="20">
        <v>0</v>
      </c>
      <c r="M498" s="20">
        <v>0</v>
      </c>
      <c r="N498" s="20">
        <v>0</v>
      </c>
      <c r="O498" s="149">
        <v>0</v>
      </c>
      <c r="P498" s="20">
        <v>0</v>
      </c>
      <c r="Q498" s="20">
        <v>2</v>
      </c>
      <c r="R498" s="20">
        <v>6</v>
      </c>
      <c r="S498" s="116">
        <v>4</v>
      </c>
      <c r="T498" s="204">
        <v>0</v>
      </c>
    </row>
    <row r="499" spans="1:20" ht="13.5" thickBot="1">
      <c r="A499" s="280">
        <v>1977</v>
      </c>
      <c r="B499" s="281" t="s">
        <v>784</v>
      </c>
      <c r="C499" s="280"/>
      <c r="D499" s="282"/>
      <c r="E499" s="256">
        <v>79</v>
      </c>
      <c r="F499" s="213">
        <v>0</v>
      </c>
      <c r="G499" s="20">
        <v>6</v>
      </c>
      <c r="H499" s="20">
        <v>18</v>
      </c>
      <c r="I499" s="20">
        <v>55</v>
      </c>
      <c r="J499" s="214">
        <v>0</v>
      </c>
      <c r="K499" s="200">
        <v>6</v>
      </c>
      <c r="L499" s="20">
        <v>1</v>
      </c>
      <c r="M499" s="20">
        <v>4</v>
      </c>
      <c r="N499" s="20">
        <v>0</v>
      </c>
      <c r="O499" s="149">
        <v>24</v>
      </c>
      <c r="P499" s="20">
        <v>0</v>
      </c>
      <c r="Q499" s="20">
        <v>1</v>
      </c>
      <c r="R499" s="20">
        <v>8</v>
      </c>
      <c r="S499" s="116">
        <v>35</v>
      </c>
      <c r="T499" s="204">
        <v>0</v>
      </c>
    </row>
    <row r="500" spans="1:20" ht="13.5" thickBot="1">
      <c r="A500" s="280">
        <v>2001</v>
      </c>
      <c r="B500" s="281" t="s">
        <v>786</v>
      </c>
      <c r="C500" s="280"/>
      <c r="D500" s="282"/>
      <c r="E500" s="256">
        <v>8</v>
      </c>
      <c r="F500" s="213">
        <v>0</v>
      </c>
      <c r="G500" s="20">
        <v>0</v>
      </c>
      <c r="H500" s="20">
        <v>2</v>
      </c>
      <c r="I500" s="20">
        <v>5</v>
      </c>
      <c r="J500" s="214">
        <v>1</v>
      </c>
      <c r="K500" s="200">
        <v>7</v>
      </c>
      <c r="L500" s="20">
        <v>0</v>
      </c>
      <c r="M500" s="20">
        <v>0</v>
      </c>
      <c r="N500" s="20">
        <v>0</v>
      </c>
      <c r="O500" s="149">
        <v>1</v>
      </c>
      <c r="P500" s="20">
        <v>0</v>
      </c>
      <c r="Q500" s="20">
        <v>0</v>
      </c>
      <c r="R500" s="20">
        <v>0</v>
      </c>
      <c r="S500" s="116">
        <v>0</v>
      </c>
      <c r="T500" s="204">
        <v>0</v>
      </c>
    </row>
    <row r="501" spans="1:20" ht="13.5" thickBot="1">
      <c r="A501" s="280">
        <v>2182</v>
      </c>
      <c r="B501" s="281" t="s">
        <v>788</v>
      </c>
      <c r="C501" s="280"/>
      <c r="D501" s="282"/>
      <c r="E501" s="256">
        <v>168</v>
      </c>
      <c r="F501" s="213">
        <v>4</v>
      </c>
      <c r="G501" s="20">
        <v>19</v>
      </c>
      <c r="H501" s="20">
        <v>35</v>
      </c>
      <c r="I501" s="20">
        <v>110</v>
      </c>
      <c r="J501" s="214">
        <v>0</v>
      </c>
      <c r="K501" s="200">
        <v>89</v>
      </c>
      <c r="L501" s="20">
        <v>5</v>
      </c>
      <c r="M501" s="20">
        <v>13</v>
      </c>
      <c r="N501" s="20">
        <v>1</v>
      </c>
      <c r="O501" s="149">
        <v>6</v>
      </c>
      <c r="P501" s="20">
        <v>1</v>
      </c>
      <c r="Q501" s="20">
        <v>1</v>
      </c>
      <c r="R501" s="20">
        <v>45</v>
      </c>
      <c r="S501" s="116">
        <v>7</v>
      </c>
      <c r="T501" s="204">
        <v>0</v>
      </c>
    </row>
    <row r="502" spans="1:20" ht="13.5" thickBot="1">
      <c r="A502" s="280">
        <v>1999</v>
      </c>
      <c r="B502" s="281" t="s">
        <v>790</v>
      </c>
      <c r="C502" s="280"/>
      <c r="D502" s="282"/>
      <c r="E502" s="256">
        <v>6</v>
      </c>
      <c r="F502" s="213">
        <v>1</v>
      </c>
      <c r="G502" s="20">
        <v>2</v>
      </c>
      <c r="H502" s="20">
        <v>1</v>
      </c>
      <c r="I502" s="20">
        <v>2</v>
      </c>
      <c r="J502" s="214">
        <v>0</v>
      </c>
      <c r="K502" s="200">
        <v>0</v>
      </c>
      <c r="L502" s="20">
        <v>0</v>
      </c>
      <c r="M502" s="20">
        <v>0</v>
      </c>
      <c r="N502" s="20">
        <v>0</v>
      </c>
      <c r="O502" s="149">
        <v>0</v>
      </c>
      <c r="P502" s="20">
        <v>0</v>
      </c>
      <c r="Q502" s="20">
        <v>0</v>
      </c>
      <c r="R502" s="20">
        <v>5</v>
      </c>
      <c r="S502" s="116">
        <v>1</v>
      </c>
      <c r="T502" s="204">
        <v>0</v>
      </c>
    </row>
    <row r="503" spans="1:20" ht="13.5" thickBot="1">
      <c r="A503" s="280">
        <v>2188</v>
      </c>
      <c r="B503" s="281" t="s">
        <v>792</v>
      </c>
      <c r="C503" s="280"/>
      <c r="D503" s="282"/>
      <c r="E503" s="256">
        <v>0</v>
      </c>
      <c r="F503" s="213">
        <v>0</v>
      </c>
      <c r="G503" s="20">
        <v>0</v>
      </c>
      <c r="H503" s="20">
        <v>0</v>
      </c>
      <c r="I503" s="20">
        <v>0</v>
      </c>
      <c r="J503" s="214">
        <v>0</v>
      </c>
      <c r="K503" s="200">
        <v>0</v>
      </c>
      <c r="L503" s="20">
        <v>0</v>
      </c>
      <c r="M503" s="20">
        <v>0</v>
      </c>
      <c r="N503" s="20">
        <v>0</v>
      </c>
      <c r="O503" s="149">
        <v>0</v>
      </c>
      <c r="P503" s="20">
        <v>0</v>
      </c>
      <c r="Q503" s="20">
        <v>0</v>
      </c>
      <c r="R503" s="20">
        <v>0</v>
      </c>
      <c r="S503" s="116">
        <v>0</v>
      </c>
      <c r="T503" s="204">
        <v>0</v>
      </c>
    </row>
    <row r="504" spans="1:20" ht="13.5" thickBot="1">
      <c r="A504" s="280">
        <v>2044</v>
      </c>
      <c r="B504" s="281" t="s">
        <v>794</v>
      </c>
      <c r="C504" s="280"/>
      <c r="D504" s="282"/>
      <c r="E504" s="256">
        <v>6</v>
      </c>
      <c r="F504" s="213">
        <v>1</v>
      </c>
      <c r="G504" s="20">
        <v>0</v>
      </c>
      <c r="H504" s="20">
        <v>2</v>
      </c>
      <c r="I504" s="20">
        <v>1</v>
      </c>
      <c r="J504" s="214">
        <v>2</v>
      </c>
      <c r="K504" s="200">
        <v>5</v>
      </c>
      <c r="L504" s="20">
        <v>0</v>
      </c>
      <c r="M504" s="20">
        <v>0</v>
      </c>
      <c r="N504" s="20">
        <v>0</v>
      </c>
      <c r="O504" s="149">
        <v>1</v>
      </c>
      <c r="P504" s="20">
        <v>0</v>
      </c>
      <c r="Q504" s="20">
        <v>0</v>
      </c>
      <c r="R504" s="20">
        <v>0</v>
      </c>
      <c r="S504" s="116">
        <v>0</v>
      </c>
      <c r="T504" s="204">
        <v>0</v>
      </c>
    </row>
    <row r="505" spans="1:20" ht="13.5" thickBot="1">
      <c r="A505" s="280">
        <v>2142</v>
      </c>
      <c r="B505" s="281" t="s">
        <v>796</v>
      </c>
      <c r="C505" s="280"/>
      <c r="D505" s="282"/>
      <c r="E505" s="256">
        <v>888</v>
      </c>
      <c r="F505" s="213">
        <v>67</v>
      </c>
      <c r="G505" s="20">
        <v>21</v>
      </c>
      <c r="H505" s="20">
        <v>124</v>
      </c>
      <c r="I505" s="20">
        <v>470</v>
      </c>
      <c r="J505" s="214">
        <v>206</v>
      </c>
      <c r="K505" s="200">
        <v>626</v>
      </c>
      <c r="L505" s="20">
        <v>4</v>
      </c>
      <c r="M505" s="20">
        <v>4</v>
      </c>
      <c r="N505" s="20">
        <v>0</v>
      </c>
      <c r="O505" s="149">
        <v>3</v>
      </c>
      <c r="P505" s="20">
        <v>1</v>
      </c>
      <c r="Q505" s="20">
        <v>4</v>
      </c>
      <c r="R505" s="20">
        <v>246</v>
      </c>
      <c r="S505" s="116">
        <v>0</v>
      </c>
      <c r="T505" s="204">
        <v>1</v>
      </c>
    </row>
    <row r="506" spans="1:20" ht="13.5" thickBot="1">
      <c r="A506" s="280">
        <v>2104</v>
      </c>
      <c r="B506" s="281" t="s">
        <v>803</v>
      </c>
      <c r="C506" s="280"/>
      <c r="D506" s="282"/>
      <c r="E506" s="256">
        <v>14</v>
      </c>
      <c r="F506" s="213">
        <v>3</v>
      </c>
      <c r="G506" s="20">
        <v>0</v>
      </c>
      <c r="H506" s="20">
        <v>2</v>
      </c>
      <c r="I506" s="20">
        <v>7</v>
      </c>
      <c r="J506" s="214">
        <v>2</v>
      </c>
      <c r="K506" s="200">
        <v>0</v>
      </c>
      <c r="L506" s="20">
        <v>0</v>
      </c>
      <c r="M506" s="20">
        <v>1</v>
      </c>
      <c r="N506" s="20">
        <v>0</v>
      </c>
      <c r="O506" s="149">
        <v>1</v>
      </c>
      <c r="P506" s="20">
        <v>0</v>
      </c>
      <c r="Q506" s="20">
        <v>1</v>
      </c>
      <c r="R506" s="20">
        <v>9</v>
      </c>
      <c r="S506" s="116">
        <v>2</v>
      </c>
      <c r="T506" s="204">
        <v>0</v>
      </c>
    </row>
    <row r="507" spans="1:20" ht="13.5" thickBot="1">
      <c r="A507" s="280">
        <v>1944</v>
      </c>
      <c r="B507" s="281" t="s">
        <v>805</v>
      </c>
      <c r="C507" s="280"/>
      <c r="D507" s="282"/>
      <c r="E507" s="256">
        <v>2</v>
      </c>
      <c r="F507" s="213">
        <v>0</v>
      </c>
      <c r="G507" s="20">
        <v>1</v>
      </c>
      <c r="H507" s="20">
        <v>1</v>
      </c>
      <c r="I507" s="20">
        <v>0</v>
      </c>
      <c r="J507" s="214">
        <v>0</v>
      </c>
      <c r="K507" s="200">
        <v>1</v>
      </c>
      <c r="L507" s="20">
        <v>0</v>
      </c>
      <c r="M507" s="20">
        <v>0</v>
      </c>
      <c r="N507" s="20">
        <v>0</v>
      </c>
      <c r="O507" s="149">
        <v>0</v>
      </c>
      <c r="P507" s="20">
        <v>0</v>
      </c>
      <c r="Q507" s="20">
        <v>1</v>
      </c>
      <c r="R507" s="20">
        <v>0</v>
      </c>
      <c r="S507" s="116">
        <v>0</v>
      </c>
      <c r="T507" s="204">
        <v>0</v>
      </c>
    </row>
    <row r="508" spans="1:20" ht="13.5" thickBot="1">
      <c r="A508" s="280">
        <v>2103</v>
      </c>
      <c r="B508" s="281" t="s">
        <v>807</v>
      </c>
      <c r="C508" s="280"/>
      <c r="D508" s="282"/>
      <c r="E508" s="256">
        <v>55</v>
      </c>
      <c r="F508" s="213">
        <v>1</v>
      </c>
      <c r="G508" s="20">
        <v>11</v>
      </c>
      <c r="H508" s="20">
        <v>37</v>
      </c>
      <c r="I508" s="20">
        <v>6</v>
      </c>
      <c r="J508" s="214">
        <v>0</v>
      </c>
      <c r="K508" s="200">
        <v>16</v>
      </c>
      <c r="L508" s="20">
        <v>17</v>
      </c>
      <c r="M508" s="20">
        <v>14</v>
      </c>
      <c r="N508" s="20">
        <v>1</v>
      </c>
      <c r="O508" s="149">
        <v>0</v>
      </c>
      <c r="P508" s="20">
        <v>0</v>
      </c>
      <c r="Q508" s="20">
        <v>0</v>
      </c>
      <c r="R508" s="20">
        <v>6</v>
      </c>
      <c r="S508" s="116">
        <v>1</v>
      </c>
      <c r="T508" s="204">
        <v>0</v>
      </c>
    </row>
    <row r="509" spans="1:20" ht="13.5" thickBot="1">
      <c r="A509" s="280">
        <v>1935</v>
      </c>
      <c r="B509" s="281" t="s">
        <v>809</v>
      </c>
      <c r="C509" s="280"/>
      <c r="D509" s="282"/>
      <c r="E509" s="256">
        <v>37</v>
      </c>
      <c r="F509" s="213">
        <v>1</v>
      </c>
      <c r="G509" s="20">
        <v>17</v>
      </c>
      <c r="H509" s="20">
        <v>16</v>
      </c>
      <c r="I509" s="20">
        <v>3</v>
      </c>
      <c r="J509" s="214">
        <v>0</v>
      </c>
      <c r="K509" s="200">
        <v>36</v>
      </c>
      <c r="L509" s="20">
        <v>0</v>
      </c>
      <c r="M509" s="20">
        <v>0</v>
      </c>
      <c r="N509" s="20">
        <v>0</v>
      </c>
      <c r="O509" s="149">
        <v>0</v>
      </c>
      <c r="P509" s="20">
        <v>0</v>
      </c>
      <c r="Q509" s="20">
        <v>0</v>
      </c>
      <c r="R509" s="20">
        <v>1</v>
      </c>
      <c r="S509" s="116">
        <v>0</v>
      </c>
      <c r="T509" s="204">
        <v>0</v>
      </c>
    </row>
    <row r="510" spans="1:20" ht="13.5" thickBot="1">
      <c r="A510" s="280">
        <v>2257</v>
      </c>
      <c r="B510" s="281" t="s">
        <v>811</v>
      </c>
      <c r="C510" s="280"/>
      <c r="D510" s="282"/>
      <c r="E510" s="256">
        <v>23</v>
      </c>
      <c r="F510" s="213">
        <v>0</v>
      </c>
      <c r="G510" s="20">
        <v>1</v>
      </c>
      <c r="H510" s="20">
        <v>7</v>
      </c>
      <c r="I510" s="20">
        <v>12</v>
      </c>
      <c r="J510" s="214">
        <v>3</v>
      </c>
      <c r="K510" s="200">
        <v>1</v>
      </c>
      <c r="L510" s="20">
        <v>0</v>
      </c>
      <c r="M510" s="20">
        <v>0</v>
      </c>
      <c r="N510" s="20">
        <v>0</v>
      </c>
      <c r="O510" s="149">
        <v>20</v>
      </c>
      <c r="P510" s="20">
        <v>0</v>
      </c>
      <c r="Q510" s="20">
        <v>0</v>
      </c>
      <c r="R510" s="20">
        <v>2</v>
      </c>
      <c r="S510" s="116">
        <v>0</v>
      </c>
      <c r="T510" s="204">
        <v>0</v>
      </c>
    </row>
    <row r="511" spans="1:20" ht="13.5" thickBot="1">
      <c r="A511" s="280">
        <v>2195</v>
      </c>
      <c r="B511" s="281" t="s">
        <v>813</v>
      </c>
      <c r="C511" s="280"/>
      <c r="D511" s="282"/>
      <c r="E511" s="256">
        <v>0</v>
      </c>
      <c r="F511" s="213">
        <v>0</v>
      </c>
      <c r="G511" s="20">
        <v>0</v>
      </c>
      <c r="H511" s="20">
        <v>0</v>
      </c>
      <c r="I511" s="20">
        <v>0</v>
      </c>
      <c r="J511" s="214">
        <v>0</v>
      </c>
      <c r="K511" s="200">
        <v>0</v>
      </c>
      <c r="L511" s="20">
        <v>0</v>
      </c>
      <c r="M511" s="20">
        <v>0</v>
      </c>
      <c r="N511" s="20">
        <v>0</v>
      </c>
      <c r="O511" s="149">
        <v>0</v>
      </c>
      <c r="P511" s="20">
        <v>0</v>
      </c>
      <c r="Q511" s="20">
        <v>0</v>
      </c>
      <c r="R511" s="20">
        <v>0</v>
      </c>
      <c r="S511" s="116">
        <v>0</v>
      </c>
      <c r="T511" s="204">
        <v>0</v>
      </c>
    </row>
    <row r="512" spans="1:20" ht="13.5" thickBot="1">
      <c r="A512" s="280">
        <v>2244</v>
      </c>
      <c r="B512" s="281" t="s">
        <v>815</v>
      </c>
      <c r="C512" s="280"/>
      <c r="D512" s="282"/>
      <c r="E512" s="256">
        <v>12</v>
      </c>
      <c r="F512" s="213">
        <v>1</v>
      </c>
      <c r="G512" s="20">
        <v>5</v>
      </c>
      <c r="H512" s="20">
        <v>3</v>
      </c>
      <c r="I512" s="20">
        <v>3</v>
      </c>
      <c r="J512" s="214">
        <v>0</v>
      </c>
      <c r="K512" s="200">
        <v>12</v>
      </c>
      <c r="L512" s="20">
        <v>0</v>
      </c>
      <c r="M512" s="20">
        <v>0</v>
      </c>
      <c r="N512" s="20">
        <v>0</v>
      </c>
      <c r="O512" s="149">
        <v>0</v>
      </c>
      <c r="P512" s="20">
        <v>0</v>
      </c>
      <c r="Q512" s="20">
        <v>0</v>
      </c>
      <c r="R512" s="20">
        <v>0</v>
      </c>
      <c r="S512" s="116">
        <v>0</v>
      </c>
      <c r="T512" s="204">
        <v>0</v>
      </c>
    </row>
    <row r="513" spans="1:20" ht="13.5" thickBot="1">
      <c r="A513" s="280">
        <v>2138</v>
      </c>
      <c r="B513" s="281" t="s">
        <v>817</v>
      </c>
      <c r="C513" s="280"/>
      <c r="D513" s="282"/>
      <c r="E513" s="256">
        <v>34</v>
      </c>
      <c r="F513" s="213">
        <v>0</v>
      </c>
      <c r="G513" s="20">
        <v>2</v>
      </c>
      <c r="H513" s="20">
        <v>5</v>
      </c>
      <c r="I513" s="20">
        <v>14</v>
      </c>
      <c r="J513" s="214">
        <v>13</v>
      </c>
      <c r="K513" s="200">
        <v>1</v>
      </c>
      <c r="L513" s="20">
        <v>2</v>
      </c>
      <c r="M513" s="20">
        <v>1</v>
      </c>
      <c r="N513" s="20">
        <v>0</v>
      </c>
      <c r="O513" s="149">
        <v>10</v>
      </c>
      <c r="P513" s="20">
        <v>2</v>
      </c>
      <c r="Q513" s="20">
        <v>0</v>
      </c>
      <c r="R513" s="20">
        <v>17</v>
      </c>
      <c r="S513" s="116">
        <v>1</v>
      </c>
      <c r="T513" s="204">
        <v>0</v>
      </c>
    </row>
    <row r="514" spans="1:20" ht="13.5" thickBot="1">
      <c r="A514" s="280">
        <v>1978</v>
      </c>
      <c r="B514" s="281" t="s">
        <v>819</v>
      </c>
      <c r="C514" s="280"/>
      <c r="D514" s="282"/>
      <c r="E514" s="256">
        <v>7</v>
      </c>
      <c r="F514" s="213">
        <v>0</v>
      </c>
      <c r="G514" s="20">
        <v>0</v>
      </c>
      <c r="H514" s="20">
        <v>0</v>
      </c>
      <c r="I514" s="20">
        <v>0</v>
      </c>
      <c r="J514" s="214">
        <v>7</v>
      </c>
      <c r="K514" s="200">
        <v>7</v>
      </c>
      <c r="L514" s="20">
        <v>0</v>
      </c>
      <c r="M514" s="20">
        <v>0</v>
      </c>
      <c r="N514" s="20">
        <v>0</v>
      </c>
      <c r="O514" s="149">
        <v>0</v>
      </c>
      <c r="P514" s="20">
        <v>0</v>
      </c>
      <c r="Q514" s="20">
        <v>0</v>
      </c>
      <c r="R514" s="20">
        <v>0</v>
      </c>
      <c r="S514" s="116">
        <v>0</v>
      </c>
      <c r="T514" s="204">
        <v>0</v>
      </c>
    </row>
    <row r="515" spans="1:20" ht="13.5" thickBot="1">
      <c r="A515" s="280">
        <v>2096</v>
      </c>
      <c r="B515" s="281" t="s">
        <v>821</v>
      </c>
      <c r="C515" s="280"/>
      <c r="D515" s="282"/>
      <c r="E515" s="256">
        <v>11</v>
      </c>
      <c r="F515" s="213">
        <v>0</v>
      </c>
      <c r="G515" s="20">
        <v>0</v>
      </c>
      <c r="H515" s="20">
        <v>3</v>
      </c>
      <c r="I515" s="20">
        <v>2</v>
      </c>
      <c r="J515" s="214">
        <v>6</v>
      </c>
      <c r="K515" s="200">
        <v>4</v>
      </c>
      <c r="L515" s="20">
        <v>0</v>
      </c>
      <c r="M515" s="20">
        <v>5</v>
      </c>
      <c r="N515" s="20">
        <v>1</v>
      </c>
      <c r="O515" s="149">
        <v>0</v>
      </c>
      <c r="P515" s="20">
        <v>0</v>
      </c>
      <c r="Q515" s="20">
        <v>0</v>
      </c>
      <c r="R515" s="20">
        <v>0</v>
      </c>
      <c r="S515" s="116">
        <v>1</v>
      </c>
      <c r="T515" s="204">
        <v>0</v>
      </c>
    </row>
    <row r="516" spans="1:20" ht="13.5" thickBot="1">
      <c r="A516" s="280">
        <v>2087</v>
      </c>
      <c r="B516" s="281" t="s">
        <v>823</v>
      </c>
      <c r="C516" s="280"/>
      <c r="D516" s="282"/>
      <c r="E516" s="256">
        <v>22</v>
      </c>
      <c r="F516" s="213">
        <v>0</v>
      </c>
      <c r="G516" s="20">
        <v>0</v>
      </c>
      <c r="H516" s="20">
        <v>4</v>
      </c>
      <c r="I516" s="20">
        <v>7</v>
      </c>
      <c r="J516" s="214">
        <v>11</v>
      </c>
      <c r="K516" s="200">
        <v>9</v>
      </c>
      <c r="L516" s="20">
        <v>1</v>
      </c>
      <c r="M516" s="20">
        <v>0</v>
      </c>
      <c r="N516" s="20">
        <v>0</v>
      </c>
      <c r="O516" s="149">
        <v>1</v>
      </c>
      <c r="P516" s="20">
        <v>0</v>
      </c>
      <c r="Q516" s="20">
        <v>0</v>
      </c>
      <c r="R516" s="20">
        <v>7</v>
      </c>
      <c r="S516" s="116">
        <v>4</v>
      </c>
      <c r="T516" s="204">
        <v>0</v>
      </c>
    </row>
    <row r="517" spans="1:20" ht="13.5" thickBot="1">
      <c r="A517" s="280">
        <v>1994</v>
      </c>
      <c r="B517" s="281" t="s">
        <v>825</v>
      </c>
      <c r="C517" s="280"/>
      <c r="D517" s="282"/>
      <c r="E517" s="256">
        <v>8</v>
      </c>
      <c r="F517" s="213">
        <v>1</v>
      </c>
      <c r="G517" s="20">
        <v>2</v>
      </c>
      <c r="H517" s="20">
        <v>0</v>
      </c>
      <c r="I517" s="20">
        <v>4</v>
      </c>
      <c r="J517" s="214">
        <v>1</v>
      </c>
      <c r="K517" s="200">
        <v>8</v>
      </c>
      <c r="L517" s="20">
        <v>0</v>
      </c>
      <c r="M517" s="20">
        <v>0</v>
      </c>
      <c r="N517" s="20">
        <v>0</v>
      </c>
      <c r="O517" s="149">
        <v>0</v>
      </c>
      <c r="P517" s="20">
        <v>0</v>
      </c>
      <c r="Q517" s="20">
        <v>0</v>
      </c>
      <c r="R517" s="20">
        <v>0</v>
      </c>
      <c r="S517" s="116">
        <v>0</v>
      </c>
      <c r="T517" s="204">
        <v>0</v>
      </c>
    </row>
    <row r="518" spans="1:20" ht="13.5" thickBot="1">
      <c r="A518" s="280">
        <v>2225</v>
      </c>
      <c r="B518" s="281" t="s">
        <v>827</v>
      </c>
      <c r="C518" s="280"/>
      <c r="D518" s="282"/>
      <c r="E518" s="256">
        <v>1</v>
      </c>
      <c r="F518" s="213">
        <v>0</v>
      </c>
      <c r="G518" s="20">
        <v>1</v>
      </c>
      <c r="H518" s="20">
        <v>0</v>
      </c>
      <c r="I518" s="20">
        <v>0</v>
      </c>
      <c r="J518" s="214">
        <v>0</v>
      </c>
      <c r="K518" s="200">
        <v>1</v>
      </c>
      <c r="L518" s="20">
        <v>0</v>
      </c>
      <c r="M518" s="20">
        <v>0</v>
      </c>
      <c r="N518" s="20">
        <v>0</v>
      </c>
      <c r="O518" s="149">
        <v>0</v>
      </c>
      <c r="P518" s="20">
        <v>0</v>
      </c>
      <c r="Q518" s="20">
        <v>0</v>
      </c>
      <c r="R518" s="20">
        <v>0</v>
      </c>
      <c r="S518" s="116">
        <v>0</v>
      </c>
      <c r="T518" s="204">
        <v>0</v>
      </c>
    </row>
    <row r="519" spans="1:20" ht="13.5" thickBot="1">
      <c r="A519" s="280">
        <v>2247</v>
      </c>
      <c r="B519" s="281" t="s">
        <v>829</v>
      </c>
      <c r="C519" s="280"/>
      <c r="D519" s="282"/>
      <c r="E519" s="256">
        <v>0</v>
      </c>
      <c r="F519" s="213">
        <v>0</v>
      </c>
      <c r="G519" s="20">
        <v>0</v>
      </c>
      <c r="H519" s="20">
        <v>0</v>
      </c>
      <c r="I519" s="20">
        <v>0</v>
      </c>
      <c r="J519" s="214">
        <v>0</v>
      </c>
      <c r="K519" s="200">
        <v>0</v>
      </c>
      <c r="L519" s="20">
        <v>0</v>
      </c>
      <c r="M519" s="20">
        <v>0</v>
      </c>
      <c r="N519" s="20">
        <v>0</v>
      </c>
      <c r="O519" s="149">
        <v>0</v>
      </c>
      <c r="P519" s="20">
        <v>0</v>
      </c>
      <c r="Q519" s="20">
        <v>0</v>
      </c>
      <c r="R519" s="20">
        <v>0</v>
      </c>
      <c r="S519" s="116">
        <v>0</v>
      </c>
      <c r="T519" s="204">
        <v>0</v>
      </c>
    </row>
    <row r="520" spans="1:20" ht="13.5" thickBot="1">
      <c r="A520" s="280">
        <v>2083</v>
      </c>
      <c r="B520" s="281" t="s">
        <v>831</v>
      </c>
      <c r="C520" s="280"/>
      <c r="D520" s="282"/>
      <c r="E520" s="256">
        <v>206</v>
      </c>
      <c r="F520" s="213">
        <v>5</v>
      </c>
      <c r="G520" s="20">
        <v>21</v>
      </c>
      <c r="H520" s="20">
        <v>52</v>
      </c>
      <c r="I520" s="20">
        <v>128</v>
      </c>
      <c r="J520" s="214">
        <v>0</v>
      </c>
      <c r="K520" s="200">
        <v>125</v>
      </c>
      <c r="L520" s="20">
        <v>3</v>
      </c>
      <c r="M520" s="20">
        <v>0</v>
      </c>
      <c r="N520" s="20">
        <v>0</v>
      </c>
      <c r="O520" s="149">
        <v>32</v>
      </c>
      <c r="P520" s="20">
        <v>0</v>
      </c>
      <c r="Q520" s="20">
        <v>2</v>
      </c>
      <c r="R520" s="20">
        <v>4</v>
      </c>
      <c r="S520" s="116">
        <v>40</v>
      </c>
      <c r="T520" s="204">
        <v>0</v>
      </c>
    </row>
    <row r="521" spans="1:20" ht="13.5" thickBot="1">
      <c r="A521" s="280">
        <v>1948</v>
      </c>
      <c r="B521" s="281" t="s">
        <v>835</v>
      </c>
      <c r="C521" s="280"/>
      <c r="D521" s="282"/>
      <c r="E521" s="256">
        <v>30</v>
      </c>
      <c r="F521" s="213">
        <v>17</v>
      </c>
      <c r="G521" s="20">
        <v>7</v>
      </c>
      <c r="H521" s="20">
        <v>6</v>
      </c>
      <c r="I521" s="20">
        <v>0</v>
      </c>
      <c r="J521" s="214">
        <v>0</v>
      </c>
      <c r="K521" s="200">
        <v>17</v>
      </c>
      <c r="L521" s="20">
        <v>0</v>
      </c>
      <c r="M521" s="20">
        <v>0</v>
      </c>
      <c r="N521" s="20">
        <v>0</v>
      </c>
      <c r="O521" s="149">
        <v>0</v>
      </c>
      <c r="P521" s="20">
        <v>0</v>
      </c>
      <c r="Q521" s="20">
        <v>0</v>
      </c>
      <c r="R521" s="20">
        <v>8</v>
      </c>
      <c r="S521" s="116">
        <v>5</v>
      </c>
      <c r="T521" s="204">
        <v>0</v>
      </c>
    </row>
    <row r="522" spans="1:20" ht="13.5" thickBot="1">
      <c r="A522" s="280">
        <v>2144</v>
      </c>
      <c r="B522" s="281" t="s">
        <v>837</v>
      </c>
      <c r="C522" s="280"/>
      <c r="D522" s="282"/>
      <c r="E522" s="256">
        <v>0</v>
      </c>
      <c r="F522" s="213">
        <v>0</v>
      </c>
      <c r="G522" s="20">
        <v>0</v>
      </c>
      <c r="H522" s="20">
        <v>0</v>
      </c>
      <c r="I522" s="20">
        <v>0</v>
      </c>
      <c r="J522" s="214">
        <v>0</v>
      </c>
      <c r="K522" s="200">
        <v>0</v>
      </c>
      <c r="L522" s="20">
        <v>0</v>
      </c>
      <c r="M522" s="20">
        <v>0</v>
      </c>
      <c r="N522" s="20">
        <v>0</v>
      </c>
      <c r="O522" s="149">
        <v>0</v>
      </c>
      <c r="P522" s="20">
        <v>0</v>
      </c>
      <c r="Q522" s="20">
        <v>0</v>
      </c>
      <c r="R522" s="20">
        <v>0</v>
      </c>
      <c r="S522" s="116">
        <v>0</v>
      </c>
      <c r="T522" s="204">
        <v>0</v>
      </c>
    </row>
    <row r="523" spans="1:20" ht="13.5" thickBot="1">
      <c r="A523" s="280">
        <v>2209</v>
      </c>
      <c r="B523" s="281" t="s">
        <v>839</v>
      </c>
      <c r="C523" s="280"/>
      <c r="D523" s="282"/>
      <c r="E523" s="256">
        <v>0</v>
      </c>
      <c r="F523" s="213">
        <v>0</v>
      </c>
      <c r="G523" s="20">
        <v>0</v>
      </c>
      <c r="H523" s="20">
        <v>0</v>
      </c>
      <c r="I523" s="20">
        <v>0</v>
      </c>
      <c r="J523" s="214">
        <v>0</v>
      </c>
      <c r="K523" s="200">
        <v>0</v>
      </c>
      <c r="L523" s="20">
        <v>0</v>
      </c>
      <c r="M523" s="20">
        <v>0</v>
      </c>
      <c r="N523" s="20">
        <v>0</v>
      </c>
      <c r="O523" s="149">
        <v>0</v>
      </c>
      <c r="P523" s="20">
        <v>0</v>
      </c>
      <c r="Q523" s="20">
        <v>0</v>
      </c>
      <c r="R523" s="20">
        <v>0</v>
      </c>
      <c r="S523" s="116">
        <v>0</v>
      </c>
      <c r="T523" s="204">
        <v>0</v>
      </c>
    </row>
    <row r="524" spans="1:20" ht="13.5" thickBot="1">
      <c r="A524" s="280">
        <v>2003</v>
      </c>
      <c r="B524" s="281" t="s">
        <v>841</v>
      </c>
      <c r="C524" s="280"/>
      <c r="D524" s="282"/>
      <c r="E524" s="256">
        <v>8</v>
      </c>
      <c r="F524" s="213">
        <v>0</v>
      </c>
      <c r="G524" s="20">
        <v>0</v>
      </c>
      <c r="H524" s="20">
        <v>0</v>
      </c>
      <c r="I524" s="20">
        <v>1</v>
      </c>
      <c r="J524" s="214">
        <v>7</v>
      </c>
      <c r="K524" s="200">
        <v>6</v>
      </c>
      <c r="L524" s="20">
        <v>0</v>
      </c>
      <c r="M524" s="20">
        <v>0</v>
      </c>
      <c r="N524" s="20">
        <v>0</v>
      </c>
      <c r="O524" s="149">
        <v>2</v>
      </c>
      <c r="P524" s="20">
        <v>0</v>
      </c>
      <c r="Q524" s="20">
        <v>0</v>
      </c>
      <c r="R524" s="20">
        <v>0</v>
      </c>
      <c r="S524" s="116">
        <v>0</v>
      </c>
      <c r="T524" s="204">
        <v>0</v>
      </c>
    </row>
    <row r="525" spans="1:20" ht="13.5" thickBot="1">
      <c r="A525" s="280">
        <v>2102</v>
      </c>
      <c r="B525" s="281" t="s">
        <v>843</v>
      </c>
      <c r="C525" s="280"/>
      <c r="D525" s="282"/>
      <c r="E525" s="256">
        <v>37</v>
      </c>
      <c r="F525" s="213">
        <v>4</v>
      </c>
      <c r="G525" s="20">
        <v>8</v>
      </c>
      <c r="H525" s="20">
        <v>8</v>
      </c>
      <c r="I525" s="20">
        <v>12</v>
      </c>
      <c r="J525" s="214">
        <v>5</v>
      </c>
      <c r="K525" s="200">
        <v>13</v>
      </c>
      <c r="L525" s="20">
        <v>0</v>
      </c>
      <c r="M525" s="20">
        <v>2</v>
      </c>
      <c r="N525" s="20">
        <v>0</v>
      </c>
      <c r="O525" s="149">
        <v>6</v>
      </c>
      <c r="P525" s="20">
        <v>0</v>
      </c>
      <c r="Q525" s="20">
        <v>0</v>
      </c>
      <c r="R525" s="20">
        <v>15</v>
      </c>
      <c r="S525" s="116">
        <v>1</v>
      </c>
      <c r="T525" s="204">
        <v>0</v>
      </c>
    </row>
    <row r="526" spans="1:20" ht="13.5" thickBot="1">
      <c r="A526" s="280">
        <v>2055</v>
      </c>
      <c r="B526" s="281" t="s">
        <v>845</v>
      </c>
      <c r="C526" s="280"/>
      <c r="D526" s="282"/>
      <c r="E526" s="256">
        <v>68</v>
      </c>
      <c r="F526" s="213">
        <v>2</v>
      </c>
      <c r="G526" s="20">
        <v>5</v>
      </c>
      <c r="H526" s="20">
        <v>14</v>
      </c>
      <c r="I526" s="20">
        <v>35</v>
      </c>
      <c r="J526" s="214">
        <v>12</v>
      </c>
      <c r="K526" s="200">
        <v>37</v>
      </c>
      <c r="L526" s="20">
        <v>4</v>
      </c>
      <c r="M526" s="20">
        <v>9</v>
      </c>
      <c r="N526" s="20">
        <v>0</v>
      </c>
      <c r="O526" s="149">
        <v>5</v>
      </c>
      <c r="P526" s="20">
        <v>0</v>
      </c>
      <c r="Q526" s="20">
        <v>0</v>
      </c>
      <c r="R526" s="20">
        <v>3</v>
      </c>
      <c r="S526" s="116">
        <v>10</v>
      </c>
      <c r="T526" s="204">
        <v>0</v>
      </c>
    </row>
    <row r="527" spans="1:20" ht="13.5" thickBot="1">
      <c r="A527" s="280">
        <v>2242</v>
      </c>
      <c r="B527" s="281" t="s">
        <v>850</v>
      </c>
      <c r="C527" s="280"/>
      <c r="D527" s="282"/>
      <c r="E527" s="256">
        <v>111</v>
      </c>
      <c r="F527" s="213">
        <v>10</v>
      </c>
      <c r="G527" s="20">
        <v>26</v>
      </c>
      <c r="H527" s="20">
        <v>75</v>
      </c>
      <c r="I527" s="20">
        <v>0</v>
      </c>
      <c r="J527" s="214">
        <v>0</v>
      </c>
      <c r="K527" s="200">
        <v>31</v>
      </c>
      <c r="L527" s="20">
        <v>1</v>
      </c>
      <c r="M527" s="20">
        <v>7</v>
      </c>
      <c r="N527" s="20">
        <v>0</v>
      </c>
      <c r="O527" s="149">
        <v>0</v>
      </c>
      <c r="P527" s="20">
        <v>0</v>
      </c>
      <c r="Q527" s="20">
        <v>4</v>
      </c>
      <c r="R527" s="20">
        <v>68</v>
      </c>
      <c r="S527" s="116">
        <v>0</v>
      </c>
      <c r="T527" s="204">
        <v>0</v>
      </c>
    </row>
    <row r="528" spans="1:20" ht="13.5" thickBot="1">
      <c r="A528" s="280">
        <v>2197</v>
      </c>
      <c r="B528" s="281" t="s">
        <v>853</v>
      </c>
      <c r="C528" s="280"/>
      <c r="D528" s="282"/>
      <c r="E528" s="256">
        <v>21</v>
      </c>
      <c r="F528" s="213">
        <v>4</v>
      </c>
      <c r="G528" s="20">
        <v>9</v>
      </c>
      <c r="H528" s="20">
        <v>7</v>
      </c>
      <c r="I528" s="20">
        <v>1</v>
      </c>
      <c r="J528" s="214">
        <v>0</v>
      </c>
      <c r="K528" s="200">
        <v>1</v>
      </c>
      <c r="L528" s="20">
        <v>0</v>
      </c>
      <c r="M528" s="20">
        <v>0</v>
      </c>
      <c r="N528" s="20">
        <v>0</v>
      </c>
      <c r="O528" s="149">
        <v>1</v>
      </c>
      <c r="P528" s="20">
        <v>5</v>
      </c>
      <c r="Q528" s="20">
        <v>0</v>
      </c>
      <c r="R528" s="20">
        <v>5</v>
      </c>
      <c r="S528" s="116">
        <v>9</v>
      </c>
      <c r="T528" s="204">
        <v>0</v>
      </c>
    </row>
    <row r="529" spans="1:20" ht="13.5" thickBot="1">
      <c r="A529" s="280">
        <v>2210</v>
      </c>
      <c r="B529" s="281" t="s">
        <v>855</v>
      </c>
      <c r="C529" s="280"/>
      <c r="D529" s="282"/>
      <c r="E529" s="256">
        <v>0</v>
      </c>
      <c r="F529" s="213">
        <v>0</v>
      </c>
      <c r="G529" s="20">
        <v>0</v>
      </c>
      <c r="H529" s="20">
        <v>0</v>
      </c>
      <c r="I529" s="20">
        <v>0</v>
      </c>
      <c r="J529" s="214">
        <v>0</v>
      </c>
      <c r="K529" s="200">
        <v>0</v>
      </c>
      <c r="L529" s="20">
        <v>0</v>
      </c>
      <c r="M529" s="20">
        <v>0</v>
      </c>
      <c r="N529" s="20">
        <v>0</v>
      </c>
      <c r="O529" s="149">
        <v>0</v>
      </c>
      <c r="P529" s="20">
        <v>0</v>
      </c>
      <c r="Q529" s="20">
        <v>0</v>
      </c>
      <c r="R529" s="20">
        <v>0</v>
      </c>
      <c r="S529" s="116">
        <v>0</v>
      </c>
      <c r="T529" s="204">
        <v>0</v>
      </c>
    </row>
    <row r="530" spans="1:20" ht="13.5" thickBot="1">
      <c r="A530" s="280">
        <v>2204</v>
      </c>
      <c r="B530" s="281" t="s">
        <v>857</v>
      </c>
      <c r="C530" s="280"/>
      <c r="D530" s="282"/>
      <c r="E530" s="256">
        <v>11</v>
      </c>
      <c r="F530" s="213">
        <v>0</v>
      </c>
      <c r="G530" s="20">
        <v>1</v>
      </c>
      <c r="H530" s="20">
        <v>0</v>
      </c>
      <c r="I530" s="20">
        <v>7</v>
      </c>
      <c r="J530" s="214">
        <v>3</v>
      </c>
      <c r="K530" s="200">
        <v>11</v>
      </c>
      <c r="L530" s="20">
        <v>0</v>
      </c>
      <c r="M530" s="20">
        <v>0</v>
      </c>
      <c r="N530" s="20">
        <v>0</v>
      </c>
      <c r="O530" s="149">
        <v>0</v>
      </c>
      <c r="P530" s="20">
        <v>0</v>
      </c>
      <c r="Q530" s="20">
        <v>0</v>
      </c>
      <c r="R530" s="20">
        <v>0</v>
      </c>
      <c r="S530" s="116">
        <v>0</v>
      </c>
      <c r="T530" s="204">
        <v>0</v>
      </c>
    </row>
    <row r="531" spans="1:20" ht="13.5" thickBot="1">
      <c r="A531" s="280">
        <v>2213</v>
      </c>
      <c r="B531" s="281" t="s">
        <v>859</v>
      </c>
      <c r="C531" s="280"/>
      <c r="D531" s="282"/>
      <c r="E531" s="256">
        <v>1</v>
      </c>
      <c r="F531" s="213">
        <v>0</v>
      </c>
      <c r="G531" s="20">
        <v>0</v>
      </c>
      <c r="H531" s="20">
        <v>0</v>
      </c>
      <c r="I531" s="20">
        <v>0</v>
      </c>
      <c r="J531" s="214">
        <v>1</v>
      </c>
      <c r="K531" s="200">
        <v>0</v>
      </c>
      <c r="L531" s="20">
        <v>0</v>
      </c>
      <c r="M531" s="20">
        <v>0</v>
      </c>
      <c r="N531" s="20">
        <v>0</v>
      </c>
      <c r="O531" s="149">
        <v>0</v>
      </c>
      <c r="P531" s="20">
        <v>0</v>
      </c>
      <c r="Q531" s="20">
        <v>1</v>
      </c>
      <c r="R531" s="20">
        <v>0</v>
      </c>
      <c r="S531" s="116">
        <v>0</v>
      </c>
      <c r="T531" s="204">
        <v>0</v>
      </c>
    </row>
    <row r="532" spans="1:20" ht="13.5" thickBot="1">
      <c r="A532" s="280">
        <v>2116</v>
      </c>
      <c r="B532" s="281" t="s">
        <v>861</v>
      </c>
      <c r="C532" s="280"/>
      <c r="D532" s="282"/>
      <c r="E532" s="256">
        <v>13</v>
      </c>
      <c r="F532" s="213">
        <v>1</v>
      </c>
      <c r="G532" s="20">
        <v>3</v>
      </c>
      <c r="H532" s="20">
        <v>8</v>
      </c>
      <c r="I532" s="20">
        <v>0</v>
      </c>
      <c r="J532" s="214">
        <v>1</v>
      </c>
      <c r="K532" s="200">
        <v>0</v>
      </c>
      <c r="L532" s="20">
        <v>0</v>
      </c>
      <c r="M532" s="20">
        <v>0</v>
      </c>
      <c r="N532" s="20">
        <v>0</v>
      </c>
      <c r="O532" s="149">
        <v>11</v>
      </c>
      <c r="P532" s="20">
        <v>0</v>
      </c>
      <c r="Q532" s="20">
        <v>0</v>
      </c>
      <c r="R532" s="20">
        <v>2</v>
      </c>
      <c r="S532" s="116">
        <v>0</v>
      </c>
      <c r="T532" s="204">
        <v>0</v>
      </c>
    </row>
    <row r="533" spans="1:20" ht="13.5" thickBot="1">
      <c r="A533" s="280">
        <v>1947</v>
      </c>
      <c r="B533" s="281" t="s">
        <v>863</v>
      </c>
      <c r="C533" s="280"/>
      <c r="D533" s="282"/>
      <c r="E533" s="256">
        <v>5</v>
      </c>
      <c r="F533" s="213">
        <v>0</v>
      </c>
      <c r="G533" s="20">
        <v>1</v>
      </c>
      <c r="H533" s="20">
        <v>4</v>
      </c>
      <c r="I533" s="20">
        <v>0</v>
      </c>
      <c r="J533" s="214">
        <v>0</v>
      </c>
      <c r="K533" s="200">
        <v>2</v>
      </c>
      <c r="L533" s="20">
        <v>0</v>
      </c>
      <c r="M533" s="20">
        <v>1</v>
      </c>
      <c r="N533" s="20">
        <v>0</v>
      </c>
      <c r="O533" s="149">
        <v>0</v>
      </c>
      <c r="P533" s="20">
        <v>0</v>
      </c>
      <c r="Q533" s="20">
        <v>0</v>
      </c>
      <c r="R533" s="20">
        <v>2</v>
      </c>
      <c r="S533" s="116">
        <v>0</v>
      </c>
      <c r="T533" s="204">
        <v>0</v>
      </c>
    </row>
    <row r="534" spans="1:20" ht="13.5" thickBot="1">
      <c r="A534" s="280">
        <v>2220</v>
      </c>
      <c r="B534" s="281" t="s">
        <v>865</v>
      </c>
      <c r="C534" s="280"/>
      <c r="D534" s="282"/>
      <c r="E534" s="256">
        <v>0</v>
      </c>
      <c r="F534" s="213">
        <v>0</v>
      </c>
      <c r="G534" s="20">
        <v>0</v>
      </c>
      <c r="H534" s="20">
        <v>0</v>
      </c>
      <c r="I534" s="20">
        <v>0</v>
      </c>
      <c r="J534" s="214">
        <v>0</v>
      </c>
      <c r="K534" s="200">
        <v>0</v>
      </c>
      <c r="L534" s="20">
        <v>0</v>
      </c>
      <c r="M534" s="20">
        <v>0</v>
      </c>
      <c r="N534" s="20">
        <v>0</v>
      </c>
      <c r="O534" s="149">
        <v>0</v>
      </c>
      <c r="P534" s="20">
        <v>0</v>
      </c>
      <c r="Q534" s="20">
        <v>0</v>
      </c>
      <c r="R534" s="20">
        <v>0</v>
      </c>
      <c r="S534" s="116">
        <v>0</v>
      </c>
      <c r="T534" s="204">
        <v>0</v>
      </c>
    </row>
    <row r="535" spans="1:20" ht="13.5" thickBot="1">
      <c r="A535" s="280">
        <v>1936</v>
      </c>
      <c r="B535" s="281" t="s">
        <v>867</v>
      </c>
      <c r="C535" s="280"/>
      <c r="D535" s="282"/>
      <c r="E535" s="256">
        <v>4</v>
      </c>
      <c r="F535" s="213">
        <v>0</v>
      </c>
      <c r="G535" s="20">
        <v>1</v>
      </c>
      <c r="H535" s="20">
        <v>3</v>
      </c>
      <c r="I535" s="20">
        <v>0</v>
      </c>
      <c r="J535" s="214">
        <v>0</v>
      </c>
      <c r="K535" s="200">
        <v>1</v>
      </c>
      <c r="L535" s="20">
        <v>0</v>
      </c>
      <c r="M535" s="20">
        <v>3</v>
      </c>
      <c r="N535" s="20">
        <v>0</v>
      </c>
      <c r="O535" s="149">
        <v>0</v>
      </c>
      <c r="P535" s="20">
        <v>0</v>
      </c>
      <c r="Q535" s="20">
        <v>0</v>
      </c>
      <c r="R535" s="20">
        <v>0</v>
      </c>
      <c r="S535" s="116">
        <v>0</v>
      </c>
      <c r="T535" s="204">
        <v>0</v>
      </c>
    </row>
    <row r="536" spans="1:20" ht="13.5" thickBot="1">
      <c r="A536" s="280">
        <v>1922</v>
      </c>
      <c r="B536" s="281" t="s">
        <v>869</v>
      </c>
      <c r="C536" s="280"/>
      <c r="D536" s="282"/>
      <c r="E536" s="256">
        <v>24</v>
      </c>
      <c r="F536" s="213">
        <v>0</v>
      </c>
      <c r="G536" s="20">
        <v>1</v>
      </c>
      <c r="H536" s="20">
        <v>3</v>
      </c>
      <c r="I536" s="20">
        <v>13</v>
      </c>
      <c r="J536" s="214">
        <v>7</v>
      </c>
      <c r="K536" s="200">
        <v>16</v>
      </c>
      <c r="L536" s="20">
        <v>1</v>
      </c>
      <c r="M536" s="20">
        <v>2</v>
      </c>
      <c r="N536" s="20">
        <v>0</v>
      </c>
      <c r="O536" s="149">
        <v>0</v>
      </c>
      <c r="P536" s="20">
        <v>0</v>
      </c>
      <c r="Q536" s="20">
        <v>0</v>
      </c>
      <c r="R536" s="20">
        <v>5</v>
      </c>
      <c r="S536" s="116">
        <v>0</v>
      </c>
      <c r="T536" s="204">
        <v>0</v>
      </c>
    </row>
    <row r="537" spans="1:20" ht="13.5" thickBot="1">
      <c r="A537" s="280">
        <v>2255</v>
      </c>
      <c r="B537" s="281" t="s">
        <v>872</v>
      </c>
      <c r="C537" s="280"/>
      <c r="D537" s="282"/>
      <c r="E537" s="256">
        <v>12</v>
      </c>
      <c r="F537" s="213">
        <v>0</v>
      </c>
      <c r="G537" s="20">
        <v>1</v>
      </c>
      <c r="H537" s="20">
        <v>1</v>
      </c>
      <c r="I537" s="20">
        <v>1</v>
      </c>
      <c r="J537" s="214">
        <v>9</v>
      </c>
      <c r="K537" s="200">
        <v>2</v>
      </c>
      <c r="L537" s="20">
        <v>0</v>
      </c>
      <c r="M537" s="20">
        <v>10</v>
      </c>
      <c r="N537" s="20">
        <v>0</v>
      </c>
      <c r="O537" s="149">
        <v>0</v>
      </c>
      <c r="P537" s="20">
        <v>0</v>
      </c>
      <c r="Q537" s="20">
        <v>0</v>
      </c>
      <c r="R537" s="20">
        <v>0</v>
      </c>
      <c r="S537" s="116">
        <v>0</v>
      </c>
      <c r="T537" s="204">
        <v>0</v>
      </c>
    </row>
    <row r="538" spans="1:20" ht="13.5" thickBot="1">
      <c r="A538" s="280">
        <v>2002</v>
      </c>
      <c r="B538" s="281" t="s">
        <v>874</v>
      </c>
      <c r="C538" s="280"/>
      <c r="D538" s="282"/>
      <c r="E538" s="256">
        <v>15</v>
      </c>
      <c r="F538" s="213">
        <v>0</v>
      </c>
      <c r="G538" s="20">
        <v>1</v>
      </c>
      <c r="H538" s="20">
        <v>4</v>
      </c>
      <c r="I538" s="20">
        <v>10</v>
      </c>
      <c r="J538" s="214">
        <v>0</v>
      </c>
      <c r="K538" s="200">
        <v>14</v>
      </c>
      <c r="L538" s="20">
        <v>0</v>
      </c>
      <c r="M538" s="20">
        <v>0</v>
      </c>
      <c r="N538" s="20">
        <v>0</v>
      </c>
      <c r="O538" s="149">
        <v>0</v>
      </c>
      <c r="P538" s="20">
        <v>0</v>
      </c>
      <c r="Q538" s="20">
        <v>0</v>
      </c>
      <c r="R538" s="20">
        <v>1</v>
      </c>
      <c r="S538" s="116">
        <v>0</v>
      </c>
      <c r="T538" s="204">
        <v>0</v>
      </c>
    </row>
    <row r="539" spans="1:20" ht="13.5" thickBot="1">
      <c r="A539" s="280">
        <v>2146</v>
      </c>
      <c r="B539" s="281" t="s">
        <v>876</v>
      </c>
      <c r="C539" s="280"/>
      <c r="D539" s="282"/>
      <c r="E539" s="256">
        <v>42</v>
      </c>
      <c r="F539" s="213">
        <v>2</v>
      </c>
      <c r="G539" s="20">
        <v>1</v>
      </c>
      <c r="H539" s="20">
        <v>4</v>
      </c>
      <c r="I539" s="20">
        <v>8</v>
      </c>
      <c r="J539" s="214">
        <v>27</v>
      </c>
      <c r="K539" s="200">
        <v>18</v>
      </c>
      <c r="L539" s="20">
        <v>5</v>
      </c>
      <c r="M539" s="20">
        <v>1</v>
      </c>
      <c r="N539" s="20">
        <v>0</v>
      </c>
      <c r="O539" s="149">
        <v>1</v>
      </c>
      <c r="P539" s="20">
        <v>0</v>
      </c>
      <c r="Q539" s="20">
        <v>0</v>
      </c>
      <c r="R539" s="20">
        <v>1</v>
      </c>
      <c r="S539" s="116">
        <v>16</v>
      </c>
      <c r="T539" s="204">
        <v>0</v>
      </c>
    </row>
    <row r="540" spans="1:20" ht="13.5" thickBot="1">
      <c r="A540" s="280">
        <v>2251</v>
      </c>
      <c r="B540" s="281" t="s">
        <v>877</v>
      </c>
      <c r="C540" s="280"/>
      <c r="D540" s="282"/>
      <c r="E540" s="256">
        <v>2</v>
      </c>
      <c r="F540" s="213">
        <v>0</v>
      </c>
      <c r="G540" s="20">
        <v>0</v>
      </c>
      <c r="H540" s="20">
        <v>0</v>
      </c>
      <c r="I540" s="20">
        <v>1</v>
      </c>
      <c r="J540" s="214">
        <v>1</v>
      </c>
      <c r="K540" s="200">
        <v>0</v>
      </c>
      <c r="L540" s="20">
        <v>0</v>
      </c>
      <c r="M540" s="20">
        <v>0</v>
      </c>
      <c r="N540" s="20">
        <v>0</v>
      </c>
      <c r="O540" s="149">
        <v>0</v>
      </c>
      <c r="P540" s="20">
        <v>0</v>
      </c>
      <c r="Q540" s="20">
        <v>0</v>
      </c>
      <c r="R540" s="20">
        <v>2</v>
      </c>
      <c r="S540" s="116">
        <v>0</v>
      </c>
      <c r="T540" s="204">
        <v>0</v>
      </c>
    </row>
    <row r="541" spans="1:20" ht="13.5" thickBot="1">
      <c r="A541" s="280">
        <v>1997</v>
      </c>
      <c r="B541" s="281" t="s">
        <v>879</v>
      </c>
      <c r="C541" s="280"/>
      <c r="D541" s="282"/>
      <c r="E541" s="256">
        <v>2</v>
      </c>
      <c r="F541" s="213">
        <v>0</v>
      </c>
      <c r="G541" s="20">
        <v>0</v>
      </c>
      <c r="H541" s="20">
        <v>0</v>
      </c>
      <c r="I541" s="20">
        <v>2</v>
      </c>
      <c r="J541" s="214">
        <v>0</v>
      </c>
      <c r="K541" s="200">
        <v>2</v>
      </c>
      <c r="L541" s="20">
        <v>0</v>
      </c>
      <c r="M541" s="20">
        <v>0</v>
      </c>
      <c r="N541" s="20">
        <v>0</v>
      </c>
      <c r="O541" s="149">
        <v>0</v>
      </c>
      <c r="P541" s="20">
        <v>0</v>
      </c>
      <c r="Q541" s="20">
        <v>0</v>
      </c>
      <c r="R541" s="20">
        <v>0</v>
      </c>
      <c r="S541" s="116">
        <v>0</v>
      </c>
      <c r="T541" s="204">
        <v>0</v>
      </c>
    </row>
    <row r="542" spans="1:20" ht="13.5" thickBot="1">
      <c r="A542" s="284"/>
      <c r="B542" s="281"/>
      <c r="C542" s="284"/>
      <c r="D542" s="285" t="s">
        <v>327</v>
      </c>
      <c r="E542" s="257"/>
      <c r="F542" s="211"/>
      <c r="G542" s="139"/>
      <c r="H542" s="139"/>
      <c r="I542" s="139"/>
      <c r="J542" s="212"/>
      <c r="K542" s="199"/>
      <c r="L542" s="139"/>
      <c r="M542" s="139"/>
      <c r="N542" s="139"/>
      <c r="O542" s="150"/>
      <c r="P542" s="139"/>
      <c r="Q542" s="139"/>
      <c r="R542" s="139"/>
      <c r="S542" s="153"/>
      <c r="T542" s="205"/>
    </row>
    <row r="543" spans="1:20" ht="13.5" thickBot="1">
      <c r="A543" s="284"/>
      <c r="B543" s="281"/>
      <c r="C543" s="284"/>
      <c r="D543" s="282" t="s">
        <v>328</v>
      </c>
      <c r="E543" s="256">
        <v>18</v>
      </c>
      <c r="F543" s="213">
        <v>0</v>
      </c>
      <c r="G543" s="20">
        <v>4</v>
      </c>
      <c r="H543" s="20">
        <v>7</v>
      </c>
      <c r="I543" s="20">
        <v>5</v>
      </c>
      <c r="J543" s="214">
        <v>2</v>
      </c>
      <c r="K543" s="200">
        <v>1</v>
      </c>
      <c r="L543" s="20">
        <v>0</v>
      </c>
      <c r="M543" s="20">
        <v>0</v>
      </c>
      <c r="N543" s="20">
        <v>0</v>
      </c>
      <c r="O543" s="149">
        <v>0</v>
      </c>
      <c r="P543" s="20">
        <v>0</v>
      </c>
      <c r="Q543" s="20">
        <v>0</v>
      </c>
      <c r="R543" s="20">
        <v>2</v>
      </c>
      <c r="S543" s="116">
        <v>15</v>
      </c>
      <c r="T543" s="204">
        <v>2</v>
      </c>
    </row>
    <row r="544" spans="1:20" ht="13.5" thickBot="1">
      <c r="A544" s="284"/>
      <c r="B544" s="281"/>
      <c r="C544" s="284"/>
      <c r="D544" s="282" t="s">
        <v>329</v>
      </c>
      <c r="E544" s="256">
        <v>84</v>
      </c>
      <c r="F544" s="213">
        <v>7</v>
      </c>
      <c r="G544" s="20">
        <v>8</v>
      </c>
      <c r="H544" s="20">
        <v>13</v>
      </c>
      <c r="I544" s="20">
        <v>19</v>
      </c>
      <c r="J544" s="214">
        <v>37</v>
      </c>
      <c r="K544" s="200">
        <v>24</v>
      </c>
      <c r="L544" s="20">
        <v>0</v>
      </c>
      <c r="M544" s="20">
        <v>5</v>
      </c>
      <c r="N544" s="20">
        <v>0</v>
      </c>
      <c r="O544" s="149">
        <v>8</v>
      </c>
      <c r="P544" s="20">
        <v>0</v>
      </c>
      <c r="Q544" s="20">
        <v>0</v>
      </c>
      <c r="R544" s="20">
        <v>31</v>
      </c>
      <c r="S544" s="116">
        <v>16</v>
      </c>
      <c r="T544" s="204">
        <v>0</v>
      </c>
    </row>
    <row r="545" spans="1:20" ht="13.5" thickBot="1">
      <c r="A545" s="284"/>
      <c r="B545" s="281"/>
      <c r="C545" s="284"/>
      <c r="D545" s="282" t="s">
        <v>330</v>
      </c>
      <c r="E545" s="256">
        <v>467</v>
      </c>
      <c r="F545" s="213">
        <v>20</v>
      </c>
      <c r="G545" s="20">
        <v>52</v>
      </c>
      <c r="H545" s="20">
        <v>148</v>
      </c>
      <c r="I545" s="20">
        <v>240</v>
      </c>
      <c r="J545" s="214">
        <v>7</v>
      </c>
      <c r="K545" s="200">
        <v>153</v>
      </c>
      <c r="L545" s="20">
        <v>8</v>
      </c>
      <c r="M545" s="20">
        <v>57</v>
      </c>
      <c r="N545" s="20">
        <v>0</v>
      </c>
      <c r="O545" s="149">
        <v>34</v>
      </c>
      <c r="P545" s="20">
        <v>0</v>
      </c>
      <c r="Q545" s="20">
        <v>6</v>
      </c>
      <c r="R545" s="20">
        <v>89</v>
      </c>
      <c r="S545" s="116">
        <v>120</v>
      </c>
      <c r="T545" s="204">
        <v>0</v>
      </c>
    </row>
    <row r="546" spans="1:20" ht="13.5" thickBot="1">
      <c r="A546" s="284"/>
      <c r="B546" s="281"/>
      <c r="C546" s="284"/>
      <c r="D546" s="282" t="s">
        <v>331</v>
      </c>
      <c r="E546" s="256">
        <v>100</v>
      </c>
      <c r="F546" s="213">
        <v>1</v>
      </c>
      <c r="G546" s="20">
        <v>18</v>
      </c>
      <c r="H546" s="20">
        <v>31</v>
      </c>
      <c r="I546" s="20">
        <v>29</v>
      </c>
      <c r="J546" s="214">
        <v>21</v>
      </c>
      <c r="K546" s="200">
        <v>54</v>
      </c>
      <c r="L546" s="20">
        <v>0</v>
      </c>
      <c r="M546" s="20">
        <v>23</v>
      </c>
      <c r="N546" s="20">
        <v>2</v>
      </c>
      <c r="O546" s="149">
        <v>3</v>
      </c>
      <c r="P546" s="20">
        <v>1</v>
      </c>
      <c r="Q546" s="20">
        <v>5</v>
      </c>
      <c r="R546" s="20">
        <v>8</v>
      </c>
      <c r="S546" s="116">
        <v>4</v>
      </c>
      <c r="T546" s="204">
        <v>2</v>
      </c>
    </row>
    <row r="547" spans="1:20" ht="13.5" thickBot="1">
      <c r="A547" s="284"/>
      <c r="B547" s="281"/>
      <c r="C547" s="284"/>
      <c r="D547" s="282" t="s">
        <v>332</v>
      </c>
      <c r="E547" s="256">
        <v>69</v>
      </c>
      <c r="F547" s="213">
        <v>22</v>
      </c>
      <c r="G547" s="20">
        <v>13</v>
      </c>
      <c r="H547" s="20">
        <v>16</v>
      </c>
      <c r="I547" s="20">
        <v>18</v>
      </c>
      <c r="J547" s="214">
        <v>0</v>
      </c>
      <c r="K547" s="200">
        <v>24</v>
      </c>
      <c r="L547" s="20">
        <v>1</v>
      </c>
      <c r="M547" s="20">
        <v>10</v>
      </c>
      <c r="N547" s="20">
        <v>0</v>
      </c>
      <c r="O547" s="149">
        <v>0</v>
      </c>
      <c r="P547" s="20">
        <v>0</v>
      </c>
      <c r="Q547" s="20">
        <v>4</v>
      </c>
      <c r="R547" s="20">
        <v>17</v>
      </c>
      <c r="S547" s="116">
        <v>13</v>
      </c>
      <c r="T547" s="204">
        <v>0</v>
      </c>
    </row>
    <row r="548" spans="1:20" ht="13.5" thickBot="1">
      <c r="A548" s="284"/>
      <c r="B548" s="281"/>
      <c r="C548" s="284"/>
      <c r="D548" s="282" t="s">
        <v>333</v>
      </c>
      <c r="E548" s="256">
        <v>108</v>
      </c>
      <c r="F548" s="213">
        <v>1</v>
      </c>
      <c r="G548" s="20">
        <v>9</v>
      </c>
      <c r="H548" s="20">
        <v>17</v>
      </c>
      <c r="I548" s="20">
        <v>58</v>
      </c>
      <c r="J548" s="214">
        <v>23</v>
      </c>
      <c r="K548" s="200">
        <v>19</v>
      </c>
      <c r="L548" s="20">
        <v>2</v>
      </c>
      <c r="M548" s="20">
        <v>16</v>
      </c>
      <c r="N548" s="20">
        <v>1</v>
      </c>
      <c r="O548" s="149">
        <v>7</v>
      </c>
      <c r="P548" s="20">
        <v>0</v>
      </c>
      <c r="Q548" s="20">
        <v>1</v>
      </c>
      <c r="R548" s="20">
        <v>39</v>
      </c>
      <c r="S548" s="116">
        <v>23</v>
      </c>
      <c r="T548" s="204">
        <v>0</v>
      </c>
    </row>
    <row r="549" spans="1:20" ht="13.5" thickBot="1">
      <c r="A549" s="284"/>
      <c r="B549" s="281"/>
      <c r="C549" s="284"/>
      <c r="D549" s="282" t="s">
        <v>334</v>
      </c>
      <c r="E549" s="256">
        <v>12</v>
      </c>
      <c r="F549" s="213">
        <v>0</v>
      </c>
      <c r="G549" s="20">
        <v>0</v>
      </c>
      <c r="H549" s="20">
        <v>1</v>
      </c>
      <c r="I549" s="20">
        <v>5</v>
      </c>
      <c r="J549" s="214">
        <v>6</v>
      </c>
      <c r="K549" s="200">
        <v>4</v>
      </c>
      <c r="L549" s="20">
        <v>1</v>
      </c>
      <c r="M549" s="20">
        <v>0</v>
      </c>
      <c r="N549" s="20">
        <v>0</v>
      </c>
      <c r="O549" s="149">
        <v>4</v>
      </c>
      <c r="P549" s="20">
        <v>0</v>
      </c>
      <c r="Q549" s="20">
        <v>0</v>
      </c>
      <c r="R549" s="20">
        <v>3</v>
      </c>
      <c r="S549" s="116">
        <v>0</v>
      </c>
      <c r="T549" s="204">
        <v>2</v>
      </c>
    </row>
    <row r="550" spans="1:20" ht="13.5" thickBot="1">
      <c r="A550" s="284"/>
      <c r="B550" s="281"/>
      <c r="C550" s="284"/>
      <c r="D550" s="282" t="s">
        <v>335</v>
      </c>
      <c r="E550" s="256">
        <v>7</v>
      </c>
      <c r="F550" s="213">
        <v>0</v>
      </c>
      <c r="G550" s="20">
        <v>0</v>
      </c>
      <c r="H550" s="20">
        <v>0</v>
      </c>
      <c r="I550" s="20">
        <v>2</v>
      </c>
      <c r="J550" s="214">
        <v>5</v>
      </c>
      <c r="K550" s="200">
        <v>2</v>
      </c>
      <c r="L550" s="20">
        <v>0</v>
      </c>
      <c r="M550" s="20">
        <v>0</v>
      </c>
      <c r="N550" s="20">
        <v>0</v>
      </c>
      <c r="O550" s="149">
        <v>0</v>
      </c>
      <c r="P550" s="20">
        <v>0</v>
      </c>
      <c r="Q550" s="20">
        <v>0</v>
      </c>
      <c r="R550" s="20">
        <v>5</v>
      </c>
      <c r="S550" s="116">
        <v>0</v>
      </c>
      <c r="T550" s="204">
        <v>0</v>
      </c>
    </row>
    <row r="551" spans="1:20" ht="13.5" thickBot="1">
      <c r="A551" s="284"/>
      <c r="B551" s="281"/>
      <c r="C551" s="284"/>
      <c r="D551" s="282" t="s">
        <v>336</v>
      </c>
      <c r="E551" s="256">
        <v>208</v>
      </c>
      <c r="F551" s="213">
        <v>1</v>
      </c>
      <c r="G551" s="20">
        <v>13</v>
      </c>
      <c r="H551" s="20">
        <v>48</v>
      </c>
      <c r="I551" s="20">
        <v>139</v>
      </c>
      <c r="J551" s="214">
        <v>7</v>
      </c>
      <c r="K551" s="200">
        <v>44</v>
      </c>
      <c r="L551" s="20">
        <v>2</v>
      </c>
      <c r="M551" s="20">
        <v>13</v>
      </c>
      <c r="N551" s="20">
        <v>0</v>
      </c>
      <c r="O551" s="149">
        <v>33</v>
      </c>
      <c r="P551" s="20">
        <v>0</v>
      </c>
      <c r="Q551" s="20">
        <v>6</v>
      </c>
      <c r="R551" s="20">
        <v>39</v>
      </c>
      <c r="S551" s="116">
        <v>71</v>
      </c>
      <c r="T551" s="204">
        <v>0</v>
      </c>
    </row>
    <row r="552" spans="1:20" ht="13.5" thickBot="1">
      <c r="A552" s="284"/>
      <c r="B552" s="281"/>
      <c r="C552" s="284"/>
      <c r="D552" s="282" t="s">
        <v>337</v>
      </c>
      <c r="E552" s="256">
        <v>122</v>
      </c>
      <c r="F552" s="213">
        <v>4</v>
      </c>
      <c r="G552" s="20">
        <v>8</v>
      </c>
      <c r="H552" s="20">
        <v>15</v>
      </c>
      <c r="I552" s="20">
        <v>58</v>
      </c>
      <c r="J552" s="214">
        <v>37</v>
      </c>
      <c r="K552" s="200">
        <v>88</v>
      </c>
      <c r="L552" s="20">
        <v>1</v>
      </c>
      <c r="M552" s="20">
        <v>8</v>
      </c>
      <c r="N552" s="20">
        <v>0</v>
      </c>
      <c r="O552" s="149">
        <v>3</v>
      </c>
      <c r="P552" s="20">
        <v>0</v>
      </c>
      <c r="Q552" s="20">
        <v>0</v>
      </c>
      <c r="R552" s="20">
        <v>14</v>
      </c>
      <c r="S552" s="116">
        <v>8</v>
      </c>
      <c r="T552" s="204">
        <v>0</v>
      </c>
    </row>
    <row r="553" spans="1:20" ht="13.5" thickBot="1">
      <c r="A553" s="284"/>
      <c r="B553" s="281"/>
      <c r="C553" s="284"/>
      <c r="D553" s="282" t="s">
        <v>338</v>
      </c>
      <c r="E553" s="256">
        <v>3</v>
      </c>
      <c r="F553" s="213">
        <v>0</v>
      </c>
      <c r="G553" s="20">
        <v>0</v>
      </c>
      <c r="H553" s="20">
        <v>0</v>
      </c>
      <c r="I553" s="20">
        <v>1</v>
      </c>
      <c r="J553" s="214">
        <v>2</v>
      </c>
      <c r="K553" s="200">
        <v>0</v>
      </c>
      <c r="L553" s="20">
        <v>0</v>
      </c>
      <c r="M553" s="20">
        <v>0</v>
      </c>
      <c r="N553" s="20">
        <v>0</v>
      </c>
      <c r="O553" s="149">
        <v>0</v>
      </c>
      <c r="P553" s="20">
        <v>0</v>
      </c>
      <c r="Q553" s="20">
        <v>0</v>
      </c>
      <c r="R553" s="20">
        <v>3</v>
      </c>
      <c r="S553" s="116">
        <v>0</v>
      </c>
      <c r="T553" s="204">
        <v>0</v>
      </c>
    </row>
    <row r="554" spans="1:20" ht="13.5" thickBot="1">
      <c r="A554" s="284"/>
      <c r="B554" s="281"/>
      <c r="C554" s="284"/>
      <c r="D554" s="282" t="s">
        <v>339</v>
      </c>
      <c r="E554" s="256">
        <v>5</v>
      </c>
      <c r="F554" s="213">
        <v>0</v>
      </c>
      <c r="G554" s="20">
        <v>0</v>
      </c>
      <c r="H554" s="20">
        <v>2</v>
      </c>
      <c r="I554" s="20">
        <v>3</v>
      </c>
      <c r="J554" s="214">
        <v>0</v>
      </c>
      <c r="K554" s="200">
        <v>1</v>
      </c>
      <c r="L554" s="20">
        <v>0</v>
      </c>
      <c r="M554" s="20">
        <v>0</v>
      </c>
      <c r="N554" s="20">
        <v>0</v>
      </c>
      <c r="O554" s="149">
        <v>0</v>
      </c>
      <c r="P554" s="20">
        <v>0</v>
      </c>
      <c r="Q554" s="20">
        <v>0</v>
      </c>
      <c r="R554" s="20">
        <v>4</v>
      </c>
      <c r="S554" s="116">
        <v>0</v>
      </c>
      <c r="T554" s="204">
        <v>0</v>
      </c>
    </row>
    <row r="555" spans="1:20" ht="13.5" thickBot="1">
      <c r="A555" s="284"/>
      <c r="B555" s="281"/>
      <c r="C555" s="284"/>
      <c r="D555" s="282" t="s">
        <v>340</v>
      </c>
      <c r="E555" s="256">
        <v>2</v>
      </c>
      <c r="F555" s="213">
        <v>0</v>
      </c>
      <c r="G555" s="20">
        <v>1</v>
      </c>
      <c r="H555" s="20">
        <v>0</v>
      </c>
      <c r="I555" s="20">
        <v>1</v>
      </c>
      <c r="J555" s="214">
        <v>0</v>
      </c>
      <c r="K555" s="200">
        <v>2</v>
      </c>
      <c r="L555" s="20">
        <v>0</v>
      </c>
      <c r="M555" s="20">
        <v>0</v>
      </c>
      <c r="N555" s="20">
        <v>0</v>
      </c>
      <c r="O555" s="149">
        <v>0</v>
      </c>
      <c r="P555" s="20">
        <v>0</v>
      </c>
      <c r="Q555" s="20">
        <v>0</v>
      </c>
      <c r="R555" s="20">
        <v>0</v>
      </c>
      <c r="S555" s="116">
        <v>0</v>
      </c>
      <c r="T555" s="204">
        <v>0</v>
      </c>
    </row>
    <row r="556" spans="1:20" ht="13.5" thickBot="1">
      <c r="A556" s="284"/>
      <c r="B556" s="281"/>
      <c r="C556" s="284"/>
      <c r="D556" s="282" t="s">
        <v>341</v>
      </c>
      <c r="E556" s="256">
        <v>48</v>
      </c>
      <c r="F556" s="213">
        <v>0</v>
      </c>
      <c r="G556" s="20">
        <v>1</v>
      </c>
      <c r="H556" s="20">
        <v>4</v>
      </c>
      <c r="I556" s="20">
        <v>12</v>
      </c>
      <c r="J556" s="214">
        <v>31</v>
      </c>
      <c r="K556" s="200">
        <v>28</v>
      </c>
      <c r="L556" s="20">
        <v>9</v>
      </c>
      <c r="M556" s="20">
        <v>0</v>
      </c>
      <c r="N556" s="20">
        <v>0</v>
      </c>
      <c r="O556" s="149">
        <v>6</v>
      </c>
      <c r="P556" s="20">
        <v>2</v>
      </c>
      <c r="Q556" s="20">
        <v>0</v>
      </c>
      <c r="R556" s="20">
        <v>3</v>
      </c>
      <c r="S556" s="116">
        <v>0</v>
      </c>
      <c r="T556" s="204">
        <v>0</v>
      </c>
    </row>
    <row r="557" spans="1:20" ht="13.5" thickBot="1">
      <c r="A557" s="284"/>
      <c r="B557" s="281"/>
      <c r="C557" s="284"/>
      <c r="D557" s="282" t="s">
        <v>342</v>
      </c>
      <c r="E557" s="256">
        <v>318</v>
      </c>
      <c r="F557" s="213">
        <v>6</v>
      </c>
      <c r="G557" s="20">
        <v>24</v>
      </c>
      <c r="H557" s="20">
        <v>76</v>
      </c>
      <c r="I557" s="20">
        <v>87</v>
      </c>
      <c r="J557" s="214">
        <v>125</v>
      </c>
      <c r="K557" s="200">
        <v>73</v>
      </c>
      <c r="L557" s="20">
        <v>1</v>
      </c>
      <c r="M557" s="20">
        <v>33</v>
      </c>
      <c r="N557" s="20">
        <v>0</v>
      </c>
      <c r="O557" s="149">
        <v>76</v>
      </c>
      <c r="P557" s="20">
        <v>0</v>
      </c>
      <c r="Q557" s="20">
        <v>11</v>
      </c>
      <c r="R557" s="20">
        <v>71</v>
      </c>
      <c r="S557" s="116">
        <v>53</v>
      </c>
      <c r="T557" s="204">
        <v>5</v>
      </c>
    </row>
    <row r="558" spans="1:20" ht="13.5" thickBot="1">
      <c r="A558" s="284"/>
      <c r="B558" s="281"/>
      <c r="C558" s="284"/>
      <c r="D558" s="282" t="s">
        <v>343</v>
      </c>
      <c r="E558" s="256">
        <v>38</v>
      </c>
      <c r="F558" s="213">
        <v>1</v>
      </c>
      <c r="G558" s="20">
        <v>4</v>
      </c>
      <c r="H558" s="20">
        <v>3</v>
      </c>
      <c r="I558" s="20">
        <v>8</v>
      </c>
      <c r="J558" s="214">
        <v>22</v>
      </c>
      <c r="K558" s="200">
        <v>26</v>
      </c>
      <c r="L558" s="20">
        <v>1</v>
      </c>
      <c r="M558" s="20">
        <v>1</v>
      </c>
      <c r="N558" s="20">
        <v>0</v>
      </c>
      <c r="O558" s="149">
        <v>2</v>
      </c>
      <c r="P558" s="20">
        <v>0</v>
      </c>
      <c r="Q558" s="20">
        <v>3</v>
      </c>
      <c r="R558" s="20">
        <v>3</v>
      </c>
      <c r="S558" s="116">
        <v>2</v>
      </c>
      <c r="T558" s="204">
        <v>0</v>
      </c>
    </row>
    <row r="559" spans="1:20" ht="13.5" thickBot="1">
      <c r="A559" s="284"/>
      <c r="B559" s="281"/>
      <c r="C559" s="284"/>
      <c r="D559" s="282" t="s">
        <v>344</v>
      </c>
      <c r="E559" s="256">
        <v>136</v>
      </c>
      <c r="F559" s="213">
        <v>2</v>
      </c>
      <c r="G559" s="20">
        <v>7</v>
      </c>
      <c r="H559" s="20">
        <v>23</v>
      </c>
      <c r="I559" s="20">
        <v>92</v>
      </c>
      <c r="J559" s="214">
        <v>12</v>
      </c>
      <c r="K559" s="200">
        <v>50</v>
      </c>
      <c r="L559" s="20">
        <v>5</v>
      </c>
      <c r="M559" s="20">
        <v>28</v>
      </c>
      <c r="N559" s="20">
        <v>0</v>
      </c>
      <c r="O559" s="149">
        <v>35</v>
      </c>
      <c r="P559" s="20">
        <v>2</v>
      </c>
      <c r="Q559" s="20">
        <v>1</v>
      </c>
      <c r="R559" s="20">
        <v>5</v>
      </c>
      <c r="S559" s="116">
        <v>10</v>
      </c>
      <c r="T559" s="204">
        <v>5</v>
      </c>
    </row>
    <row r="560" spans="1:20" ht="13.5" thickBot="1">
      <c r="A560" s="284"/>
      <c r="B560" s="281"/>
      <c r="C560" s="284"/>
      <c r="D560" s="282" t="s">
        <v>345</v>
      </c>
      <c r="E560" s="256">
        <v>56</v>
      </c>
      <c r="F560" s="213">
        <v>1</v>
      </c>
      <c r="G560" s="20">
        <v>2</v>
      </c>
      <c r="H560" s="20">
        <v>10</v>
      </c>
      <c r="I560" s="20">
        <v>38</v>
      </c>
      <c r="J560" s="214">
        <v>5</v>
      </c>
      <c r="K560" s="200">
        <v>25</v>
      </c>
      <c r="L560" s="20">
        <v>2</v>
      </c>
      <c r="M560" s="20">
        <v>6</v>
      </c>
      <c r="N560" s="20">
        <v>0</v>
      </c>
      <c r="O560" s="149">
        <v>16</v>
      </c>
      <c r="P560" s="20">
        <v>0</v>
      </c>
      <c r="Q560" s="20">
        <v>1</v>
      </c>
      <c r="R560" s="20">
        <v>2</v>
      </c>
      <c r="S560" s="116">
        <v>4</v>
      </c>
      <c r="T560" s="204">
        <v>2</v>
      </c>
    </row>
    <row r="561" spans="1:20" ht="13.5" thickBot="1">
      <c r="A561" s="284"/>
      <c r="B561" s="281"/>
      <c r="C561" s="284"/>
      <c r="D561" s="282" t="s">
        <v>346</v>
      </c>
      <c r="E561" s="256">
        <v>4</v>
      </c>
      <c r="F561" s="213">
        <v>0</v>
      </c>
      <c r="G561" s="20">
        <v>2</v>
      </c>
      <c r="H561" s="20">
        <v>1</v>
      </c>
      <c r="I561" s="20">
        <v>1</v>
      </c>
      <c r="J561" s="214">
        <v>0</v>
      </c>
      <c r="K561" s="200">
        <v>1</v>
      </c>
      <c r="L561" s="20">
        <v>0</v>
      </c>
      <c r="M561" s="20">
        <v>1</v>
      </c>
      <c r="N561" s="20">
        <v>0</v>
      </c>
      <c r="O561" s="149">
        <v>0</v>
      </c>
      <c r="P561" s="20">
        <v>0</v>
      </c>
      <c r="Q561" s="20">
        <v>0</v>
      </c>
      <c r="R561" s="20">
        <v>2</v>
      </c>
      <c r="S561" s="116">
        <v>0</v>
      </c>
      <c r="T561" s="204">
        <v>0</v>
      </c>
    </row>
    <row r="562" spans="1:20" ht="13.5" thickBot="1">
      <c r="A562" s="284"/>
      <c r="B562" s="281"/>
      <c r="C562" s="284"/>
      <c r="D562" s="282" t="s">
        <v>347</v>
      </c>
      <c r="E562" s="256">
        <v>513</v>
      </c>
      <c r="F562" s="213">
        <v>11</v>
      </c>
      <c r="G562" s="20">
        <v>45</v>
      </c>
      <c r="H562" s="20">
        <v>116</v>
      </c>
      <c r="I562" s="20">
        <v>254</v>
      </c>
      <c r="J562" s="214">
        <v>87</v>
      </c>
      <c r="K562" s="200">
        <v>244</v>
      </c>
      <c r="L562" s="20">
        <v>4</v>
      </c>
      <c r="M562" s="20">
        <v>49</v>
      </c>
      <c r="N562" s="20">
        <v>1</v>
      </c>
      <c r="O562" s="149">
        <v>34</v>
      </c>
      <c r="P562" s="20">
        <v>2</v>
      </c>
      <c r="Q562" s="20">
        <v>3</v>
      </c>
      <c r="R562" s="20">
        <v>64</v>
      </c>
      <c r="S562" s="116">
        <v>112</v>
      </c>
      <c r="T562" s="204">
        <v>1</v>
      </c>
    </row>
    <row r="563" spans="1:20" ht="13.5" thickBot="1">
      <c r="A563" s="284"/>
      <c r="B563" s="281"/>
      <c r="C563" s="284"/>
      <c r="D563" s="282" t="s">
        <v>348</v>
      </c>
      <c r="E563" s="256">
        <v>113</v>
      </c>
      <c r="F563" s="213">
        <v>15</v>
      </c>
      <c r="G563" s="20">
        <v>14</v>
      </c>
      <c r="H563" s="20">
        <v>45</v>
      </c>
      <c r="I563" s="20">
        <v>23</v>
      </c>
      <c r="J563" s="214">
        <v>16</v>
      </c>
      <c r="K563" s="200">
        <v>19</v>
      </c>
      <c r="L563" s="20">
        <v>1</v>
      </c>
      <c r="M563" s="20">
        <v>16</v>
      </c>
      <c r="N563" s="20">
        <v>0</v>
      </c>
      <c r="O563" s="149">
        <v>1</v>
      </c>
      <c r="P563" s="20">
        <v>8</v>
      </c>
      <c r="Q563" s="20">
        <v>1</v>
      </c>
      <c r="R563" s="20">
        <v>55</v>
      </c>
      <c r="S563" s="116">
        <v>12</v>
      </c>
      <c r="T563" s="204">
        <v>3</v>
      </c>
    </row>
    <row r="564" spans="1:20" ht="13.5" thickBot="1">
      <c r="A564" s="284"/>
      <c r="B564" s="281"/>
      <c r="C564" s="284"/>
      <c r="D564" s="282" t="s">
        <v>349</v>
      </c>
      <c r="E564" s="256">
        <v>229</v>
      </c>
      <c r="F564" s="213">
        <v>23</v>
      </c>
      <c r="G564" s="20">
        <v>36</v>
      </c>
      <c r="H564" s="20">
        <v>69</v>
      </c>
      <c r="I564" s="20">
        <v>62</v>
      </c>
      <c r="J564" s="214">
        <v>39</v>
      </c>
      <c r="K564" s="200">
        <v>99</v>
      </c>
      <c r="L564" s="20">
        <v>20</v>
      </c>
      <c r="M564" s="20">
        <v>22</v>
      </c>
      <c r="N564" s="20">
        <v>1</v>
      </c>
      <c r="O564" s="149">
        <v>11</v>
      </c>
      <c r="P564" s="20">
        <v>1</v>
      </c>
      <c r="Q564" s="20">
        <v>1</v>
      </c>
      <c r="R564" s="20">
        <v>50</v>
      </c>
      <c r="S564" s="116">
        <v>24</v>
      </c>
      <c r="T564" s="204">
        <v>0</v>
      </c>
    </row>
    <row r="565" spans="1:20" ht="13.5" thickBot="1">
      <c r="A565" s="284"/>
      <c r="B565" s="281"/>
      <c r="C565" s="284"/>
      <c r="D565" s="282" t="s">
        <v>350</v>
      </c>
      <c r="E565" s="256">
        <v>95</v>
      </c>
      <c r="F565" s="213">
        <v>1</v>
      </c>
      <c r="G565" s="20">
        <v>4</v>
      </c>
      <c r="H565" s="20">
        <v>26</v>
      </c>
      <c r="I565" s="20">
        <v>58</v>
      </c>
      <c r="J565" s="214">
        <v>6</v>
      </c>
      <c r="K565" s="200">
        <v>49</v>
      </c>
      <c r="L565" s="20">
        <v>1</v>
      </c>
      <c r="M565" s="20">
        <v>20</v>
      </c>
      <c r="N565" s="20">
        <v>0</v>
      </c>
      <c r="O565" s="149">
        <v>16</v>
      </c>
      <c r="P565" s="20">
        <v>1</v>
      </c>
      <c r="Q565" s="20">
        <v>4</v>
      </c>
      <c r="R565" s="20">
        <v>4</v>
      </c>
      <c r="S565" s="116">
        <v>0</v>
      </c>
      <c r="T565" s="204">
        <v>3</v>
      </c>
    </row>
    <row r="566" spans="1:20" ht="13.5" thickBot="1">
      <c r="A566" s="284"/>
      <c r="B566" s="281"/>
      <c r="C566" s="284"/>
      <c r="D566" s="282" t="s">
        <v>351</v>
      </c>
      <c r="E566" s="256">
        <v>1015</v>
      </c>
      <c r="F566" s="213">
        <v>72</v>
      </c>
      <c r="G566" s="20">
        <v>27</v>
      </c>
      <c r="H566" s="20">
        <v>141</v>
      </c>
      <c r="I566" s="20">
        <v>520</v>
      </c>
      <c r="J566" s="214">
        <v>255</v>
      </c>
      <c r="K566" s="200">
        <v>667</v>
      </c>
      <c r="L566" s="20">
        <v>11</v>
      </c>
      <c r="M566" s="20">
        <v>11</v>
      </c>
      <c r="N566" s="20">
        <v>0</v>
      </c>
      <c r="O566" s="149">
        <v>31</v>
      </c>
      <c r="P566" s="20">
        <v>3</v>
      </c>
      <c r="Q566" s="20">
        <v>4</v>
      </c>
      <c r="R566" s="20">
        <v>270</v>
      </c>
      <c r="S566" s="116">
        <v>18</v>
      </c>
      <c r="T566" s="204">
        <v>1</v>
      </c>
    </row>
    <row r="567" spans="1:20" ht="13.5" thickBot="1">
      <c r="A567" s="284"/>
      <c r="B567" s="281"/>
      <c r="C567" s="284"/>
      <c r="D567" s="282" t="s">
        <v>352</v>
      </c>
      <c r="E567" s="256">
        <v>15</v>
      </c>
      <c r="F567" s="213">
        <v>0</v>
      </c>
      <c r="G567" s="20">
        <v>0</v>
      </c>
      <c r="H567" s="20">
        <v>2</v>
      </c>
      <c r="I567" s="20">
        <v>2</v>
      </c>
      <c r="J567" s="214">
        <v>11</v>
      </c>
      <c r="K567" s="200">
        <v>12</v>
      </c>
      <c r="L567" s="20">
        <v>0</v>
      </c>
      <c r="M567" s="20">
        <v>0</v>
      </c>
      <c r="N567" s="20">
        <v>0</v>
      </c>
      <c r="O567" s="149">
        <v>0</v>
      </c>
      <c r="P567" s="20">
        <v>0</v>
      </c>
      <c r="Q567" s="20">
        <v>0</v>
      </c>
      <c r="R567" s="20">
        <v>2</v>
      </c>
      <c r="S567" s="116">
        <v>1</v>
      </c>
      <c r="T567" s="204">
        <v>0</v>
      </c>
    </row>
    <row r="568" spans="1:20" ht="13.5" thickBot="1">
      <c r="A568" s="284"/>
      <c r="B568" s="281"/>
      <c r="C568" s="284"/>
      <c r="D568" s="282" t="s">
        <v>353</v>
      </c>
      <c r="E568" s="256">
        <v>1786</v>
      </c>
      <c r="F568" s="213">
        <v>21</v>
      </c>
      <c r="G568" s="20">
        <v>166</v>
      </c>
      <c r="H568" s="20">
        <v>400</v>
      </c>
      <c r="I568" s="20">
        <v>1166</v>
      </c>
      <c r="J568" s="214">
        <v>33</v>
      </c>
      <c r="K568" s="200">
        <v>853</v>
      </c>
      <c r="L568" s="20">
        <v>20</v>
      </c>
      <c r="M568" s="20">
        <v>93</v>
      </c>
      <c r="N568" s="20">
        <v>5</v>
      </c>
      <c r="O568" s="149">
        <v>513</v>
      </c>
      <c r="P568" s="20">
        <v>6</v>
      </c>
      <c r="Q568" s="20">
        <v>27</v>
      </c>
      <c r="R568" s="20">
        <v>215</v>
      </c>
      <c r="S568" s="116">
        <v>54</v>
      </c>
      <c r="T568" s="204">
        <v>93</v>
      </c>
    </row>
    <row r="569" spans="1:20" ht="13.5" thickBot="1">
      <c r="A569" s="284"/>
      <c r="B569" s="281"/>
      <c r="C569" s="284"/>
      <c r="D569" s="282" t="s">
        <v>354</v>
      </c>
      <c r="E569" s="256">
        <v>60</v>
      </c>
      <c r="F569" s="213">
        <v>3</v>
      </c>
      <c r="G569" s="20">
        <v>7</v>
      </c>
      <c r="H569" s="20">
        <v>9</v>
      </c>
      <c r="I569" s="20">
        <v>33</v>
      </c>
      <c r="J569" s="214">
        <v>8</v>
      </c>
      <c r="K569" s="200">
        <v>31</v>
      </c>
      <c r="L569" s="20">
        <v>0</v>
      </c>
      <c r="M569" s="20">
        <v>0</v>
      </c>
      <c r="N569" s="20">
        <v>0</v>
      </c>
      <c r="O569" s="149">
        <v>21</v>
      </c>
      <c r="P569" s="20">
        <v>0</v>
      </c>
      <c r="Q569" s="20">
        <v>2</v>
      </c>
      <c r="R569" s="20">
        <v>5</v>
      </c>
      <c r="S569" s="116">
        <v>1</v>
      </c>
      <c r="T569" s="204">
        <v>0</v>
      </c>
    </row>
    <row r="570" spans="1:20" ht="13.5" thickBot="1">
      <c r="A570" s="284"/>
      <c r="B570" s="281"/>
      <c r="C570" s="284"/>
      <c r="D570" s="282" t="s">
        <v>355</v>
      </c>
      <c r="E570" s="256">
        <v>0</v>
      </c>
      <c r="F570" s="213">
        <v>0</v>
      </c>
      <c r="G570" s="20">
        <v>0</v>
      </c>
      <c r="H570" s="20">
        <v>0</v>
      </c>
      <c r="I570" s="20">
        <v>0</v>
      </c>
      <c r="J570" s="214">
        <v>0</v>
      </c>
      <c r="K570" s="200">
        <v>0</v>
      </c>
      <c r="L570" s="20">
        <v>0</v>
      </c>
      <c r="M570" s="20">
        <v>0</v>
      </c>
      <c r="N570" s="20">
        <v>0</v>
      </c>
      <c r="O570" s="149">
        <v>0</v>
      </c>
      <c r="P570" s="20">
        <v>0</v>
      </c>
      <c r="Q570" s="20">
        <v>0</v>
      </c>
      <c r="R570" s="20">
        <v>0</v>
      </c>
      <c r="S570" s="116">
        <v>0</v>
      </c>
      <c r="T570" s="204">
        <v>0</v>
      </c>
    </row>
    <row r="571" spans="1:20" ht="13.5" thickBot="1">
      <c r="A571" s="284"/>
      <c r="B571" s="281"/>
      <c r="C571" s="284"/>
      <c r="D571" s="282" t="s">
        <v>356</v>
      </c>
      <c r="E571" s="256">
        <v>31</v>
      </c>
      <c r="F571" s="213">
        <v>5</v>
      </c>
      <c r="G571" s="20">
        <v>13</v>
      </c>
      <c r="H571" s="20">
        <v>12</v>
      </c>
      <c r="I571" s="20">
        <v>1</v>
      </c>
      <c r="J571" s="214">
        <v>0</v>
      </c>
      <c r="K571" s="200">
        <v>3</v>
      </c>
      <c r="L571" s="20">
        <v>0</v>
      </c>
      <c r="M571" s="20">
        <v>2</v>
      </c>
      <c r="N571" s="20">
        <v>0</v>
      </c>
      <c r="O571" s="149">
        <v>3</v>
      </c>
      <c r="P571" s="20">
        <v>5</v>
      </c>
      <c r="Q571" s="20">
        <v>0</v>
      </c>
      <c r="R571" s="20">
        <v>8</v>
      </c>
      <c r="S571" s="116">
        <v>10</v>
      </c>
      <c r="T571" s="204">
        <v>0</v>
      </c>
    </row>
    <row r="572" spans="1:20" ht="13.5" thickBot="1">
      <c r="A572" s="284"/>
      <c r="B572" s="281"/>
      <c r="C572" s="284"/>
      <c r="D572" s="282" t="s">
        <v>357</v>
      </c>
      <c r="E572" s="256">
        <v>44</v>
      </c>
      <c r="F572" s="213">
        <v>2</v>
      </c>
      <c r="G572" s="20">
        <v>6</v>
      </c>
      <c r="H572" s="20">
        <v>3</v>
      </c>
      <c r="I572" s="20">
        <v>23</v>
      </c>
      <c r="J572" s="214">
        <v>10</v>
      </c>
      <c r="K572" s="200">
        <v>30</v>
      </c>
      <c r="L572" s="20">
        <v>0</v>
      </c>
      <c r="M572" s="20">
        <v>2</v>
      </c>
      <c r="N572" s="20">
        <v>0</v>
      </c>
      <c r="O572" s="149">
        <v>0</v>
      </c>
      <c r="P572" s="20">
        <v>4</v>
      </c>
      <c r="Q572" s="20">
        <v>0</v>
      </c>
      <c r="R572" s="20">
        <v>5</v>
      </c>
      <c r="S572" s="116">
        <v>3</v>
      </c>
      <c r="T572" s="204">
        <v>0</v>
      </c>
    </row>
    <row r="573" spans="1:20" ht="13.5" thickBot="1">
      <c r="A573" s="284"/>
      <c r="B573" s="281"/>
      <c r="C573" s="284"/>
      <c r="D573" s="282" t="s">
        <v>358</v>
      </c>
      <c r="E573" s="256">
        <v>36</v>
      </c>
      <c r="F573" s="213">
        <v>1</v>
      </c>
      <c r="G573" s="20">
        <v>3</v>
      </c>
      <c r="H573" s="20">
        <v>11</v>
      </c>
      <c r="I573" s="20">
        <v>13</v>
      </c>
      <c r="J573" s="214">
        <v>8</v>
      </c>
      <c r="K573" s="200">
        <v>19</v>
      </c>
      <c r="L573" s="20">
        <v>4</v>
      </c>
      <c r="M573" s="20">
        <v>2</v>
      </c>
      <c r="N573" s="20">
        <v>0</v>
      </c>
      <c r="O573" s="149">
        <v>0</v>
      </c>
      <c r="P573" s="20">
        <v>0</v>
      </c>
      <c r="Q573" s="20">
        <v>1</v>
      </c>
      <c r="R573" s="20">
        <v>0</v>
      </c>
      <c r="S573" s="116">
        <v>10</v>
      </c>
      <c r="T573" s="204">
        <v>0</v>
      </c>
    </row>
    <row r="574" spans="1:20" ht="13.5" thickBot="1">
      <c r="A574" s="284"/>
      <c r="B574" s="281"/>
      <c r="C574" s="284"/>
      <c r="D574" s="282" t="s">
        <v>359</v>
      </c>
      <c r="E574" s="256">
        <v>0</v>
      </c>
      <c r="F574" s="213">
        <v>0</v>
      </c>
      <c r="G574" s="20">
        <v>0</v>
      </c>
      <c r="H574" s="20">
        <v>0</v>
      </c>
      <c r="I574" s="20">
        <v>0</v>
      </c>
      <c r="J574" s="214">
        <v>0</v>
      </c>
      <c r="K574" s="200">
        <v>0</v>
      </c>
      <c r="L574" s="20">
        <v>0</v>
      </c>
      <c r="M574" s="20">
        <v>0</v>
      </c>
      <c r="N574" s="20">
        <v>0</v>
      </c>
      <c r="O574" s="149">
        <v>0</v>
      </c>
      <c r="P574" s="20">
        <v>0</v>
      </c>
      <c r="Q574" s="20">
        <v>0</v>
      </c>
      <c r="R574" s="20">
        <v>0</v>
      </c>
      <c r="S574" s="116">
        <v>0</v>
      </c>
      <c r="T574" s="204">
        <v>0</v>
      </c>
    </row>
    <row r="575" spans="1:20" ht="13.5" thickBot="1">
      <c r="A575" s="284"/>
      <c r="B575" s="281"/>
      <c r="C575" s="284"/>
      <c r="D575" s="282" t="s">
        <v>360</v>
      </c>
      <c r="E575" s="256">
        <v>52</v>
      </c>
      <c r="F575" s="213">
        <v>0</v>
      </c>
      <c r="G575" s="20">
        <v>3</v>
      </c>
      <c r="H575" s="20">
        <v>6</v>
      </c>
      <c r="I575" s="20">
        <v>40</v>
      </c>
      <c r="J575" s="214">
        <v>3</v>
      </c>
      <c r="K575" s="200">
        <v>35</v>
      </c>
      <c r="L575" s="20">
        <v>1</v>
      </c>
      <c r="M575" s="20">
        <v>11</v>
      </c>
      <c r="N575" s="20">
        <v>0</v>
      </c>
      <c r="O575" s="149">
        <v>2</v>
      </c>
      <c r="P575" s="20">
        <v>0</v>
      </c>
      <c r="Q575" s="20">
        <v>1</v>
      </c>
      <c r="R575" s="20">
        <v>1</v>
      </c>
      <c r="S575" s="116">
        <v>1</v>
      </c>
      <c r="T575" s="204">
        <v>1</v>
      </c>
    </row>
    <row r="576" spans="1:20" ht="13.5" thickBot="1">
      <c r="A576" s="284"/>
      <c r="B576" s="281"/>
      <c r="C576" s="284"/>
      <c r="D576" s="282" t="s">
        <v>361</v>
      </c>
      <c r="E576" s="256">
        <v>685</v>
      </c>
      <c r="F576" s="213">
        <v>22</v>
      </c>
      <c r="G576" s="20">
        <v>74</v>
      </c>
      <c r="H576" s="20">
        <v>231</v>
      </c>
      <c r="I576" s="20">
        <v>220</v>
      </c>
      <c r="J576" s="214">
        <v>138</v>
      </c>
      <c r="K576" s="200">
        <v>174</v>
      </c>
      <c r="L576" s="20">
        <v>9</v>
      </c>
      <c r="M576" s="20">
        <v>40</v>
      </c>
      <c r="N576" s="20">
        <v>0</v>
      </c>
      <c r="O576" s="149">
        <v>63</v>
      </c>
      <c r="P576" s="20">
        <v>1</v>
      </c>
      <c r="Q576" s="20">
        <v>10</v>
      </c>
      <c r="R576" s="20">
        <v>248</v>
      </c>
      <c r="S576" s="116">
        <v>140</v>
      </c>
      <c r="T576" s="204">
        <v>0</v>
      </c>
    </row>
    <row r="577" spans="1:20" ht="13.5" thickBot="1">
      <c r="A577" s="284"/>
      <c r="B577" s="281"/>
      <c r="C577" s="284"/>
      <c r="D577" s="282" t="s">
        <v>362</v>
      </c>
      <c r="E577" s="256">
        <v>1</v>
      </c>
      <c r="F577" s="213">
        <v>0</v>
      </c>
      <c r="G577" s="20">
        <v>0</v>
      </c>
      <c r="H577" s="20">
        <v>0</v>
      </c>
      <c r="I577" s="20">
        <v>1</v>
      </c>
      <c r="J577" s="214">
        <v>0</v>
      </c>
      <c r="K577" s="200">
        <v>0</v>
      </c>
      <c r="L577" s="20">
        <v>0</v>
      </c>
      <c r="M577" s="20">
        <v>1</v>
      </c>
      <c r="N577" s="20">
        <v>0</v>
      </c>
      <c r="O577" s="149">
        <v>0</v>
      </c>
      <c r="P577" s="20">
        <v>0</v>
      </c>
      <c r="Q577" s="20">
        <v>0</v>
      </c>
      <c r="R577" s="20">
        <v>0</v>
      </c>
      <c r="S577" s="116">
        <v>0</v>
      </c>
      <c r="T577" s="204">
        <v>0</v>
      </c>
    </row>
    <row r="578" spans="1:20" ht="13.5" thickBot="1">
      <c r="A578" s="284"/>
      <c r="B578" s="281"/>
      <c r="C578" s="284"/>
      <c r="D578" s="282" t="s">
        <v>363</v>
      </c>
      <c r="E578" s="256">
        <v>198</v>
      </c>
      <c r="F578" s="213">
        <v>3</v>
      </c>
      <c r="G578" s="20">
        <v>12</v>
      </c>
      <c r="H578" s="20">
        <v>38</v>
      </c>
      <c r="I578" s="20">
        <v>67</v>
      </c>
      <c r="J578" s="214">
        <v>78</v>
      </c>
      <c r="K578" s="200">
        <v>87</v>
      </c>
      <c r="L578" s="20">
        <v>5</v>
      </c>
      <c r="M578" s="20">
        <v>26</v>
      </c>
      <c r="N578" s="20">
        <v>0</v>
      </c>
      <c r="O578" s="149">
        <v>32</v>
      </c>
      <c r="P578" s="20">
        <v>2</v>
      </c>
      <c r="Q578" s="20">
        <v>2</v>
      </c>
      <c r="R578" s="20">
        <v>42</v>
      </c>
      <c r="S578" s="116">
        <v>2</v>
      </c>
      <c r="T578" s="204">
        <v>0</v>
      </c>
    </row>
    <row r="579" spans="1:25" s="54" customFormat="1" ht="12.75" customHeight="1">
      <c r="A579" s="429" t="s">
        <v>94</v>
      </c>
      <c r="B579" s="429"/>
      <c r="C579" s="429"/>
      <c r="D579" s="429"/>
      <c r="E579" s="429"/>
      <c r="F579" s="429"/>
      <c r="G579" s="429"/>
      <c r="H579" s="429"/>
      <c r="I579" s="429"/>
      <c r="J579" s="429"/>
      <c r="K579" s="429"/>
      <c r="L579" s="429"/>
      <c r="M579" s="429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8"/>
    </row>
    <row r="580" spans="1:25" s="54" customFormat="1" ht="12.75" customHeight="1">
      <c r="A580" s="429" t="s">
        <v>235</v>
      </c>
      <c r="B580" s="429"/>
      <c r="C580" s="429"/>
      <c r="D580" s="429"/>
      <c r="E580" s="429"/>
      <c r="F580" s="429"/>
      <c r="G580" s="429"/>
      <c r="H580" s="429"/>
      <c r="I580" s="429"/>
      <c r="J580" s="429"/>
      <c r="K580" s="429"/>
      <c r="L580" s="429"/>
      <c r="M580" s="429"/>
      <c r="N580" s="429"/>
      <c r="O580" s="429"/>
      <c r="P580" s="429"/>
      <c r="Q580" s="429"/>
      <c r="R580" s="429"/>
      <c r="S580" s="429"/>
      <c r="T580" s="78"/>
      <c r="U580" s="78"/>
      <c r="V580" s="78"/>
      <c r="W580" s="78"/>
      <c r="X580" s="78"/>
      <c r="Y580" s="78"/>
    </row>
  </sheetData>
  <sheetProtection/>
  <mergeCells count="8">
    <mergeCell ref="A579:M579"/>
    <mergeCell ref="A580:S580"/>
    <mergeCell ref="K3:S3"/>
    <mergeCell ref="F3:J3"/>
    <mergeCell ref="D5:D8"/>
    <mergeCell ref="C5:C8"/>
    <mergeCell ref="B5:B8"/>
    <mergeCell ref="A5:A8"/>
  </mergeCells>
  <printOptions horizontalCentered="1"/>
  <pageMargins left="0.27" right="0.5" top="0.5" bottom="0.51" header="0.5" footer="0.23"/>
  <pageSetup horizontalDpi="600" verticalDpi="600" orientation="landscape" scale="64" r:id="rId1"/>
  <headerFooter alignWithMargins="0">
    <oddFooter>&amp;L&amp;8Published May 2009&amp;R&amp;8Page &amp;P of &amp;N</oddFooter>
  </headerFooter>
  <rowBreaks count="11" manualBreakCount="11">
    <brk id="62" max="19" man="1"/>
    <brk id="115" max="19" man="1"/>
    <brk id="168" max="19" man="1"/>
    <brk id="221" max="19" man="1"/>
    <brk id="274" max="19" man="1"/>
    <brk id="327" max="19" man="1"/>
    <brk id="353" max="19" man="1"/>
    <brk id="407" max="19" man="1"/>
    <brk id="461" max="19" man="1"/>
    <brk id="515" max="19" man="1"/>
    <brk id="54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6"/>
  <sheetViews>
    <sheetView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"/>
    </sheetView>
  </sheetViews>
  <sheetFormatPr defaultColWidth="9.140625" defaultRowHeight="12.75"/>
  <cols>
    <col min="1" max="1" width="7.57421875" style="106" customWidth="1"/>
    <col min="2" max="2" width="25.00390625" style="85" customWidth="1"/>
    <col min="3" max="3" width="6.8515625" style="106" customWidth="1"/>
    <col min="4" max="4" width="28.00390625" style="85" customWidth="1"/>
    <col min="5" max="5" width="10.421875" style="85" customWidth="1"/>
    <col min="6" max="6" width="9.57421875" style="85" customWidth="1"/>
    <col min="7" max="7" width="9.140625" style="85" customWidth="1"/>
    <col min="8" max="8" width="9.57421875" style="85" customWidth="1"/>
    <col min="9" max="9" width="9.28125" style="85" customWidth="1"/>
    <col min="10" max="10" width="8.57421875" style="85" customWidth="1"/>
    <col min="11" max="13" width="9.421875" style="85" customWidth="1"/>
    <col min="14" max="14" width="13.00390625" style="85" customWidth="1"/>
    <col min="15" max="16" width="9.7109375" style="85" customWidth="1"/>
    <col min="17" max="17" width="9.57421875" style="85" customWidth="1"/>
    <col min="18" max="18" width="9.421875" style="85" customWidth="1"/>
    <col min="19" max="19" width="13.140625" style="85" customWidth="1"/>
    <col min="20" max="20" width="11.8515625" style="85" customWidth="1"/>
    <col min="21" max="21" width="10.28125" style="85" customWidth="1"/>
    <col min="22" max="22" width="9.57421875" style="85" customWidth="1"/>
    <col min="23" max="23" width="11.00390625" style="85" customWidth="1"/>
    <col min="24" max="16384" width="9.140625" style="85" customWidth="1"/>
  </cols>
  <sheetData>
    <row r="1" spans="1:23" s="81" customFormat="1" ht="18">
      <c r="A1" s="258" t="s">
        <v>600</v>
      </c>
      <c r="B1" s="79"/>
      <c r="C1" s="80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96" customFormat="1" ht="12" thickBot="1">
      <c r="A2" s="333"/>
      <c r="B2" s="334"/>
      <c r="C2" s="335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</row>
    <row r="3" spans="1:23" ht="12.75">
      <c r="A3" s="82"/>
      <c r="B3" s="83"/>
      <c r="C3" s="82"/>
      <c r="D3" s="83"/>
      <c r="E3" s="84"/>
      <c r="F3" s="446" t="s">
        <v>95</v>
      </c>
      <c r="G3" s="447"/>
      <c r="H3" s="447"/>
      <c r="I3" s="448"/>
      <c r="J3" s="446" t="s">
        <v>96</v>
      </c>
      <c r="K3" s="447"/>
      <c r="L3" s="447"/>
      <c r="M3" s="447"/>
      <c r="N3" s="448"/>
      <c r="O3" s="446" t="s">
        <v>97</v>
      </c>
      <c r="P3" s="447"/>
      <c r="Q3" s="447"/>
      <c r="R3" s="447"/>
      <c r="S3" s="447"/>
      <c r="T3" s="447"/>
      <c r="U3" s="448"/>
      <c r="V3" s="443" t="s">
        <v>98</v>
      </c>
      <c r="W3" s="444"/>
    </row>
    <row r="4" spans="1:23" s="96" customFormat="1" ht="12" thickBot="1">
      <c r="A4" s="86"/>
      <c r="B4" s="87"/>
      <c r="C4" s="86"/>
      <c r="D4" s="87"/>
      <c r="E4" s="88"/>
      <c r="F4" s="89" t="s">
        <v>99</v>
      </c>
      <c r="G4" s="90" t="s">
        <v>100</v>
      </c>
      <c r="H4" s="90" t="s">
        <v>101</v>
      </c>
      <c r="I4" s="91" t="s">
        <v>102</v>
      </c>
      <c r="J4" s="92" t="s">
        <v>103</v>
      </c>
      <c r="K4" s="93" t="s">
        <v>983</v>
      </c>
      <c r="L4" s="93" t="s">
        <v>104</v>
      </c>
      <c r="M4" s="89" t="s">
        <v>105</v>
      </c>
      <c r="N4" s="91" t="s">
        <v>106</v>
      </c>
      <c r="O4" s="92" t="s">
        <v>107</v>
      </c>
      <c r="P4" s="93" t="s">
        <v>99</v>
      </c>
      <c r="Q4" s="93" t="s">
        <v>108</v>
      </c>
      <c r="R4" s="93" t="s">
        <v>109</v>
      </c>
      <c r="S4" s="89" t="s">
        <v>105</v>
      </c>
      <c r="T4" s="93" t="s">
        <v>110</v>
      </c>
      <c r="U4" s="94" t="s">
        <v>111</v>
      </c>
      <c r="V4" s="95" t="s">
        <v>112</v>
      </c>
      <c r="W4" s="91" t="s">
        <v>113</v>
      </c>
    </row>
    <row r="5" spans="1:23" s="96" customFormat="1" ht="11.25">
      <c r="A5" s="292" t="s">
        <v>50</v>
      </c>
      <c r="B5" s="292" t="s">
        <v>405</v>
      </c>
      <c r="C5" s="292" t="s">
        <v>51</v>
      </c>
      <c r="D5" s="292" t="s">
        <v>52</v>
      </c>
      <c r="E5" s="286" t="s">
        <v>69</v>
      </c>
      <c r="F5" s="89" t="s">
        <v>114</v>
      </c>
      <c r="G5" s="90" t="s">
        <v>115</v>
      </c>
      <c r="H5" s="90" t="s">
        <v>116</v>
      </c>
      <c r="I5" s="91" t="s">
        <v>117</v>
      </c>
      <c r="J5" s="92" t="s">
        <v>118</v>
      </c>
      <c r="K5" s="98"/>
      <c r="L5" s="90" t="s">
        <v>119</v>
      </c>
      <c r="M5" s="89" t="s">
        <v>120</v>
      </c>
      <c r="N5" s="91" t="s">
        <v>75</v>
      </c>
      <c r="O5" s="92" t="s">
        <v>121</v>
      </c>
      <c r="P5" s="90" t="s">
        <v>122</v>
      </c>
      <c r="Q5" s="90" t="s">
        <v>123</v>
      </c>
      <c r="R5" s="90" t="s">
        <v>124</v>
      </c>
      <c r="S5" s="89" t="s">
        <v>125</v>
      </c>
      <c r="T5" s="90" t="s">
        <v>126</v>
      </c>
      <c r="U5" s="91" t="s">
        <v>127</v>
      </c>
      <c r="V5" s="95" t="s">
        <v>128</v>
      </c>
      <c r="W5" s="91" t="s">
        <v>129</v>
      </c>
    </row>
    <row r="6" spans="1:23" s="96" customFormat="1" ht="11.25">
      <c r="A6" s="97" t="s">
        <v>68</v>
      </c>
      <c r="B6" s="293"/>
      <c r="C6" s="97" t="s">
        <v>68</v>
      </c>
      <c r="D6" s="293"/>
      <c r="E6" s="286" t="s">
        <v>364</v>
      </c>
      <c r="F6" s="89" t="s">
        <v>130</v>
      </c>
      <c r="G6" s="90" t="s">
        <v>131</v>
      </c>
      <c r="H6" s="98"/>
      <c r="I6" s="91" t="s">
        <v>132</v>
      </c>
      <c r="J6" s="92" t="s">
        <v>133</v>
      </c>
      <c r="K6" s="98"/>
      <c r="L6" s="90" t="s">
        <v>134</v>
      </c>
      <c r="M6" s="89" t="s">
        <v>135</v>
      </c>
      <c r="N6" s="91" t="s">
        <v>136</v>
      </c>
      <c r="O6" s="92" t="s">
        <v>137</v>
      </c>
      <c r="P6" s="90" t="s">
        <v>138</v>
      </c>
      <c r="Q6" s="90" t="s">
        <v>139</v>
      </c>
      <c r="R6" s="90" t="s">
        <v>140</v>
      </c>
      <c r="S6" s="89" t="s">
        <v>141</v>
      </c>
      <c r="T6" s="90" t="s">
        <v>142</v>
      </c>
      <c r="U6" s="91" t="s">
        <v>76</v>
      </c>
      <c r="V6" s="95" t="s">
        <v>143</v>
      </c>
      <c r="W6" s="91" t="s">
        <v>90</v>
      </c>
    </row>
    <row r="7" spans="1:23" s="96" customFormat="1" ht="11.25">
      <c r="A7" s="294"/>
      <c r="B7" s="99"/>
      <c r="C7" s="294"/>
      <c r="D7" s="99"/>
      <c r="E7" s="287"/>
      <c r="G7" s="90" t="s">
        <v>144</v>
      </c>
      <c r="H7" s="98"/>
      <c r="I7" s="91" t="s">
        <v>145</v>
      </c>
      <c r="J7" s="92" t="s">
        <v>146</v>
      </c>
      <c r="K7" s="98"/>
      <c r="L7" s="90" t="s">
        <v>90</v>
      </c>
      <c r="M7" s="89" t="s">
        <v>147</v>
      </c>
      <c r="N7" s="100"/>
      <c r="O7" s="92" t="s">
        <v>148</v>
      </c>
      <c r="P7" s="98"/>
      <c r="Q7" s="90" t="s">
        <v>149</v>
      </c>
      <c r="R7" s="90" t="s">
        <v>150</v>
      </c>
      <c r="S7" s="89" t="s">
        <v>151</v>
      </c>
      <c r="T7" s="90" t="s">
        <v>152</v>
      </c>
      <c r="U7" s="91" t="s">
        <v>153</v>
      </c>
      <c r="V7" s="95" t="s">
        <v>154</v>
      </c>
      <c r="W7" s="100"/>
    </row>
    <row r="8" spans="1:23" s="96" customFormat="1" ht="11.25">
      <c r="A8" s="294"/>
      <c r="B8" s="99"/>
      <c r="C8" s="294"/>
      <c r="D8" s="99"/>
      <c r="E8" s="287"/>
      <c r="F8" s="101"/>
      <c r="G8" s="90" t="s">
        <v>155</v>
      </c>
      <c r="H8" s="98"/>
      <c r="I8" s="100"/>
      <c r="K8" s="98"/>
      <c r="L8" s="90" t="s">
        <v>156</v>
      </c>
      <c r="M8" s="89" t="s">
        <v>151</v>
      </c>
      <c r="N8" s="100"/>
      <c r="P8" s="98"/>
      <c r="Q8" s="98"/>
      <c r="R8" s="98"/>
      <c r="S8" s="90" t="s">
        <v>157</v>
      </c>
      <c r="T8" s="90" t="s">
        <v>158</v>
      </c>
      <c r="U8" s="91" t="s">
        <v>133</v>
      </c>
      <c r="V8" s="102"/>
      <c r="W8" s="100"/>
    </row>
    <row r="9" spans="1:23" s="96" customFormat="1" ht="12" thickBot="1">
      <c r="A9" s="294"/>
      <c r="B9" s="99"/>
      <c r="C9" s="294"/>
      <c r="D9" s="99"/>
      <c r="E9" s="287"/>
      <c r="F9" s="102"/>
      <c r="G9" s="98"/>
      <c r="H9" s="98"/>
      <c r="I9" s="100"/>
      <c r="J9" s="137"/>
      <c r="K9" s="98"/>
      <c r="L9" s="98"/>
      <c r="M9" s="137"/>
      <c r="N9" s="100"/>
      <c r="O9" s="137"/>
      <c r="P9" s="98"/>
      <c r="Q9" s="98"/>
      <c r="R9" s="98"/>
      <c r="S9" s="137"/>
      <c r="T9" s="90" t="s">
        <v>159</v>
      </c>
      <c r="U9" s="91" t="s">
        <v>160</v>
      </c>
      <c r="V9" s="95" t="s">
        <v>48</v>
      </c>
      <c r="W9" s="100"/>
    </row>
    <row r="10" spans="1:23" s="103" customFormat="1" ht="13.5" thickBot="1">
      <c r="A10" s="306"/>
      <c r="B10" s="307"/>
      <c r="C10" s="306"/>
      <c r="D10" s="295" t="s">
        <v>408</v>
      </c>
      <c r="E10" s="143">
        <v>6678</v>
      </c>
      <c r="F10" s="288">
        <v>90</v>
      </c>
      <c r="G10" s="151">
        <v>113</v>
      </c>
      <c r="H10" s="151">
        <v>203</v>
      </c>
      <c r="I10" s="151">
        <v>212</v>
      </c>
      <c r="J10" s="151">
        <v>367</v>
      </c>
      <c r="K10" s="151">
        <v>149</v>
      </c>
      <c r="L10" s="151">
        <v>47</v>
      </c>
      <c r="M10" s="151">
        <v>908</v>
      </c>
      <c r="N10" s="151">
        <v>620</v>
      </c>
      <c r="O10" s="151">
        <v>214</v>
      </c>
      <c r="P10" s="151">
        <v>342</v>
      </c>
      <c r="Q10" s="151">
        <v>1104</v>
      </c>
      <c r="R10" s="151">
        <v>66</v>
      </c>
      <c r="S10" s="151">
        <v>63</v>
      </c>
      <c r="T10" s="151">
        <v>30</v>
      </c>
      <c r="U10" s="151">
        <v>71</v>
      </c>
      <c r="V10" s="151">
        <v>563</v>
      </c>
      <c r="W10" s="151">
        <v>98</v>
      </c>
    </row>
    <row r="11" spans="1:23" ht="13.5" thickBot="1">
      <c r="A11" s="296"/>
      <c r="B11" s="296"/>
      <c r="C11" s="296"/>
      <c r="D11" s="297" t="s">
        <v>611</v>
      </c>
      <c r="E11" s="289"/>
      <c r="F11" s="254"/>
      <c r="G11" s="147"/>
      <c r="H11" s="147"/>
      <c r="I11" s="157"/>
      <c r="J11" s="259"/>
      <c r="K11" s="260"/>
      <c r="L11" s="260"/>
      <c r="M11" s="260"/>
      <c r="N11" s="261"/>
      <c r="O11" s="254"/>
      <c r="P11" s="147"/>
      <c r="Q11" s="147"/>
      <c r="R11" s="147"/>
      <c r="S11" s="147"/>
      <c r="T11" s="147"/>
      <c r="U11" s="157"/>
      <c r="V11" s="259"/>
      <c r="W11" s="261"/>
    </row>
    <row r="12" spans="1:23" ht="13.5" thickBot="1">
      <c r="A12" s="298">
        <v>2113</v>
      </c>
      <c r="B12" s="299" t="s">
        <v>409</v>
      </c>
      <c r="C12" s="300">
        <v>708</v>
      </c>
      <c r="D12" s="301" t="s">
        <v>410</v>
      </c>
      <c r="E12" s="290">
        <v>0</v>
      </c>
      <c r="F12" s="200">
        <v>0</v>
      </c>
      <c r="G12" s="20">
        <v>0</v>
      </c>
      <c r="H12" s="20">
        <v>0</v>
      </c>
      <c r="I12" s="116">
        <v>0</v>
      </c>
      <c r="J12" s="213">
        <v>0</v>
      </c>
      <c r="K12" s="20">
        <v>0</v>
      </c>
      <c r="L12" s="20">
        <v>0</v>
      </c>
      <c r="M12" s="20">
        <v>0</v>
      </c>
      <c r="N12" s="214">
        <v>0</v>
      </c>
      <c r="O12" s="20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16">
        <v>0</v>
      </c>
      <c r="V12" s="213">
        <v>0</v>
      </c>
      <c r="W12" s="214">
        <v>0</v>
      </c>
    </row>
    <row r="13" spans="1:23" ht="13.5" thickBot="1">
      <c r="A13" s="298">
        <v>2113</v>
      </c>
      <c r="B13" s="299" t="s">
        <v>409</v>
      </c>
      <c r="C13" s="300">
        <v>708</v>
      </c>
      <c r="D13" s="301" t="s">
        <v>410</v>
      </c>
      <c r="E13" s="290">
        <v>0</v>
      </c>
      <c r="F13" s="200">
        <v>0</v>
      </c>
      <c r="G13" s="20">
        <v>0</v>
      </c>
      <c r="H13" s="20">
        <v>0</v>
      </c>
      <c r="I13" s="116">
        <v>0</v>
      </c>
      <c r="J13" s="213">
        <v>0</v>
      </c>
      <c r="K13" s="20">
        <v>0</v>
      </c>
      <c r="L13" s="20">
        <v>0</v>
      </c>
      <c r="M13" s="20">
        <v>0</v>
      </c>
      <c r="N13" s="214">
        <v>0</v>
      </c>
      <c r="O13" s="20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16">
        <v>0</v>
      </c>
      <c r="V13" s="213">
        <v>0</v>
      </c>
      <c r="W13" s="214">
        <v>0</v>
      </c>
    </row>
    <row r="14" spans="1:23" ht="13.5" thickBot="1">
      <c r="A14" s="298">
        <v>1899</v>
      </c>
      <c r="B14" s="299" t="s">
        <v>411</v>
      </c>
      <c r="C14" s="300">
        <v>17</v>
      </c>
      <c r="D14" s="301" t="s">
        <v>412</v>
      </c>
      <c r="E14" s="290">
        <v>0</v>
      </c>
      <c r="F14" s="200">
        <v>0</v>
      </c>
      <c r="G14" s="20">
        <v>0</v>
      </c>
      <c r="H14" s="20">
        <v>0</v>
      </c>
      <c r="I14" s="116">
        <v>0</v>
      </c>
      <c r="J14" s="213">
        <v>0</v>
      </c>
      <c r="K14" s="20">
        <v>0</v>
      </c>
      <c r="L14" s="20">
        <v>0</v>
      </c>
      <c r="M14" s="20">
        <v>0</v>
      </c>
      <c r="N14" s="214">
        <v>0</v>
      </c>
      <c r="O14" s="20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16">
        <v>0</v>
      </c>
      <c r="V14" s="213">
        <v>0</v>
      </c>
      <c r="W14" s="214">
        <v>0</v>
      </c>
    </row>
    <row r="15" spans="1:23" ht="13.5" thickBot="1">
      <c r="A15" s="298">
        <v>2252</v>
      </c>
      <c r="B15" s="299" t="s">
        <v>413</v>
      </c>
      <c r="C15" s="300">
        <v>1210</v>
      </c>
      <c r="D15" s="301" t="s">
        <v>414</v>
      </c>
      <c r="E15" s="290">
        <v>5</v>
      </c>
      <c r="F15" s="200">
        <v>0</v>
      </c>
      <c r="G15" s="20">
        <v>0</v>
      </c>
      <c r="H15" s="20">
        <v>0</v>
      </c>
      <c r="I15" s="116">
        <v>0</v>
      </c>
      <c r="J15" s="213">
        <v>0</v>
      </c>
      <c r="K15" s="20">
        <v>1</v>
      </c>
      <c r="L15" s="20">
        <v>0</v>
      </c>
      <c r="M15" s="20">
        <v>2</v>
      </c>
      <c r="N15" s="214">
        <v>3</v>
      </c>
      <c r="O15" s="200">
        <v>0</v>
      </c>
      <c r="P15" s="20">
        <v>2</v>
      </c>
      <c r="Q15" s="20">
        <v>1</v>
      </c>
      <c r="R15" s="20">
        <v>0</v>
      </c>
      <c r="S15" s="20">
        <v>0</v>
      </c>
      <c r="T15" s="20">
        <v>0</v>
      </c>
      <c r="U15" s="116">
        <v>0</v>
      </c>
      <c r="V15" s="213">
        <v>0</v>
      </c>
      <c r="W15" s="214">
        <v>0</v>
      </c>
    </row>
    <row r="16" spans="1:23" ht="13.5" thickBot="1">
      <c r="A16" s="298">
        <v>2252</v>
      </c>
      <c r="B16" s="299" t="s">
        <v>413</v>
      </c>
      <c r="C16" s="300">
        <v>4505</v>
      </c>
      <c r="D16" s="301" t="s">
        <v>377</v>
      </c>
      <c r="E16" s="290">
        <v>0</v>
      </c>
      <c r="F16" s="200">
        <v>0</v>
      </c>
      <c r="G16" s="20">
        <v>0</v>
      </c>
      <c r="H16" s="20">
        <v>0</v>
      </c>
      <c r="I16" s="116">
        <v>0</v>
      </c>
      <c r="J16" s="213">
        <v>0</v>
      </c>
      <c r="K16" s="20">
        <v>0</v>
      </c>
      <c r="L16" s="20">
        <v>0</v>
      </c>
      <c r="M16" s="20">
        <v>0</v>
      </c>
      <c r="N16" s="214">
        <v>0</v>
      </c>
      <c r="O16" s="20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16">
        <v>0</v>
      </c>
      <c r="V16" s="213">
        <v>0</v>
      </c>
      <c r="W16" s="214">
        <v>0</v>
      </c>
    </row>
    <row r="17" spans="1:23" ht="13.5" thickBot="1">
      <c r="A17" s="298">
        <v>2005</v>
      </c>
      <c r="B17" s="299" t="s">
        <v>415</v>
      </c>
      <c r="C17" s="300">
        <v>323</v>
      </c>
      <c r="D17" s="301" t="s">
        <v>416</v>
      </c>
      <c r="E17" s="290">
        <v>0</v>
      </c>
      <c r="F17" s="200">
        <v>0</v>
      </c>
      <c r="G17" s="20">
        <v>0</v>
      </c>
      <c r="H17" s="20">
        <v>0</v>
      </c>
      <c r="I17" s="116">
        <v>0</v>
      </c>
      <c r="J17" s="213">
        <v>0</v>
      </c>
      <c r="K17" s="20">
        <v>0</v>
      </c>
      <c r="L17" s="20">
        <v>0</v>
      </c>
      <c r="M17" s="20">
        <v>0</v>
      </c>
      <c r="N17" s="214">
        <v>0</v>
      </c>
      <c r="O17" s="20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16">
        <v>0</v>
      </c>
      <c r="V17" s="213">
        <v>0</v>
      </c>
      <c r="W17" s="214">
        <v>0</v>
      </c>
    </row>
    <row r="18" spans="1:23" ht="13.5" thickBot="1">
      <c r="A18" s="298">
        <v>2041</v>
      </c>
      <c r="B18" s="299" t="s">
        <v>417</v>
      </c>
      <c r="C18" s="300">
        <v>381</v>
      </c>
      <c r="D18" s="301" t="s">
        <v>418</v>
      </c>
      <c r="E18" s="290">
        <v>18</v>
      </c>
      <c r="F18" s="200">
        <v>0</v>
      </c>
      <c r="G18" s="20">
        <v>0</v>
      </c>
      <c r="H18" s="20">
        <v>0</v>
      </c>
      <c r="I18" s="116">
        <v>1</v>
      </c>
      <c r="J18" s="213">
        <v>2</v>
      </c>
      <c r="K18" s="20">
        <v>0</v>
      </c>
      <c r="L18" s="20">
        <v>0</v>
      </c>
      <c r="M18" s="20">
        <v>2</v>
      </c>
      <c r="N18" s="214">
        <v>1</v>
      </c>
      <c r="O18" s="200">
        <v>0</v>
      </c>
      <c r="P18" s="20">
        <v>0</v>
      </c>
      <c r="Q18" s="20">
        <v>1</v>
      </c>
      <c r="R18" s="20">
        <v>0</v>
      </c>
      <c r="S18" s="20">
        <v>0</v>
      </c>
      <c r="T18" s="20">
        <v>0</v>
      </c>
      <c r="U18" s="116">
        <v>0</v>
      </c>
      <c r="V18" s="213">
        <v>0</v>
      </c>
      <c r="W18" s="214">
        <v>0</v>
      </c>
    </row>
    <row r="19" spans="1:23" ht="13.5" thickBot="1">
      <c r="A19" s="298">
        <v>1933</v>
      </c>
      <c r="B19" s="299" t="s">
        <v>419</v>
      </c>
      <c r="C19" s="300">
        <v>146</v>
      </c>
      <c r="D19" s="301" t="s">
        <v>420</v>
      </c>
      <c r="E19" s="290">
        <v>56</v>
      </c>
      <c r="F19" s="200">
        <v>5</v>
      </c>
      <c r="G19" s="20">
        <v>2</v>
      </c>
      <c r="H19" s="20">
        <v>10</v>
      </c>
      <c r="I19" s="116">
        <v>2</v>
      </c>
      <c r="J19" s="213">
        <v>6</v>
      </c>
      <c r="K19" s="20">
        <v>3</v>
      </c>
      <c r="L19" s="20">
        <v>0</v>
      </c>
      <c r="M19" s="20">
        <v>6</v>
      </c>
      <c r="N19" s="214">
        <v>16</v>
      </c>
      <c r="O19" s="200">
        <v>0</v>
      </c>
      <c r="P19" s="20">
        <v>5</v>
      </c>
      <c r="Q19" s="20">
        <v>8</v>
      </c>
      <c r="R19" s="20">
        <v>1</v>
      </c>
      <c r="S19" s="20">
        <v>1</v>
      </c>
      <c r="T19" s="20">
        <v>0</v>
      </c>
      <c r="U19" s="116">
        <v>0</v>
      </c>
      <c r="V19" s="213">
        <v>9</v>
      </c>
      <c r="W19" s="214">
        <v>3</v>
      </c>
    </row>
    <row r="20" spans="1:23" ht="13.5" thickBot="1">
      <c r="A20" s="298">
        <v>2208</v>
      </c>
      <c r="B20" s="299" t="s">
        <v>421</v>
      </c>
      <c r="C20" s="300">
        <v>1056</v>
      </c>
      <c r="D20" s="301" t="s">
        <v>422</v>
      </c>
      <c r="E20" s="290">
        <v>6</v>
      </c>
      <c r="F20" s="200">
        <v>0</v>
      </c>
      <c r="G20" s="20">
        <v>0</v>
      </c>
      <c r="H20" s="20">
        <v>0</v>
      </c>
      <c r="I20" s="116">
        <v>0</v>
      </c>
      <c r="J20" s="213">
        <v>0</v>
      </c>
      <c r="K20" s="20">
        <v>1</v>
      </c>
      <c r="L20" s="20">
        <v>0</v>
      </c>
      <c r="M20" s="20">
        <v>6</v>
      </c>
      <c r="N20" s="214">
        <v>6</v>
      </c>
      <c r="O20" s="200">
        <v>1</v>
      </c>
      <c r="P20" s="20">
        <v>0</v>
      </c>
      <c r="Q20" s="20">
        <v>2</v>
      </c>
      <c r="R20" s="20">
        <v>0</v>
      </c>
      <c r="S20" s="20">
        <v>0</v>
      </c>
      <c r="T20" s="20">
        <v>0</v>
      </c>
      <c r="U20" s="116">
        <v>0</v>
      </c>
      <c r="V20" s="213">
        <v>0</v>
      </c>
      <c r="W20" s="214">
        <v>0</v>
      </c>
    </row>
    <row r="21" spans="1:23" ht="13.5" thickBot="1">
      <c r="A21" s="298">
        <v>1894</v>
      </c>
      <c r="B21" s="299" t="s">
        <v>423</v>
      </c>
      <c r="C21" s="300">
        <v>8</v>
      </c>
      <c r="D21" s="301" t="s">
        <v>424</v>
      </c>
      <c r="E21" s="290">
        <v>3</v>
      </c>
      <c r="F21" s="200">
        <v>0</v>
      </c>
      <c r="G21" s="20">
        <v>0</v>
      </c>
      <c r="H21" s="20">
        <v>0</v>
      </c>
      <c r="I21" s="116">
        <v>0</v>
      </c>
      <c r="J21" s="213">
        <v>0</v>
      </c>
      <c r="K21" s="20">
        <v>0</v>
      </c>
      <c r="L21" s="20">
        <v>0</v>
      </c>
      <c r="M21" s="20">
        <v>1</v>
      </c>
      <c r="N21" s="214">
        <v>0</v>
      </c>
      <c r="O21" s="20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16">
        <v>0</v>
      </c>
      <c r="V21" s="213">
        <v>1</v>
      </c>
      <c r="W21" s="214">
        <v>1</v>
      </c>
    </row>
    <row r="22" spans="1:23" ht="13.5" thickBot="1">
      <c r="A22" s="298">
        <v>1969</v>
      </c>
      <c r="B22" s="299" t="s">
        <v>425</v>
      </c>
      <c r="C22" s="300">
        <v>218</v>
      </c>
      <c r="D22" s="301" t="s">
        <v>426</v>
      </c>
      <c r="E22" s="290">
        <v>0</v>
      </c>
      <c r="F22" s="200">
        <v>0</v>
      </c>
      <c r="G22" s="20">
        <v>0</v>
      </c>
      <c r="H22" s="20">
        <v>0</v>
      </c>
      <c r="I22" s="116">
        <v>0</v>
      </c>
      <c r="J22" s="213">
        <v>0</v>
      </c>
      <c r="K22" s="20">
        <v>0</v>
      </c>
      <c r="L22" s="20">
        <v>0</v>
      </c>
      <c r="M22" s="20">
        <v>0</v>
      </c>
      <c r="N22" s="214">
        <v>0</v>
      </c>
      <c r="O22" s="20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16">
        <v>0</v>
      </c>
      <c r="V22" s="213">
        <v>0</v>
      </c>
      <c r="W22" s="214">
        <v>0</v>
      </c>
    </row>
    <row r="23" spans="1:23" ht="13.5" thickBot="1">
      <c r="A23" s="298">
        <v>2240</v>
      </c>
      <c r="B23" s="299" t="s">
        <v>427</v>
      </c>
      <c r="C23" s="300">
        <v>1124</v>
      </c>
      <c r="D23" s="301" t="s">
        <v>428</v>
      </c>
      <c r="E23" s="290">
        <v>7</v>
      </c>
      <c r="F23" s="200">
        <v>0</v>
      </c>
      <c r="G23" s="20">
        <v>0</v>
      </c>
      <c r="H23" s="20">
        <v>0</v>
      </c>
      <c r="I23" s="116">
        <v>0</v>
      </c>
      <c r="J23" s="213">
        <v>0</v>
      </c>
      <c r="K23" s="20">
        <v>0</v>
      </c>
      <c r="L23" s="20">
        <v>0</v>
      </c>
      <c r="M23" s="20">
        <v>6</v>
      </c>
      <c r="N23" s="214">
        <v>1</v>
      </c>
      <c r="O23" s="20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116">
        <v>0</v>
      </c>
      <c r="V23" s="213">
        <v>0</v>
      </c>
      <c r="W23" s="214">
        <v>0</v>
      </c>
    </row>
    <row r="24" spans="1:23" ht="13.5" thickBot="1">
      <c r="A24" s="298">
        <v>2243</v>
      </c>
      <c r="B24" s="299" t="s">
        <v>429</v>
      </c>
      <c r="C24" s="300">
        <v>1186</v>
      </c>
      <c r="D24" s="301" t="s">
        <v>430</v>
      </c>
      <c r="E24" s="290">
        <v>56</v>
      </c>
      <c r="F24" s="200">
        <v>0</v>
      </c>
      <c r="G24" s="20">
        <v>0</v>
      </c>
      <c r="H24" s="20">
        <v>1</v>
      </c>
      <c r="I24" s="116">
        <v>0</v>
      </c>
      <c r="J24" s="213">
        <v>1</v>
      </c>
      <c r="K24" s="20">
        <v>0</v>
      </c>
      <c r="L24" s="20">
        <v>0</v>
      </c>
      <c r="M24" s="20">
        <v>27</v>
      </c>
      <c r="N24" s="214">
        <v>1</v>
      </c>
      <c r="O24" s="200">
        <v>0</v>
      </c>
      <c r="P24" s="20">
        <v>5</v>
      </c>
      <c r="Q24" s="20">
        <v>20</v>
      </c>
      <c r="R24" s="20">
        <v>0</v>
      </c>
      <c r="S24" s="20">
        <v>0</v>
      </c>
      <c r="T24" s="20">
        <v>0</v>
      </c>
      <c r="U24" s="116">
        <v>0</v>
      </c>
      <c r="V24" s="213">
        <v>11</v>
      </c>
      <c r="W24" s="214">
        <v>1</v>
      </c>
    </row>
    <row r="25" spans="1:23" s="332" customFormat="1" ht="13.5" thickBot="1">
      <c r="A25" s="298">
        <v>2243</v>
      </c>
      <c r="B25" s="299" t="s">
        <v>429</v>
      </c>
      <c r="C25" s="300">
        <v>1304</v>
      </c>
      <c r="D25" s="301" t="s">
        <v>431</v>
      </c>
      <c r="E25" s="290">
        <v>0</v>
      </c>
      <c r="F25" s="200">
        <v>0</v>
      </c>
      <c r="G25" s="20">
        <v>0</v>
      </c>
      <c r="H25" s="20">
        <v>0</v>
      </c>
      <c r="I25" s="116">
        <v>0</v>
      </c>
      <c r="J25" s="213">
        <v>0</v>
      </c>
      <c r="K25" s="20">
        <v>0</v>
      </c>
      <c r="L25" s="20">
        <v>0</v>
      </c>
      <c r="M25" s="20">
        <v>0</v>
      </c>
      <c r="N25" s="214">
        <v>0</v>
      </c>
      <c r="O25" s="20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16">
        <v>0</v>
      </c>
      <c r="V25" s="213">
        <v>0</v>
      </c>
      <c r="W25" s="214">
        <v>0</v>
      </c>
    </row>
    <row r="26" spans="1:23" ht="13.5" thickBot="1">
      <c r="A26" s="298">
        <v>2243</v>
      </c>
      <c r="B26" s="299" t="s">
        <v>429</v>
      </c>
      <c r="C26" s="300">
        <v>1187</v>
      </c>
      <c r="D26" s="301" t="s">
        <v>432</v>
      </c>
      <c r="E26" s="290">
        <v>113</v>
      </c>
      <c r="F26" s="200">
        <v>2</v>
      </c>
      <c r="G26" s="20">
        <v>10</v>
      </c>
      <c r="H26" s="20">
        <v>2</v>
      </c>
      <c r="I26" s="116">
        <v>2</v>
      </c>
      <c r="J26" s="213">
        <v>1</v>
      </c>
      <c r="K26" s="20">
        <v>2</v>
      </c>
      <c r="L26" s="20">
        <v>0</v>
      </c>
      <c r="M26" s="20">
        <v>12</v>
      </c>
      <c r="N26" s="214">
        <v>3</v>
      </c>
      <c r="O26" s="200">
        <v>8</v>
      </c>
      <c r="P26" s="20">
        <v>21</v>
      </c>
      <c r="Q26" s="20">
        <v>38</v>
      </c>
      <c r="R26" s="20">
        <v>0</v>
      </c>
      <c r="S26" s="20">
        <v>1</v>
      </c>
      <c r="T26" s="20">
        <v>0</v>
      </c>
      <c r="U26" s="116">
        <v>1</v>
      </c>
      <c r="V26" s="213">
        <v>30</v>
      </c>
      <c r="W26" s="214">
        <v>2</v>
      </c>
    </row>
    <row r="27" spans="1:23" ht="13.5" thickBot="1">
      <c r="A27" s="298">
        <v>2243</v>
      </c>
      <c r="B27" s="299" t="s">
        <v>429</v>
      </c>
      <c r="C27" s="300">
        <v>1305</v>
      </c>
      <c r="D27" s="301" t="s">
        <v>904</v>
      </c>
      <c r="E27" s="290">
        <v>11</v>
      </c>
      <c r="F27" s="200">
        <v>0</v>
      </c>
      <c r="G27" s="20">
        <v>0</v>
      </c>
      <c r="H27" s="20">
        <v>0</v>
      </c>
      <c r="I27" s="116">
        <v>0</v>
      </c>
      <c r="J27" s="213">
        <v>5</v>
      </c>
      <c r="K27" s="20">
        <v>0</v>
      </c>
      <c r="L27" s="20">
        <v>0</v>
      </c>
      <c r="M27" s="20">
        <v>0</v>
      </c>
      <c r="N27" s="214">
        <v>0</v>
      </c>
      <c r="O27" s="200">
        <v>0</v>
      </c>
      <c r="P27" s="20">
        <v>0</v>
      </c>
      <c r="Q27" s="20">
        <v>1</v>
      </c>
      <c r="R27" s="20">
        <v>0</v>
      </c>
      <c r="S27" s="20">
        <v>0</v>
      </c>
      <c r="T27" s="20">
        <v>0</v>
      </c>
      <c r="U27" s="116">
        <v>1</v>
      </c>
      <c r="V27" s="213">
        <v>0</v>
      </c>
      <c r="W27" s="214">
        <v>0</v>
      </c>
    </row>
    <row r="28" spans="1:23" ht="23.25" thickBot="1">
      <c r="A28" s="298">
        <v>2243</v>
      </c>
      <c r="B28" s="299" t="s">
        <v>429</v>
      </c>
      <c r="C28" s="300">
        <v>4474</v>
      </c>
      <c r="D28" s="301" t="s">
        <v>433</v>
      </c>
      <c r="E28" s="290">
        <v>0</v>
      </c>
      <c r="F28" s="200">
        <v>0</v>
      </c>
      <c r="G28" s="20">
        <v>0</v>
      </c>
      <c r="H28" s="20">
        <v>0</v>
      </c>
      <c r="I28" s="116">
        <v>0</v>
      </c>
      <c r="J28" s="213">
        <v>0</v>
      </c>
      <c r="K28" s="20">
        <v>0</v>
      </c>
      <c r="L28" s="20">
        <v>0</v>
      </c>
      <c r="M28" s="20">
        <v>0</v>
      </c>
      <c r="N28" s="214">
        <v>0</v>
      </c>
      <c r="O28" s="20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116">
        <v>0</v>
      </c>
      <c r="V28" s="213">
        <v>0</v>
      </c>
      <c r="W28" s="214">
        <v>0</v>
      </c>
    </row>
    <row r="29" spans="1:23" ht="13.5" thickBot="1">
      <c r="A29" s="298">
        <v>2243</v>
      </c>
      <c r="B29" s="299" t="s">
        <v>429</v>
      </c>
      <c r="C29" s="300">
        <v>3587</v>
      </c>
      <c r="D29" s="301" t="s">
        <v>905</v>
      </c>
      <c r="E29" s="290">
        <v>20</v>
      </c>
      <c r="F29" s="200">
        <v>0</v>
      </c>
      <c r="G29" s="20">
        <v>0</v>
      </c>
      <c r="H29" s="20">
        <v>0</v>
      </c>
      <c r="I29" s="116">
        <v>0</v>
      </c>
      <c r="J29" s="213">
        <v>0</v>
      </c>
      <c r="K29" s="20">
        <v>0</v>
      </c>
      <c r="L29" s="20">
        <v>0</v>
      </c>
      <c r="M29" s="20">
        <v>0</v>
      </c>
      <c r="N29" s="214">
        <v>16</v>
      </c>
      <c r="O29" s="20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16">
        <v>1</v>
      </c>
      <c r="V29" s="213">
        <v>0</v>
      </c>
      <c r="W29" s="214">
        <v>0</v>
      </c>
    </row>
    <row r="30" spans="1:23" ht="13.5" thickBot="1">
      <c r="A30" s="298">
        <v>2243</v>
      </c>
      <c r="B30" s="299" t="s">
        <v>429</v>
      </c>
      <c r="C30" s="300">
        <v>1314</v>
      </c>
      <c r="D30" s="301" t="s">
        <v>434</v>
      </c>
      <c r="E30" s="290">
        <v>1</v>
      </c>
      <c r="F30" s="200">
        <v>0</v>
      </c>
      <c r="G30" s="20">
        <v>0</v>
      </c>
      <c r="H30" s="20">
        <v>0</v>
      </c>
      <c r="I30" s="116">
        <v>0</v>
      </c>
      <c r="J30" s="213">
        <v>0</v>
      </c>
      <c r="K30" s="20">
        <v>0</v>
      </c>
      <c r="L30" s="20">
        <v>0</v>
      </c>
      <c r="M30" s="20">
        <v>0</v>
      </c>
      <c r="N30" s="214">
        <v>0</v>
      </c>
      <c r="O30" s="20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16">
        <v>0</v>
      </c>
      <c r="V30" s="213">
        <v>0</v>
      </c>
      <c r="W30" s="214">
        <v>0</v>
      </c>
    </row>
    <row r="31" spans="1:23" ht="13.5" thickBot="1">
      <c r="A31" s="298">
        <v>2243</v>
      </c>
      <c r="B31" s="299" t="s">
        <v>429</v>
      </c>
      <c r="C31" s="300">
        <v>2783</v>
      </c>
      <c r="D31" s="301" t="s">
        <v>435</v>
      </c>
      <c r="E31" s="290">
        <v>38</v>
      </c>
      <c r="F31" s="200">
        <v>0</v>
      </c>
      <c r="G31" s="20">
        <v>1</v>
      </c>
      <c r="H31" s="20">
        <v>0</v>
      </c>
      <c r="I31" s="116">
        <v>0</v>
      </c>
      <c r="J31" s="213">
        <v>2</v>
      </c>
      <c r="K31" s="20">
        <v>0</v>
      </c>
      <c r="L31" s="20">
        <v>0</v>
      </c>
      <c r="M31" s="20">
        <v>10</v>
      </c>
      <c r="N31" s="214">
        <v>0</v>
      </c>
      <c r="O31" s="200">
        <v>3</v>
      </c>
      <c r="P31" s="20">
        <v>2</v>
      </c>
      <c r="Q31" s="20">
        <v>12</v>
      </c>
      <c r="R31" s="20">
        <v>0</v>
      </c>
      <c r="S31" s="20">
        <v>2</v>
      </c>
      <c r="T31" s="20">
        <v>0</v>
      </c>
      <c r="U31" s="116">
        <v>0</v>
      </c>
      <c r="V31" s="213">
        <v>7</v>
      </c>
      <c r="W31" s="214">
        <v>0</v>
      </c>
    </row>
    <row r="32" spans="1:23" ht="13.5" thickBot="1">
      <c r="A32" s="298">
        <v>2243</v>
      </c>
      <c r="B32" s="299" t="s">
        <v>429</v>
      </c>
      <c r="C32" s="300">
        <v>1188</v>
      </c>
      <c r="D32" s="301" t="s">
        <v>436</v>
      </c>
      <c r="E32" s="290">
        <v>63</v>
      </c>
      <c r="F32" s="200">
        <v>0</v>
      </c>
      <c r="G32" s="20">
        <v>0</v>
      </c>
      <c r="H32" s="20">
        <v>0</v>
      </c>
      <c r="I32" s="116">
        <v>0</v>
      </c>
      <c r="J32" s="213">
        <v>0</v>
      </c>
      <c r="K32" s="20">
        <v>0</v>
      </c>
      <c r="L32" s="20">
        <v>0</v>
      </c>
      <c r="M32" s="20">
        <v>0</v>
      </c>
      <c r="N32" s="214">
        <v>0</v>
      </c>
      <c r="O32" s="200">
        <v>0</v>
      </c>
      <c r="P32" s="20">
        <v>2</v>
      </c>
      <c r="Q32" s="20">
        <v>2</v>
      </c>
      <c r="R32" s="20">
        <v>0</v>
      </c>
      <c r="S32" s="20">
        <v>0</v>
      </c>
      <c r="T32" s="20">
        <v>0</v>
      </c>
      <c r="U32" s="116">
        <v>1</v>
      </c>
      <c r="V32" s="213">
        <v>2</v>
      </c>
      <c r="W32" s="214">
        <v>0</v>
      </c>
    </row>
    <row r="33" spans="1:23" ht="13.5" thickBot="1">
      <c r="A33" s="298">
        <v>2243</v>
      </c>
      <c r="B33" s="299" t="s">
        <v>429</v>
      </c>
      <c r="C33" s="300">
        <v>1320</v>
      </c>
      <c r="D33" s="301" t="s">
        <v>437</v>
      </c>
      <c r="E33" s="290">
        <v>68</v>
      </c>
      <c r="F33" s="200">
        <v>0</v>
      </c>
      <c r="G33" s="20">
        <v>1</v>
      </c>
      <c r="H33" s="20">
        <v>1</v>
      </c>
      <c r="I33" s="116">
        <v>3</v>
      </c>
      <c r="J33" s="213">
        <v>3</v>
      </c>
      <c r="K33" s="20">
        <v>0</v>
      </c>
      <c r="L33" s="20">
        <v>4</v>
      </c>
      <c r="M33" s="20">
        <v>1</v>
      </c>
      <c r="N33" s="214">
        <v>1</v>
      </c>
      <c r="O33" s="200">
        <v>0</v>
      </c>
      <c r="P33" s="20">
        <v>0</v>
      </c>
      <c r="Q33" s="20">
        <v>7</v>
      </c>
      <c r="R33" s="20">
        <v>0</v>
      </c>
      <c r="S33" s="20">
        <v>0</v>
      </c>
      <c r="T33" s="20">
        <v>0</v>
      </c>
      <c r="U33" s="116">
        <v>1</v>
      </c>
      <c r="V33" s="213">
        <v>12</v>
      </c>
      <c r="W33" s="214">
        <v>0</v>
      </c>
    </row>
    <row r="34" spans="1:23" ht="13.5" thickBot="1">
      <c r="A34" s="298">
        <v>1976</v>
      </c>
      <c r="B34" s="299" t="s">
        <v>438</v>
      </c>
      <c r="C34" s="300">
        <v>251</v>
      </c>
      <c r="D34" s="301" t="s">
        <v>439</v>
      </c>
      <c r="E34" s="290">
        <v>27</v>
      </c>
      <c r="F34" s="200">
        <v>0</v>
      </c>
      <c r="G34" s="20">
        <v>0</v>
      </c>
      <c r="H34" s="20">
        <v>0</v>
      </c>
      <c r="I34" s="116">
        <v>0</v>
      </c>
      <c r="J34" s="213">
        <v>4</v>
      </c>
      <c r="K34" s="20">
        <v>3</v>
      </c>
      <c r="L34" s="20">
        <v>0</v>
      </c>
      <c r="M34" s="20">
        <v>14</v>
      </c>
      <c r="N34" s="214">
        <v>4</v>
      </c>
      <c r="O34" s="200">
        <v>1</v>
      </c>
      <c r="P34" s="20">
        <v>0</v>
      </c>
      <c r="Q34" s="20">
        <v>1</v>
      </c>
      <c r="R34" s="20">
        <v>0</v>
      </c>
      <c r="S34" s="20">
        <v>1</v>
      </c>
      <c r="T34" s="20">
        <v>0</v>
      </c>
      <c r="U34" s="116">
        <v>0</v>
      </c>
      <c r="V34" s="213">
        <v>1</v>
      </c>
      <c r="W34" s="214">
        <v>0</v>
      </c>
    </row>
    <row r="35" spans="1:23" ht="13.5" thickBot="1">
      <c r="A35" s="298">
        <v>1976</v>
      </c>
      <c r="B35" s="299" t="s">
        <v>438</v>
      </c>
      <c r="C35" s="300">
        <v>253</v>
      </c>
      <c r="D35" s="301" t="s">
        <v>440</v>
      </c>
      <c r="E35" s="290">
        <v>23</v>
      </c>
      <c r="F35" s="200">
        <v>0</v>
      </c>
      <c r="G35" s="20">
        <v>0</v>
      </c>
      <c r="H35" s="20">
        <v>0</v>
      </c>
      <c r="I35" s="116">
        <v>0</v>
      </c>
      <c r="J35" s="213">
        <v>1</v>
      </c>
      <c r="K35" s="20">
        <v>0</v>
      </c>
      <c r="L35" s="20">
        <v>0</v>
      </c>
      <c r="M35" s="20">
        <v>0</v>
      </c>
      <c r="N35" s="214">
        <v>3</v>
      </c>
      <c r="O35" s="20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16">
        <v>0</v>
      </c>
      <c r="V35" s="213">
        <v>0</v>
      </c>
      <c r="W35" s="214">
        <v>0</v>
      </c>
    </row>
    <row r="36" spans="1:23" ht="13.5" thickBot="1">
      <c r="A36" s="298">
        <v>1976</v>
      </c>
      <c r="B36" s="299" t="s">
        <v>438</v>
      </c>
      <c r="C36" s="300">
        <v>1338</v>
      </c>
      <c r="D36" s="301" t="s">
        <v>906</v>
      </c>
      <c r="E36" s="290">
        <v>25</v>
      </c>
      <c r="F36" s="200">
        <v>1</v>
      </c>
      <c r="G36" s="20">
        <v>0</v>
      </c>
      <c r="H36" s="20">
        <v>1</v>
      </c>
      <c r="I36" s="116">
        <v>0</v>
      </c>
      <c r="J36" s="213">
        <v>0</v>
      </c>
      <c r="K36" s="20">
        <v>1</v>
      </c>
      <c r="L36" s="20">
        <v>0</v>
      </c>
      <c r="M36" s="20">
        <v>12</v>
      </c>
      <c r="N36" s="214">
        <v>2</v>
      </c>
      <c r="O36" s="200">
        <v>0</v>
      </c>
      <c r="P36" s="20">
        <v>6</v>
      </c>
      <c r="Q36" s="20">
        <v>9</v>
      </c>
      <c r="R36" s="20">
        <v>0</v>
      </c>
      <c r="S36" s="20">
        <v>0</v>
      </c>
      <c r="T36" s="20">
        <v>0</v>
      </c>
      <c r="U36" s="116">
        <v>0</v>
      </c>
      <c r="V36" s="213">
        <v>0</v>
      </c>
      <c r="W36" s="214">
        <v>0</v>
      </c>
    </row>
    <row r="37" spans="1:23" ht="13.5" thickBot="1">
      <c r="A37" s="298">
        <v>1976</v>
      </c>
      <c r="B37" s="299" t="s">
        <v>438</v>
      </c>
      <c r="C37" s="300">
        <v>252</v>
      </c>
      <c r="D37" s="301" t="s">
        <v>441</v>
      </c>
      <c r="E37" s="290">
        <v>20</v>
      </c>
      <c r="F37" s="200">
        <v>0</v>
      </c>
      <c r="G37" s="20">
        <v>0</v>
      </c>
      <c r="H37" s="20">
        <v>0</v>
      </c>
      <c r="I37" s="116">
        <v>1</v>
      </c>
      <c r="J37" s="213">
        <v>0</v>
      </c>
      <c r="K37" s="20">
        <v>1</v>
      </c>
      <c r="L37" s="20">
        <v>0</v>
      </c>
      <c r="M37" s="20">
        <v>1</v>
      </c>
      <c r="N37" s="214">
        <v>2</v>
      </c>
      <c r="O37" s="200">
        <v>2</v>
      </c>
      <c r="P37" s="20">
        <v>1</v>
      </c>
      <c r="Q37" s="20">
        <v>8</v>
      </c>
      <c r="R37" s="20">
        <v>0</v>
      </c>
      <c r="S37" s="20">
        <v>0</v>
      </c>
      <c r="T37" s="20">
        <v>0</v>
      </c>
      <c r="U37" s="116">
        <v>0</v>
      </c>
      <c r="V37" s="213">
        <v>2</v>
      </c>
      <c r="W37" s="214">
        <v>0</v>
      </c>
    </row>
    <row r="38" spans="1:23" ht="13.5" thickBot="1">
      <c r="A38" s="298">
        <v>1976</v>
      </c>
      <c r="B38" s="299" t="s">
        <v>438</v>
      </c>
      <c r="C38" s="300">
        <v>3216</v>
      </c>
      <c r="D38" s="301" t="s">
        <v>442</v>
      </c>
      <c r="E38" s="290">
        <v>26</v>
      </c>
      <c r="F38" s="200">
        <v>1</v>
      </c>
      <c r="G38" s="20">
        <v>0</v>
      </c>
      <c r="H38" s="20">
        <v>1</v>
      </c>
      <c r="I38" s="116">
        <v>0</v>
      </c>
      <c r="J38" s="213">
        <v>0</v>
      </c>
      <c r="K38" s="20">
        <v>1</v>
      </c>
      <c r="L38" s="20">
        <v>0</v>
      </c>
      <c r="M38" s="20">
        <v>3</v>
      </c>
      <c r="N38" s="214">
        <v>0</v>
      </c>
      <c r="O38" s="200">
        <v>0</v>
      </c>
      <c r="P38" s="20">
        <v>1</v>
      </c>
      <c r="Q38" s="20">
        <v>3</v>
      </c>
      <c r="R38" s="20">
        <v>0</v>
      </c>
      <c r="S38" s="20">
        <v>0</v>
      </c>
      <c r="T38" s="20">
        <v>0</v>
      </c>
      <c r="U38" s="116">
        <v>0</v>
      </c>
      <c r="V38" s="213">
        <v>0</v>
      </c>
      <c r="W38" s="214">
        <v>0</v>
      </c>
    </row>
    <row r="39" spans="1:23" ht="13.5" thickBot="1">
      <c r="A39" s="298">
        <v>2088</v>
      </c>
      <c r="B39" s="299" t="s">
        <v>443</v>
      </c>
      <c r="C39" s="300">
        <v>3566</v>
      </c>
      <c r="D39" s="301" t="s">
        <v>907</v>
      </c>
      <c r="E39" s="290">
        <v>25</v>
      </c>
      <c r="F39" s="200">
        <v>1</v>
      </c>
      <c r="G39" s="20">
        <v>0</v>
      </c>
      <c r="H39" s="20">
        <v>1</v>
      </c>
      <c r="I39" s="116">
        <v>0</v>
      </c>
      <c r="J39" s="213">
        <v>2</v>
      </c>
      <c r="K39" s="20">
        <v>0</v>
      </c>
      <c r="L39" s="20">
        <v>0</v>
      </c>
      <c r="M39" s="20">
        <v>4</v>
      </c>
      <c r="N39" s="214">
        <v>1</v>
      </c>
      <c r="O39" s="200">
        <v>0</v>
      </c>
      <c r="P39" s="20">
        <v>0</v>
      </c>
      <c r="Q39" s="20">
        <v>3</v>
      </c>
      <c r="R39" s="20">
        <v>0</v>
      </c>
      <c r="S39" s="20">
        <v>0</v>
      </c>
      <c r="T39" s="20">
        <v>0</v>
      </c>
      <c r="U39" s="116">
        <v>0</v>
      </c>
      <c r="V39" s="213">
        <v>0</v>
      </c>
      <c r="W39" s="214">
        <v>0</v>
      </c>
    </row>
    <row r="40" spans="1:23" ht="13.5" thickBot="1">
      <c r="A40" s="298">
        <v>2088</v>
      </c>
      <c r="B40" s="299" t="s">
        <v>443</v>
      </c>
      <c r="C40" s="300">
        <v>588</v>
      </c>
      <c r="D40" s="301" t="s">
        <v>444</v>
      </c>
      <c r="E40" s="290">
        <v>42</v>
      </c>
      <c r="F40" s="200">
        <v>0</v>
      </c>
      <c r="G40" s="20">
        <v>11</v>
      </c>
      <c r="H40" s="20">
        <v>0</v>
      </c>
      <c r="I40" s="116">
        <v>0</v>
      </c>
      <c r="J40" s="213">
        <v>9</v>
      </c>
      <c r="K40" s="20">
        <v>0</v>
      </c>
      <c r="L40" s="20">
        <v>0</v>
      </c>
      <c r="M40" s="20">
        <v>0</v>
      </c>
      <c r="N40" s="214">
        <v>0</v>
      </c>
      <c r="O40" s="200">
        <v>0</v>
      </c>
      <c r="P40" s="20">
        <v>0</v>
      </c>
      <c r="Q40" s="20">
        <v>4</v>
      </c>
      <c r="R40" s="20">
        <v>0</v>
      </c>
      <c r="S40" s="20">
        <v>0</v>
      </c>
      <c r="T40" s="20">
        <v>0</v>
      </c>
      <c r="U40" s="116">
        <v>0</v>
      </c>
      <c r="V40" s="213">
        <v>8</v>
      </c>
      <c r="W40" s="214">
        <v>1</v>
      </c>
    </row>
    <row r="41" spans="1:23" ht="13.5" thickBot="1">
      <c r="A41" s="298">
        <v>2095</v>
      </c>
      <c r="B41" s="299" t="s">
        <v>445</v>
      </c>
      <c r="C41" s="300">
        <v>3401</v>
      </c>
      <c r="D41" s="301" t="s">
        <v>446</v>
      </c>
      <c r="E41" s="290">
        <v>0</v>
      </c>
      <c r="F41" s="200">
        <v>0</v>
      </c>
      <c r="G41" s="20">
        <v>0</v>
      </c>
      <c r="H41" s="20">
        <v>0</v>
      </c>
      <c r="I41" s="116">
        <v>0</v>
      </c>
      <c r="J41" s="213">
        <v>0</v>
      </c>
      <c r="K41" s="20">
        <v>0</v>
      </c>
      <c r="L41" s="20">
        <v>0</v>
      </c>
      <c r="M41" s="20">
        <v>0</v>
      </c>
      <c r="N41" s="214">
        <v>0</v>
      </c>
      <c r="O41" s="20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116">
        <v>0</v>
      </c>
      <c r="V41" s="213">
        <v>0</v>
      </c>
      <c r="W41" s="214">
        <v>0</v>
      </c>
    </row>
    <row r="42" spans="1:23" ht="13.5" thickBot="1">
      <c r="A42" s="298">
        <v>1974</v>
      </c>
      <c r="B42" s="299" t="s">
        <v>447</v>
      </c>
      <c r="C42" s="300">
        <v>237</v>
      </c>
      <c r="D42" s="301" t="s">
        <v>448</v>
      </c>
      <c r="E42" s="290">
        <v>1</v>
      </c>
      <c r="F42" s="200">
        <v>0</v>
      </c>
      <c r="G42" s="20">
        <v>0</v>
      </c>
      <c r="H42" s="20">
        <v>0</v>
      </c>
      <c r="I42" s="116">
        <v>0</v>
      </c>
      <c r="J42" s="213">
        <v>1</v>
      </c>
      <c r="K42" s="20">
        <v>0</v>
      </c>
      <c r="L42" s="20">
        <v>0</v>
      </c>
      <c r="M42" s="20">
        <v>0</v>
      </c>
      <c r="N42" s="214">
        <v>0</v>
      </c>
      <c r="O42" s="20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16">
        <v>0</v>
      </c>
      <c r="V42" s="213">
        <v>0</v>
      </c>
      <c r="W42" s="214">
        <v>0</v>
      </c>
    </row>
    <row r="43" spans="1:23" ht="13.5" thickBot="1">
      <c r="A43" s="298">
        <v>1896</v>
      </c>
      <c r="B43" s="299" t="s">
        <v>449</v>
      </c>
      <c r="C43" s="300">
        <v>3347</v>
      </c>
      <c r="D43" s="301" t="s">
        <v>450</v>
      </c>
      <c r="E43" s="290">
        <v>0</v>
      </c>
      <c r="F43" s="200">
        <v>0</v>
      </c>
      <c r="G43" s="20">
        <v>0</v>
      </c>
      <c r="H43" s="20">
        <v>0</v>
      </c>
      <c r="I43" s="116">
        <v>0</v>
      </c>
      <c r="J43" s="213">
        <v>0</v>
      </c>
      <c r="K43" s="20">
        <v>0</v>
      </c>
      <c r="L43" s="20">
        <v>0</v>
      </c>
      <c r="M43" s="20">
        <v>0</v>
      </c>
      <c r="N43" s="214">
        <v>0</v>
      </c>
      <c r="O43" s="20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16">
        <v>0</v>
      </c>
      <c r="V43" s="213">
        <v>0</v>
      </c>
      <c r="W43" s="214">
        <v>0</v>
      </c>
    </row>
    <row r="44" spans="1:23" ht="13.5" thickBot="1">
      <c r="A44" s="298">
        <v>2046</v>
      </c>
      <c r="B44" s="299" t="s">
        <v>451</v>
      </c>
      <c r="C44" s="300">
        <v>406</v>
      </c>
      <c r="D44" s="301" t="s">
        <v>452</v>
      </c>
      <c r="E44" s="290">
        <v>0</v>
      </c>
      <c r="F44" s="200">
        <v>0</v>
      </c>
      <c r="G44" s="20">
        <v>0</v>
      </c>
      <c r="H44" s="20">
        <v>0</v>
      </c>
      <c r="I44" s="116">
        <v>0</v>
      </c>
      <c r="J44" s="213">
        <v>0</v>
      </c>
      <c r="K44" s="20">
        <v>0</v>
      </c>
      <c r="L44" s="20">
        <v>0</v>
      </c>
      <c r="M44" s="20">
        <v>0</v>
      </c>
      <c r="N44" s="214">
        <v>0</v>
      </c>
      <c r="O44" s="20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116">
        <v>0</v>
      </c>
      <c r="V44" s="213">
        <v>0</v>
      </c>
      <c r="W44" s="214">
        <v>0</v>
      </c>
    </row>
    <row r="45" spans="1:23" ht="13.5" thickBot="1">
      <c r="A45" s="298">
        <v>1995</v>
      </c>
      <c r="B45" s="299" t="s">
        <v>881</v>
      </c>
      <c r="C45" s="300">
        <v>3400</v>
      </c>
      <c r="D45" s="301" t="s">
        <v>882</v>
      </c>
      <c r="E45" s="290">
        <v>0</v>
      </c>
      <c r="F45" s="200">
        <v>0</v>
      </c>
      <c r="G45" s="20">
        <v>0</v>
      </c>
      <c r="H45" s="20">
        <v>0</v>
      </c>
      <c r="I45" s="116">
        <v>0</v>
      </c>
      <c r="J45" s="213">
        <v>0</v>
      </c>
      <c r="K45" s="20">
        <v>0</v>
      </c>
      <c r="L45" s="20">
        <v>0</v>
      </c>
      <c r="M45" s="20">
        <v>0</v>
      </c>
      <c r="N45" s="214">
        <v>0</v>
      </c>
      <c r="O45" s="20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16">
        <v>0</v>
      </c>
      <c r="V45" s="213">
        <v>0</v>
      </c>
      <c r="W45" s="214">
        <v>0</v>
      </c>
    </row>
    <row r="46" spans="1:23" ht="13.5" thickBot="1">
      <c r="A46" s="298">
        <v>1929</v>
      </c>
      <c r="B46" s="299" t="s">
        <v>453</v>
      </c>
      <c r="C46" s="300">
        <v>140</v>
      </c>
      <c r="D46" s="301" t="s">
        <v>454</v>
      </c>
      <c r="E46" s="290">
        <v>20</v>
      </c>
      <c r="F46" s="200">
        <v>0</v>
      </c>
      <c r="G46" s="20">
        <v>0</v>
      </c>
      <c r="H46" s="20">
        <v>0</v>
      </c>
      <c r="I46" s="116">
        <v>0</v>
      </c>
      <c r="J46" s="213">
        <v>2</v>
      </c>
      <c r="K46" s="20">
        <v>0</v>
      </c>
      <c r="L46" s="20">
        <v>0</v>
      </c>
      <c r="M46" s="20">
        <v>0</v>
      </c>
      <c r="N46" s="214">
        <v>0</v>
      </c>
      <c r="O46" s="200">
        <v>1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16">
        <v>0</v>
      </c>
      <c r="V46" s="213">
        <v>0</v>
      </c>
      <c r="W46" s="214">
        <v>0</v>
      </c>
    </row>
    <row r="47" spans="1:23" ht="13.5" thickBot="1">
      <c r="A47" s="298">
        <v>2139</v>
      </c>
      <c r="B47" s="299" t="s">
        <v>455</v>
      </c>
      <c r="C47" s="300">
        <v>811</v>
      </c>
      <c r="D47" s="301" t="s">
        <v>456</v>
      </c>
      <c r="E47" s="290">
        <v>2</v>
      </c>
      <c r="F47" s="200">
        <v>0</v>
      </c>
      <c r="G47" s="20">
        <v>0</v>
      </c>
      <c r="H47" s="20">
        <v>0</v>
      </c>
      <c r="I47" s="116">
        <v>0</v>
      </c>
      <c r="J47" s="213">
        <v>0</v>
      </c>
      <c r="K47" s="20">
        <v>0</v>
      </c>
      <c r="L47" s="20">
        <v>0</v>
      </c>
      <c r="M47" s="20">
        <v>0</v>
      </c>
      <c r="N47" s="214">
        <v>0</v>
      </c>
      <c r="O47" s="200">
        <v>0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116">
        <v>0</v>
      </c>
      <c r="V47" s="213">
        <v>0</v>
      </c>
      <c r="W47" s="214">
        <v>0</v>
      </c>
    </row>
    <row r="48" spans="1:23" ht="13.5" thickBot="1">
      <c r="A48" s="298">
        <v>2185</v>
      </c>
      <c r="B48" s="299" t="s">
        <v>457</v>
      </c>
      <c r="C48" s="300">
        <v>967</v>
      </c>
      <c r="D48" s="301" t="s">
        <v>458</v>
      </c>
      <c r="E48" s="290">
        <v>68</v>
      </c>
      <c r="F48" s="200">
        <v>0</v>
      </c>
      <c r="G48" s="20">
        <v>0</v>
      </c>
      <c r="H48" s="20">
        <v>0</v>
      </c>
      <c r="I48" s="116">
        <v>0</v>
      </c>
      <c r="J48" s="213">
        <v>0</v>
      </c>
      <c r="K48" s="20">
        <v>0</v>
      </c>
      <c r="L48" s="20">
        <v>0</v>
      </c>
      <c r="M48" s="20">
        <v>0</v>
      </c>
      <c r="N48" s="214">
        <v>0</v>
      </c>
      <c r="O48" s="20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116">
        <v>0</v>
      </c>
      <c r="V48" s="213">
        <v>2</v>
      </c>
      <c r="W48" s="214">
        <v>0</v>
      </c>
    </row>
    <row r="49" spans="1:23" ht="13.5" thickBot="1">
      <c r="A49" s="298">
        <v>2185</v>
      </c>
      <c r="B49" s="299" t="s">
        <v>457</v>
      </c>
      <c r="C49" s="300">
        <v>1367</v>
      </c>
      <c r="D49" s="301" t="s">
        <v>908</v>
      </c>
      <c r="E49" s="290">
        <v>24</v>
      </c>
      <c r="F49" s="200">
        <v>2</v>
      </c>
      <c r="G49" s="20">
        <v>0</v>
      </c>
      <c r="H49" s="20">
        <v>2</v>
      </c>
      <c r="I49" s="116">
        <v>0</v>
      </c>
      <c r="J49" s="213">
        <v>0</v>
      </c>
      <c r="K49" s="20">
        <v>0</v>
      </c>
      <c r="L49" s="20">
        <v>0</v>
      </c>
      <c r="M49" s="20">
        <v>0</v>
      </c>
      <c r="N49" s="214">
        <v>14</v>
      </c>
      <c r="O49" s="200">
        <v>0</v>
      </c>
      <c r="P49" s="20">
        <v>1</v>
      </c>
      <c r="Q49" s="20">
        <v>4</v>
      </c>
      <c r="R49" s="20">
        <v>0</v>
      </c>
      <c r="S49" s="20">
        <v>0</v>
      </c>
      <c r="T49" s="20">
        <v>0</v>
      </c>
      <c r="U49" s="116">
        <v>0</v>
      </c>
      <c r="V49" s="213">
        <v>1</v>
      </c>
      <c r="W49" s="214">
        <v>0</v>
      </c>
    </row>
    <row r="50" spans="1:23" ht="13.5" thickBot="1">
      <c r="A50" s="298">
        <v>1972</v>
      </c>
      <c r="B50" s="299" t="s">
        <v>459</v>
      </c>
      <c r="C50" s="300">
        <v>239</v>
      </c>
      <c r="D50" s="301" t="s">
        <v>460</v>
      </c>
      <c r="E50" s="290">
        <v>6</v>
      </c>
      <c r="F50" s="200">
        <v>0</v>
      </c>
      <c r="G50" s="20">
        <v>0</v>
      </c>
      <c r="H50" s="20">
        <v>1</v>
      </c>
      <c r="I50" s="116">
        <v>0</v>
      </c>
      <c r="J50" s="213">
        <v>0</v>
      </c>
      <c r="K50" s="20">
        <v>0</v>
      </c>
      <c r="L50" s="20">
        <v>0</v>
      </c>
      <c r="M50" s="20">
        <v>0</v>
      </c>
      <c r="N50" s="214">
        <v>3</v>
      </c>
      <c r="O50" s="200">
        <v>1</v>
      </c>
      <c r="P50" s="20">
        <v>1</v>
      </c>
      <c r="Q50" s="20">
        <v>1</v>
      </c>
      <c r="R50" s="20">
        <v>1</v>
      </c>
      <c r="S50" s="20">
        <v>0</v>
      </c>
      <c r="T50" s="20">
        <v>0</v>
      </c>
      <c r="U50" s="116">
        <v>0</v>
      </c>
      <c r="V50" s="213">
        <v>2</v>
      </c>
      <c r="W50" s="214">
        <v>0</v>
      </c>
    </row>
    <row r="51" spans="1:23" ht="13.5" thickBot="1">
      <c r="A51" s="298">
        <v>2105</v>
      </c>
      <c r="B51" s="299" t="s">
        <v>461</v>
      </c>
      <c r="C51" s="300">
        <v>687</v>
      </c>
      <c r="D51" s="301" t="s">
        <v>462</v>
      </c>
      <c r="E51" s="290">
        <v>4</v>
      </c>
      <c r="F51" s="200">
        <v>0</v>
      </c>
      <c r="G51" s="20">
        <v>0</v>
      </c>
      <c r="H51" s="20">
        <v>0</v>
      </c>
      <c r="I51" s="116">
        <v>0</v>
      </c>
      <c r="J51" s="213">
        <v>0</v>
      </c>
      <c r="K51" s="20">
        <v>0</v>
      </c>
      <c r="L51" s="20">
        <v>0</v>
      </c>
      <c r="M51" s="20">
        <v>0</v>
      </c>
      <c r="N51" s="214">
        <v>0</v>
      </c>
      <c r="O51" s="20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16">
        <v>0</v>
      </c>
      <c r="V51" s="213">
        <v>0</v>
      </c>
      <c r="W51" s="214">
        <v>0</v>
      </c>
    </row>
    <row r="52" spans="1:23" ht="23.25" thickBot="1">
      <c r="A52" s="298">
        <v>2042</v>
      </c>
      <c r="B52" s="299" t="s">
        <v>463</v>
      </c>
      <c r="C52" s="300">
        <v>4557</v>
      </c>
      <c r="D52" s="301" t="s">
        <v>381</v>
      </c>
      <c r="E52" s="290">
        <v>0</v>
      </c>
      <c r="F52" s="200">
        <v>0</v>
      </c>
      <c r="G52" s="20">
        <v>0</v>
      </c>
      <c r="H52" s="20">
        <v>0</v>
      </c>
      <c r="I52" s="116">
        <v>0</v>
      </c>
      <c r="J52" s="213">
        <v>0</v>
      </c>
      <c r="K52" s="20">
        <v>0</v>
      </c>
      <c r="L52" s="20">
        <v>0</v>
      </c>
      <c r="M52" s="20">
        <v>0</v>
      </c>
      <c r="N52" s="214">
        <v>0</v>
      </c>
      <c r="O52" s="20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16">
        <v>0</v>
      </c>
      <c r="V52" s="213">
        <v>0</v>
      </c>
      <c r="W52" s="214">
        <v>0</v>
      </c>
    </row>
    <row r="53" spans="1:23" ht="13.5" thickBot="1">
      <c r="A53" s="298">
        <v>2042</v>
      </c>
      <c r="B53" s="299" t="s">
        <v>463</v>
      </c>
      <c r="C53" s="300">
        <v>4560</v>
      </c>
      <c r="D53" s="301" t="s">
        <v>382</v>
      </c>
      <c r="E53" s="290">
        <v>2</v>
      </c>
      <c r="F53" s="200">
        <v>0</v>
      </c>
      <c r="G53" s="20">
        <v>0</v>
      </c>
      <c r="H53" s="20">
        <v>0</v>
      </c>
      <c r="I53" s="116">
        <v>0</v>
      </c>
      <c r="J53" s="213">
        <v>0</v>
      </c>
      <c r="K53" s="20">
        <v>0</v>
      </c>
      <c r="L53" s="20">
        <v>0</v>
      </c>
      <c r="M53" s="20">
        <v>0</v>
      </c>
      <c r="N53" s="214">
        <v>0</v>
      </c>
      <c r="O53" s="20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16">
        <v>0</v>
      </c>
      <c r="V53" s="213">
        <v>0</v>
      </c>
      <c r="W53" s="214">
        <v>0</v>
      </c>
    </row>
    <row r="54" spans="1:23" ht="13.5" thickBot="1">
      <c r="A54" s="298">
        <v>2042</v>
      </c>
      <c r="B54" s="299" t="s">
        <v>463</v>
      </c>
      <c r="C54" s="300">
        <v>4561</v>
      </c>
      <c r="D54" s="301" t="s">
        <v>383</v>
      </c>
      <c r="E54" s="290">
        <v>6</v>
      </c>
      <c r="F54" s="200">
        <v>0</v>
      </c>
      <c r="G54" s="20">
        <v>0</v>
      </c>
      <c r="H54" s="20">
        <v>1</v>
      </c>
      <c r="I54" s="116">
        <v>0</v>
      </c>
      <c r="J54" s="213">
        <v>0</v>
      </c>
      <c r="K54" s="20">
        <v>0</v>
      </c>
      <c r="L54" s="20">
        <v>0</v>
      </c>
      <c r="M54" s="20">
        <v>0</v>
      </c>
      <c r="N54" s="214">
        <v>1</v>
      </c>
      <c r="O54" s="200">
        <v>0</v>
      </c>
      <c r="P54" s="20">
        <v>2</v>
      </c>
      <c r="Q54" s="20">
        <v>2</v>
      </c>
      <c r="R54" s="20">
        <v>0</v>
      </c>
      <c r="S54" s="20">
        <v>0</v>
      </c>
      <c r="T54" s="20">
        <v>0</v>
      </c>
      <c r="U54" s="116">
        <v>0</v>
      </c>
      <c r="V54" s="213">
        <v>0</v>
      </c>
      <c r="W54" s="214">
        <v>0</v>
      </c>
    </row>
    <row r="55" spans="1:23" ht="23.25" thickBot="1">
      <c r="A55" s="298">
        <v>2042</v>
      </c>
      <c r="B55" s="299" t="s">
        <v>463</v>
      </c>
      <c r="C55" s="300">
        <v>4559</v>
      </c>
      <c r="D55" s="301" t="s">
        <v>384</v>
      </c>
      <c r="E55" s="290">
        <v>1</v>
      </c>
      <c r="F55" s="200">
        <v>0</v>
      </c>
      <c r="G55" s="20">
        <v>0</v>
      </c>
      <c r="H55" s="20">
        <v>0</v>
      </c>
      <c r="I55" s="116">
        <v>0</v>
      </c>
      <c r="J55" s="213">
        <v>0</v>
      </c>
      <c r="K55" s="20">
        <v>0</v>
      </c>
      <c r="L55" s="20">
        <v>0</v>
      </c>
      <c r="M55" s="20">
        <v>0</v>
      </c>
      <c r="N55" s="214">
        <v>0</v>
      </c>
      <c r="O55" s="20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16">
        <v>0</v>
      </c>
      <c r="V55" s="213">
        <v>0</v>
      </c>
      <c r="W55" s="214">
        <v>0</v>
      </c>
    </row>
    <row r="56" spans="1:23" ht="13.5" thickBot="1">
      <c r="A56" s="298">
        <v>2191</v>
      </c>
      <c r="B56" s="299" t="s">
        <v>466</v>
      </c>
      <c r="C56" s="300">
        <v>1002</v>
      </c>
      <c r="D56" s="301" t="s">
        <v>467</v>
      </c>
      <c r="E56" s="290">
        <v>19</v>
      </c>
      <c r="F56" s="200">
        <v>0</v>
      </c>
      <c r="G56" s="20">
        <v>0</v>
      </c>
      <c r="H56" s="20">
        <v>0</v>
      </c>
      <c r="I56" s="116">
        <v>0</v>
      </c>
      <c r="J56" s="213">
        <v>4</v>
      </c>
      <c r="K56" s="20">
        <v>0</v>
      </c>
      <c r="L56" s="20">
        <v>0</v>
      </c>
      <c r="M56" s="20">
        <v>3</v>
      </c>
      <c r="N56" s="214">
        <v>2</v>
      </c>
      <c r="O56" s="200">
        <v>0</v>
      </c>
      <c r="P56" s="20">
        <v>0</v>
      </c>
      <c r="Q56" s="20">
        <v>7</v>
      </c>
      <c r="R56" s="20">
        <v>0</v>
      </c>
      <c r="S56" s="20">
        <v>0</v>
      </c>
      <c r="T56" s="20">
        <v>4</v>
      </c>
      <c r="U56" s="116">
        <v>0</v>
      </c>
      <c r="V56" s="213">
        <v>0</v>
      </c>
      <c r="W56" s="214">
        <v>0</v>
      </c>
    </row>
    <row r="57" spans="1:23" ht="13.5" thickBot="1">
      <c r="A57" s="298">
        <v>1945</v>
      </c>
      <c r="B57" s="299" t="s">
        <v>468</v>
      </c>
      <c r="C57" s="300">
        <v>168</v>
      </c>
      <c r="D57" s="301" t="s">
        <v>469</v>
      </c>
      <c r="E57" s="290">
        <v>17</v>
      </c>
      <c r="F57" s="200">
        <v>0</v>
      </c>
      <c r="G57" s="20">
        <v>0</v>
      </c>
      <c r="H57" s="20">
        <v>2</v>
      </c>
      <c r="I57" s="116">
        <v>0</v>
      </c>
      <c r="J57" s="213">
        <v>0</v>
      </c>
      <c r="K57" s="20">
        <v>1</v>
      </c>
      <c r="L57" s="20">
        <v>1</v>
      </c>
      <c r="M57" s="20">
        <v>4</v>
      </c>
      <c r="N57" s="214">
        <v>6</v>
      </c>
      <c r="O57" s="200">
        <v>0</v>
      </c>
      <c r="P57" s="20">
        <v>0</v>
      </c>
      <c r="Q57" s="20">
        <v>1</v>
      </c>
      <c r="R57" s="20">
        <v>0</v>
      </c>
      <c r="S57" s="20">
        <v>0</v>
      </c>
      <c r="T57" s="20">
        <v>0</v>
      </c>
      <c r="U57" s="116">
        <v>0</v>
      </c>
      <c r="V57" s="213">
        <v>2</v>
      </c>
      <c r="W57" s="214">
        <v>0</v>
      </c>
    </row>
    <row r="58" spans="1:23" ht="13.5" thickBot="1">
      <c r="A58" s="298">
        <v>1927</v>
      </c>
      <c r="B58" s="299" t="s">
        <v>470</v>
      </c>
      <c r="C58" s="300">
        <v>104</v>
      </c>
      <c r="D58" s="301" t="s">
        <v>471</v>
      </c>
      <c r="E58" s="290">
        <v>2</v>
      </c>
      <c r="F58" s="200">
        <v>0</v>
      </c>
      <c r="G58" s="20">
        <v>0</v>
      </c>
      <c r="H58" s="20">
        <v>0</v>
      </c>
      <c r="I58" s="116">
        <v>0</v>
      </c>
      <c r="J58" s="213">
        <v>0</v>
      </c>
      <c r="K58" s="20">
        <v>0</v>
      </c>
      <c r="L58" s="20">
        <v>0</v>
      </c>
      <c r="M58" s="20">
        <v>1</v>
      </c>
      <c r="N58" s="214">
        <v>1</v>
      </c>
      <c r="O58" s="20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16">
        <v>0</v>
      </c>
      <c r="V58" s="213">
        <v>0</v>
      </c>
      <c r="W58" s="214">
        <v>0</v>
      </c>
    </row>
    <row r="59" spans="1:23" ht="13.5" thickBot="1">
      <c r="A59" s="298">
        <v>2006</v>
      </c>
      <c r="B59" s="299" t="s">
        <v>472</v>
      </c>
      <c r="C59" s="300">
        <v>326</v>
      </c>
      <c r="D59" s="301" t="s">
        <v>473</v>
      </c>
      <c r="E59" s="290">
        <v>3</v>
      </c>
      <c r="F59" s="200">
        <v>0</v>
      </c>
      <c r="G59" s="20">
        <v>0</v>
      </c>
      <c r="H59" s="20">
        <v>0</v>
      </c>
      <c r="I59" s="116">
        <v>0</v>
      </c>
      <c r="J59" s="213">
        <v>1</v>
      </c>
      <c r="K59" s="20">
        <v>0</v>
      </c>
      <c r="L59" s="20">
        <v>0</v>
      </c>
      <c r="M59" s="20">
        <v>2</v>
      </c>
      <c r="N59" s="214">
        <v>0</v>
      </c>
      <c r="O59" s="20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16">
        <v>0</v>
      </c>
      <c r="V59" s="213">
        <v>0</v>
      </c>
      <c r="W59" s="214">
        <v>0</v>
      </c>
    </row>
    <row r="60" spans="1:23" ht="13.5" thickBot="1">
      <c r="A60" s="298">
        <v>1965</v>
      </c>
      <c r="B60" s="299" t="s">
        <v>474</v>
      </c>
      <c r="C60" s="300">
        <v>3227</v>
      </c>
      <c r="D60" s="301" t="s">
        <v>475</v>
      </c>
      <c r="E60" s="290">
        <v>16</v>
      </c>
      <c r="F60" s="200">
        <v>2</v>
      </c>
      <c r="G60" s="20">
        <v>0</v>
      </c>
      <c r="H60" s="20">
        <v>1</v>
      </c>
      <c r="I60" s="116">
        <v>6</v>
      </c>
      <c r="J60" s="213">
        <v>4</v>
      </c>
      <c r="K60" s="20">
        <v>0</v>
      </c>
      <c r="L60" s="20">
        <v>2</v>
      </c>
      <c r="M60" s="20">
        <v>10</v>
      </c>
      <c r="N60" s="214">
        <v>1</v>
      </c>
      <c r="O60" s="200">
        <v>0</v>
      </c>
      <c r="P60" s="20">
        <v>1</v>
      </c>
      <c r="Q60" s="20">
        <v>7</v>
      </c>
      <c r="R60" s="20">
        <v>1</v>
      </c>
      <c r="S60" s="20">
        <v>0</v>
      </c>
      <c r="T60" s="20">
        <v>0</v>
      </c>
      <c r="U60" s="116">
        <v>0</v>
      </c>
      <c r="V60" s="213">
        <v>2</v>
      </c>
      <c r="W60" s="214">
        <v>0</v>
      </c>
    </row>
    <row r="61" spans="1:23" ht="13.5" thickBot="1">
      <c r="A61" s="298">
        <v>1965</v>
      </c>
      <c r="B61" s="299" t="s">
        <v>474</v>
      </c>
      <c r="C61" s="300">
        <v>201</v>
      </c>
      <c r="D61" s="301" t="s">
        <v>476</v>
      </c>
      <c r="E61" s="290">
        <v>37</v>
      </c>
      <c r="F61" s="200">
        <v>0</v>
      </c>
      <c r="G61" s="20">
        <v>0</v>
      </c>
      <c r="H61" s="20">
        <v>8</v>
      </c>
      <c r="I61" s="116">
        <v>29</v>
      </c>
      <c r="J61" s="213">
        <v>1</v>
      </c>
      <c r="K61" s="20">
        <v>6</v>
      </c>
      <c r="L61" s="20">
        <v>0</v>
      </c>
      <c r="M61" s="20">
        <v>25</v>
      </c>
      <c r="N61" s="214">
        <v>4</v>
      </c>
      <c r="O61" s="20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16">
        <v>0</v>
      </c>
      <c r="V61" s="213">
        <v>4</v>
      </c>
      <c r="W61" s="214">
        <v>0</v>
      </c>
    </row>
    <row r="62" spans="1:23" ht="13.5" thickBot="1">
      <c r="A62" s="298">
        <v>1965</v>
      </c>
      <c r="B62" s="299" t="s">
        <v>474</v>
      </c>
      <c r="C62" s="300">
        <v>4079</v>
      </c>
      <c r="D62" s="301" t="s">
        <v>883</v>
      </c>
      <c r="E62" s="290">
        <v>5</v>
      </c>
      <c r="F62" s="200">
        <v>0</v>
      </c>
      <c r="G62" s="20">
        <v>0</v>
      </c>
      <c r="H62" s="20">
        <v>0</v>
      </c>
      <c r="I62" s="116">
        <v>0</v>
      </c>
      <c r="J62" s="213">
        <v>0</v>
      </c>
      <c r="K62" s="20">
        <v>0</v>
      </c>
      <c r="L62" s="20">
        <v>1</v>
      </c>
      <c r="M62" s="20">
        <v>4</v>
      </c>
      <c r="N62" s="214">
        <v>0</v>
      </c>
      <c r="O62" s="20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16">
        <v>0</v>
      </c>
      <c r="V62" s="213">
        <v>0</v>
      </c>
      <c r="W62" s="214">
        <v>1</v>
      </c>
    </row>
    <row r="63" spans="1:23" ht="13.5" thickBot="1">
      <c r="A63" s="298">
        <v>1964</v>
      </c>
      <c r="B63" s="299" t="s">
        <v>477</v>
      </c>
      <c r="C63" s="300">
        <v>191</v>
      </c>
      <c r="D63" s="301" t="s">
        <v>478</v>
      </c>
      <c r="E63" s="290">
        <v>8</v>
      </c>
      <c r="F63" s="200">
        <v>1</v>
      </c>
      <c r="G63" s="20">
        <v>0</v>
      </c>
      <c r="H63" s="20">
        <v>0</v>
      </c>
      <c r="I63" s="116">
        <v>0</v>
      </c>
      <c r="J63" s="213">
        <v>0</v>
      </c>
      <c r="K63" s="20">
        <v>0</v>
      </c>
      <c r="L63" s="20">
        <v>0</v>
      </c>
      <c r="M63" s="20">
        <v>1</v>
      </c>
      <c r="N63" s="214">
        <v>0</v>
      </c>
      <c r="O63" s="200">
        <v>1</v>
      </c>
      <c r="P63" s="20">
        <v>3</v>
      </c>
      <c r="Q63" s="20">
        <v>7</v>
      </c>
      <c r="R63" s="20">
        <v>0</v>
      </c>
      <c r="S63" s="20">
        <v>0</v>
      </c>
      <c r="T63" s="20">
        <v>0</v>
      </c>
      <c r="U63" s="116">
        <v>0</v>
      </c>
      <c r="V63" s="213">
        <v>0</v>
      </c>
      <c r="W63" s="214">
        <v>0</v>
      </c>
    </row>
    <row r="64" spans="1:23" ht="13.5" thickBot="1">
      <c r="A64" s="298">
        <v>2186</v>
      </c>
      <c r="B64" s="299" t="s">
        <v>479</v>
      </c>
      <c r="C64" s="300">
        <v>4592</v>
      </c>
      <c r="D64" s="301" t="s">
        <v>385</v>
      </c>
      <c r="E64" s="290">
        <v>0</v>
      </c>
      <c r="F64" s="200">
        <v>0</v>
      </c>
      <c r="G64" s="20">
        <v>0</v>
      </c>
      <c r="H64" s="20">
        <v>0</v>
      </c>
      <c r="I64" s="116">
        <v>0</v>
      </c>
      <c r="J64" s="213">
        <v>0</v>
      </c>
      <c r="K64" s="20">
        <v>0</v>
      </c>
      <c r="L64" s="20">
        <v>0</v>
      </c>
      <c r="M64" s="20">
        <v>0</v>
      </c>
      <c r="N64" s="214">
        <v>0</v>
      </c>
      <c r="O64" s="20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116">
        <v>0</v>
      </c>
      <c r="V64" s="213">
        <v>0</v>
      </c>
      <c r="W64" s="214">
        <v>0</v>
      </c>
    </row>
    <row r="65" spans="1:23" ht="13.5" thickBot="1">
      <c r="A65" s="298">
        <v>1901</v>
      </c>
      <c r="B65" s="299" t="s">
        <v>480</v>
      </c>
      <c r="C65" s="300">
        <v>40</v>
      </c>
      <c r="D65" s="301" t="s">
        <v>481</v>
      </c>
      <c r="E65" s="290">
        <v>43</v>
      </c>
      <c r="F65" s="200">
        <v>0</v>
      </c>
      <c r="G65" s="20">
        <v>0</v>
      </c>
      <c r="H65" s="20">
        <v>0</v>
      </c>
      <c r="I65" s="116">
        <v>3</v>
      </c>
      <c r="J65" s="213">
        <v>2</v>
      </c>
      <c r="K65" s="20">
        <v>3</v>
      </c>
      <c r="L65" s="20">
        <v>0</v>
      </c>
      <c r="M65" s="20">
        <v>1</v>
      </c>
      <c r="N65" s="214">
        <v>4</v>
      </c>
      <c r="O65" s="200">
        <v>0</v>
      </c>
      <c r="P65" s="20">
        <v>4</v>
      </c>
      <c r="Q65" s="20">
        <v>0</v>
      </c>
      <c r="R65" s="20">
        <v>2</v>
      </c>
      <c r="S65" s="20">
        <v>0</v>
      </c>
      <c r="T65" s="20">
        <v>1</v>
      </c>
      <c r="U65" s="116">
        <v>1</v>
      </c>
      <c r="V65" s="213">
        <v>1</v>
      </c>
      <c r="W65" s="214">
        <v>1</v>
      </c>
    </row>
    <row r="66" spans="1:23" ht="13.5" thickBot="1">
      <c r="A66" s="298">
        <v>1901</v>
      </c>
      <c r="B66" s="299" t="s">
        <v>480</v>
      </c>
      <c r="C66" s="300">
        <v>41</v>
      </c>
      <c r="D66" s="301" t="s">
        <v>482</v>
      </c>
      <c r="E66" s="290">
        <v>21</v>
      </c>
      <c r="F66" s="200">
        <v>1</v>
      </c>
      <c r="G66" s="20">
        <v>0</v>
      </c>
      <c r="H66" s="20">
        <v>0</v>
      </c>
      <c r="I66" s="116">
        <v>0</v>
      </c>
      <c r="J66" s="213">
        <v>1</v>
      </c>
      <c r="K66" s="20">
        <v>0</v>
      </c>
      <c r="L66" s="20">
        <v>1</v>
      </c>
      <c r="M66" s="20">
        <v>3</v>
      </c>
      <c r="N66" s="214">
        <v>4</v>
      </c>
      <c r="O66" s="200">
        <v>1</v>
      </c>
      <c r="P66" s="20">
        <v>1</v>
      </c>
      <c r="Q66" s="20">
        <v>17</v>
      </c>
      <c r="R66" s="20">
        <v>0</v>
      </c>
      <c r="S66" s="20">
        <v>0</v>
      </c>
      <c r="T66" s="20">
        <v>0</v>
      </c>
      <c r="U66" s="116">
        <v>0</v>
      </c>
      <c r="V66" s="213">
        <v>0</v>
      </c>
      <c r="W66" s="214">
        <v>0</v>
      </c>
    </row>
    <row r="67" spans="1:23" ht="13.5" thickBot="1">
      <c r="A67" s="298">
        <v>2216</v>
      </c>
      <c r="B67" s="299" t="s">
        <v>483</v>
      </c>
      <c r="C67" s="300">
        <v>3434</v>
      </c>
      <c r="D67" s="301" t="s">
        <v>484</v>
      </c>
      <c r="E67" s="290">
        <v>0</v>
      </c>
      <c r="F67" s="200">
        <v>0</v>
      </c>
      <c r="G67" s="20">
        <v>0</v>
      </c>
      <c r="H67" s="20">
        <v>0</v>
      </c>
      <c r="I67" s="116">
        <v>0</v>
      </c>
      <c r="J67" s="213">
        <v>0</v>
      </c>
      <c r="K67" s="20">
        <v>0</v>
      </c>
      <c r="L67" s="20">
        <v>0</v>
      </c>
      <c r="M67" s="20">
        <v>0</v>
      </c>
      <c r="N67" s="214">
        <v>0</v>
      </c>
      <c r="O67" s="20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116">
        <v>0</v>
      </c>
      <c r="V67" s="213">
        <v>0</v>
      </c>
      <c r="W67" s="214">
        <v>0</v>
      </c>
    </row>
    <row r="68" spans="1:23" ht="13.5" thickBot="1">
      <c r="A68" s="298">
        <v>2086</v>
      </c>
      <c r="B68" s="299" t="s">
        <v>485</v>
      </c>
      <c r="C68" s="300">
        <v>572</v>
      </c>
      <c r="D68" s="301" t="s">
        <v>486</v>
      </c>
      <c r="E68" s="290">
        <v>20</v>
      </c>
      <c r="F68" s="200">
        <v>5</v>
      </c>
      <c r="G68" s="20">
        <v>0</v>
      </c>
      <c r="H68" s="20">
        <v>0</v>
      </c>
      <c r="I68" s="116">
        <v>7</v>
      </c>
      <c r="J68" s="213">
        <v>2</v>
      </c>
      <c r="K68" s="20">
        <v>1</v>
      </c>
      <c r="L68" s="20">
        <v>0</v>
      </c>
      <c r="M68" s="20">
        <v>8</v>
      </c>
      <c r="N68" s="214">
        <v>2</v>
      </c>
      <c r="O68" s="200">
        <v>3</v>
      </c>
      <c r="P68" s="20">
        <v>4</v>
      </c>
      <c r="Q68" s="20">
        <v>8</v>
      </c>
      <c r="R68" s="20">
        <v>0</v>
      </c>
      <c r="S68" s="20">
        <v>0</v>
      </c>
      <c r="T68" s="20">
        <v>0</v>
      </c>
      <c r="U68" s="116">
        <v>0</v>
      </c>
      <c r="V68" s="213">
        <v>2</v>
      </c>
      <c r="W68" s="214">
        <v>0</v>
      </c>
    </row>
    <row r="69" spans="1:23" ht="13.5" thickBot="1">
      <c r="A69" s="298">
        <v>1970</v>
      </c>
      <c r="B69" s="299" t="s">
        <v>487</v>
      </c>
      <c r="C69" s="300">
        <v>225</v>
      </c>
      <c r="D69" s="301" t="s">
        <v>488</v>
      </c>
      <c r="E69" s="290">
        <v>6</v>
      </c>
      <c r="F69" s="200">
        <v>0</v>
      </c>
      <c r="G69" s="20">
        <v>0</v>
      </c>
      <c r="H69" s="20">
        <v>0</v>
      </c>
      <c r="I69" s="116">
        <v>0</v>
      </c>
      <c r="J69" s="213">
        <v>0</v>
      </c>
      <c r="K69" s="20">
        <v>0</v>
      </c>
      <c r="L69" s="20">
        <v>0</v>
      </c>
      <c r="M69" s="20">
        <v>0</v>
      </c>
      <c r="N69" s="214">
        <v>0</v>
      </c>
      <c r="O69" s="200">
        <v>0</v>
      </c>
      <c r="P69" s="20">
        <v>0</v>
      </c>
      <c r="Q69" s="20">
        <v>1</v>
      </c>
      <c r="R69" s="20">
        <v>0</v>
      </c>
      <c r="S69" s="20">
        <v>0</v>
      </c>
      <c r="T69" s="20">
        <v>0</v>
      </c>
      <c r="U69" s="116">
        <v>0</v>
      </c>
      <c r="V69" s="213">
        <v>2</v>
      </c>
      <c r="W69" s="214">
        <v>0</v>
      </c>
    </row>
    <row r="70" spans="1:23" ht="23.25" thickBot="1">
      <c r="A70" s="298">
        <v>1970</v>
      </c>
      <c r="B70" s="299" t="s">
        <v>487</v>
      </c>
      <c r="C70" s="300">
        <v>4392</v>
      </c>
      <c r="D70" s="301" t="s">
        <v>909</v>
      </c>
      <c r="E70" s="290">
        <v>6</v>
      </c>
      <c r="F70" s="200">
        <v>0</v>
      </c>
      <c r="G70" s="20">
        <v>0</v>
      </c>
      <c r="H70" s="20">
        <v>1</v>
      </c>
      <c r="I70" s="116">
        <v>0</v>
      </c>
      <c r="J70" s="213">
        <v>1</v>
      </c>
      <c r="K70" s="20">
        <v>1</v>
      </c>
      <c r="L70" s="20">
        <v>0</v>
      </c>
      <c r="M70" s="20">
        <v>3</v>
      </c>
      <c r="N70" s="214">
        <v>0</v>
      </c>
      <c r="O70" s="20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116">
        <v>0</v>
      </c>
      <c r="V70" s="213">
        <v>2</v>
      </c>
      <c r="W70" s="214">
        <v>0</v>
      </c>
    </row>
    <row r="71" spans="1:23" ht="13.5" thickBot="1">
      <c r="A71" s="298">
        <v>2089</v>
      </c>
      <c r="B71" s="299" t="s">
        <v>489</v>
      </c>
      <c r="C71" s="300">
        <v>592</v>
      </c>
      <c r="D71" s="301" t="s">
        <v>490</v>
      </c>
      <c r="E71" s="290">
        <v>0</v>
      </c>
      <c r="F71" s="200">
        <v>0</v>
      </c>
      <c r="G71" s="20">
        <v>0</v>
      </c>
      <c r="H71" s="20">
        <v>0</v>
      </c>
      <c r="I71" s="116">
        <v>0</v>
      </c>
      <c r="J71" s="213">
        <v>0</v>
      </c>
      <c r="K71" s="20">
        <v>0</v>
      </c>
      <c r="L71" s="20">
        <v>0</v>
      </c>
      <c r="M71" s="20">
        <v>0</v>
      </c>
      <c r="N71" s="214">
        <v>0</v>
      </c>
      <c r="O71" s="20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116">
        <v>0</v>
      </c>
      <c r="V71" s="213">
        <v>0</v>
      </c>
      <c r="W71" s="214">
        <v>0</v>
      </c>
    </row>
    <row r="72" spans="1:23" ht="13.5" thickBot="1">
      <c r="A72" s="298">
        <v>2050</v>
      </c>
      <c r="B72" s="299" t="s">
        <v>491</v>
      </c>
      <c r="C72" s="300">
        <v>426</v>
      </c>
      <c r="D72" s="301" t="s">
        <v>492</v>
      </c>
      <c r="E72" s="290">
        <v>8</v>
      </c>
      <c r="F72" s="200">
        <v>1</v>
      </c>
      <c r="G72" s="20">
        <v>0</v>
      </c>
      <c r="H72" s="20">
        <v>2</v>
      </c>
      <c r="I72" s="116">
        <v>0</v>
      </c>
      <c r="J72" s="213">
        <v>0</v>
      </c>
      <c r="K72" s="20">
        <v>0</v>
      </c>
      <c r="L72" s="20">
        <v>0</v>
      </c>
      <c r="M72" s="20">
        <v>4</v>
      </c>
      <c r="N72" s="214">
        <v>0</v>
      </c>
      <c r="O72" s="200">
        <v>0</v>
      </c>
      <c r="P72" s="20">
        <v>0</v>
      </c>
      <c r="Q72" s="20">
        <v>7</v>
      </c>
      <c r="R72" s="20">
        <v>0</v>
      </c>
      <c r="S72" s="20">
        <v>0</v>
      </c>
      <c r="T72" s="20">
        <v>0</v>
      </c>
      <c r="U72" s="116">
        <v>0</v>
      </c>
      <c r="V72" s="213">
        <v>0</v>
      </c>
      <c r="W72" s="214">
        <v>0</v>
      </c>
    </row>
    <row r="73" spans="1:23" ht="13.5" thickBot="1">
      <c r="A73" s="298">
        <v>2190</v>
      </c>
      <c r="B73" s="299" t="s">
        <v>493</v>
      </c>
      <c r="C73" s="300">
        <v>995</v>
      </c>
      <c r="D73" s="301" t="s">
        <v>494</v>
      </c>
      <c r="E73" s="290">
        <v>17</v>
      </c>
      <c r="F73" s="200">
        <v>0</v>
      </c>
      <c r="G73" s="20">
        <v>0</v>
      </c>
      <c r="H73" s="20">
        <v>0</v>
      </c>
      <c r="I73" s="116">
        <v>0</v>
      </c>
      <c r="J73" s="213">
        <v>2</v>
      </c>
      <c r="K73" s="20">
        <v>0</v>
      </c>
      <c r="L73" s="20">
        <v>0</v>
      </c>
      <c r="M73" s="20">
        <v>1</v>
      </c>
      <c r="N73" s="214">
        <v>0</v>
      </c>
      <c r="O73" s="200">
        <v>3</v>
      </c>
      <c r="P73" s="20">
        <v>1</v>
      </c>
      <c r="Q73" s="20">
        <v>6</v>
      </c>
      <c r="R73" s="20">
        <v>0</v>
      </c>
      <c r="S73" s="20">
        <v>0</v>
      </c>
      <c r="T73" s="20">
        <v>0</v>
      </c>
      <c r="U73" s="116">
        <v>1</v>
      </c>
      <c r="V73" s="213">
        <v>3</v>
      </c>
      <c r="W73" s="214">
        <v>0</v>
      </c>
    </row>
    <row r="74" spans="1:23" ht="13.5" thickBot="1">
      <c r="A74" s="298">
        <v>2187</v>
      </c>
      <c r="B74" s="299" t="s">
        <v>495</v>
      </c>
      <c r="C74" s="300">
        <v>983</v>
      </c>
      <c r="D74" s="301" t="s">
        <v>496</v>
      </c>
      <c r="E74" s="290">
        <v>161</v>
      </c>
      <c r="F74" s="200">
        <v>6</v>
      </c>
      <c r="G74" s="20">
        <v>5</v>
      </c>
      <c r="H74" s="20">
        <v>6</v>
      </c>
      <c r="I74" s="116">
        <v>4</v>
      </c>
      <c r="J74" s="213">
        <v>17</v>
      </c>
      <c r="K74" s="20">
        <v>6</v>
      </c>
      <c r="L74" s="20">
        <v>3</v>
      </c>
      <c r="M74" s="20">
        <v>33</v>
      </c>
      <c r="N74" s="214">
        <v>31</v>
      </c>
      <c r="O74" s="200">
        <v>1</v>
      </c>
      <c r="P74" s="20">
        <v>1</v>
      </c>
      <c r="Q74" s="20">
        <v>14</v>
      </c>
      <c r="R74" s="20">
        <v>0</v>
      </c>
      <c r="S74" s="20">
        <v>7</v>
      </c>
      <c r="T74" s="20">
        <v>0</v>
      </c>
      <c r="U74" s="116">
        <v>16</v>
      </c>
      <c r="V74" s="213">
        <v>11</v>
      </c>
      <c r="W74" s="214">
        <v>3</v>
      </c>
    </row>
    <row r="75" spans="1:23" ht="13.5" thickBot="1">
      <c r="A75" s="298">
        <v>2253</v>
      </c>
      <c r="B75" s="299" t="s">
        <v>497</v>
      </c>
      <c r="C75" s="300">
        <v>1212</v>
      </c>
      <c r="D75" s="301" t="s">
        <v>498</v>
      </c>
      <c r="E75" s="290">
        <v>7</v>
      </c>
      <c r="F75" s="200">
        <v>0</v>
      </c>
      <c r="G75" s="20">
        <v>0</v>
      </c>
      <c r="H75" s="20">
        <v>0</v>
      </c>
      <c r="I75" s="116">
        <v>0</v>
      </c>
      <c r="J75" s="213">
        <v>0</v>
      </c>
      <c r="K75" s="20">
        <v>0</v>
      </c>
      <c r="L75" s="20">
        <v>0</v>
      </c>
      <c r="M75" s="20">
        <v>5</v>
      </c>
      <c r="N75" s="214">
        <v>1</v>
      </c>
      <c r="O75" s="200">
        <v>0</v>
      </c>
      <c r="P75" s="20">
        <v>1</v>
      </c>
      <c r="Q75" s="20">
        <v>0</v>
      </c>
      <c r="R75" s="20">
        <v>0</v>
      </c>
      <c r="S75" s="20">
        <v>0</v>
      </c>
      <c r="T75" s="20">
        <v>0</v>
      </c>
      <c r="U75" s="116">
        <v>0</v>
      </c>
      <c r="V75" s="213">
        <v>0</v>
      </c>
      <c r="W75" s="214">
        <v>0</v>
      </c>
    </row>
    <row r="76" spans="1:23" ht="13.5" thickBot="1">
      <c r="A76" s="298">
        <v>2011</v>
      </c>
      <c r="B76" s="299" t="s">
        <v>499</v>
      </c>
      <c r="C76" s="300">
        <v>3353</v>
      </c>
      <c r="D76" s="301" t="s">
        <v>500</v>
      </c>
      <c r="E76" s="290">
        <v>0</v>
      </c>
      <c r="F76" s="200">
        <v>0</v>
      </c>
      <c r="G76" s="20">
        <v>0</v>
      </c>
      <c r="H76" s="20">
        <v>0</v>
      </c>
      <c r="I76" s="116">
        <v>0</v>
      </c>
      <c r="J76" s="213">
        <v>0</v>
      </c>
      <c r="K76" s="20">
        <v>0</v>
      </c>
      <c r="L76" s="20">
        <v>0</v>
      </c>
      <c r="M76" s="20">
        <v>0</v>
      </c>
      <c r="N76" s="214">
        <v>0</v>
      </c>
      <c r="O76" s="20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116">
        <v>0</v>
      </c>
      <c r="V76" s="213">
        <v>0</v>
      </c>
      <c r="W76" s="214">
        <v>0</v>
      </c>
    </row>
    <row r="77" spans="1:23" ht="13.5" thickBot="1">
      <c r="A77" s="298">
        <v>1993</v>
      </c>
      <c r="B77" s="299" t="s">
        <v>501</v>
      </c>
      <c r="C77" s="300">
        <v>3348</v>
      </c>
      <c r="D77" s="301" t="s">
        <v>502</v>
      </c>
      <c r="E77" s="290">
        <v>3</v>
      </c>
      <c r="F77" s="200">
        <v>1</v>
      </c>
      <c r="G77" s="20">
        <v>0</v>
      </c>
      <c r="H77" s="20">
        <v>0</v>
      </c>
      <c r="I77" s="116">
        <v>0</v>
      </c>
      <c r="J77" s="213">
        <v>0</v>
      </c>
      <c r="K77" s="20">
        <v>0</v>
      </c>
      <c r="L77" s="20">
        <v>0</v>
      </c>
      <c r="M77" s="20">
        <v>2</v>
      </c>
      <c r="N77" s="214">
        <v>2</v>
      </c>
      <c r="O77" s="200">
        <v>0</v>
      </c>
      <c r="P77" s="20">
        <v>1</v>
      </c>
      <c r="Q77" s="20">
        <v>1</v>
      </c>
      <c r="R77" s="20">
        <v>0</v>
      </c>
      <c r="S77" s="20">
        <v>0</v>
      </c>
      <c r="T77" s="20">
        <v>0</v>
      </c>
      <c r="U77" s="116">
        <v>0</v>
      </c>
      <c r="V77" s="213">
        <v>0</v>
      </c>
      <c r="W77" s="214">
        <v>0</v>
      </c>
    </row>
    <row r="78" spans="1:23" ht="13.5" thickBot="1">
      <c r="A78" s="298">
        <v>1991</v>
      </c>
      <c r="B78" s="299" t="s">
        <v>503</v>
      </c>
      <c r="C78" s="300">
        <v>4391</v>
      </c>
      <c r="D78" s="301" t="s">
        <v>884</v>
      </c>
      <c r="E78" s="290">
        <v>7</v>
      </c>
      <c r="F78" s="200">
        <v>0</v>
      </c>
      <c r="G78" s="20">
        <v>0</v>
      </c>
      <c r="H78" s="20">
        <v>0</v>
      </c>
      <c r="I78" s="116">
        <v>0</v>
      </c>
      <c r="J78" s="213">
        <v>0</v>
      </c>
      <c r="K78" s="20">
        <v>0</v>
      </c>
      <c r="L78" s="20">
        <v>0</v>
      </c>
      <c r="M78" s="20">
        <v>0</v>
      </c>
      <c r="N78" s="214">
        <v>0</v>
      </c>
      <c r="O78" s="20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116">
        <v>0</v>
      </c>
      <c r="V78" s="213">
        <v>0</v>
      </c>
      <c r="W78" s="214">
        <v>0</v>
      </c>
    </row>
    <row r="79" spans="1:23" ht="13.5" thickBot="1">
      <c r="A79" s="298">
        <v>1991</v>
      </c>
      <c r="B79" s="299" t="s">
        <v>503</v>
      </c>
      <c r="C79" s="300">
        <v>280</v>
      </c>
      <c r="D79" s="301" t="s">
        <v>504</v>
      </c>
      <c r="E79" s="290">
        <v>49</v>
      </c>
      <c r="F79" s="200">
        <v>1</v>
      </c>
      <c r="G79" s="20">
        <v>0</v>
      </c>
      <c r="H79" s="20">
        <v>2</v>
      </c>
      <c r="I79" s="116">
        <v>1</v>
      </c>
      <c r="J79" s="213">
        <v>2</v>
      </c>
      <c r="K79" s="20">
        <v>1</v>
      </c>
      <c r="L79" s="20">
        <v>0</v>
      </c>
      <c r="M79" s="20">
        <v>0</v>
      </c>
      <c r="N79" s="214">
        <v>0</v>
      </c>
      <c r="O79" s="200">
        <v>0</v>
      </c>
      <c r="P79" s="20">
        <v>2</v>
      </c>
      <c r="Q79" s="20">
        <v>25</v>
      </c>
      <c r="R79" s="20">
        <v>1</v>
      </c>
      <c r="S79" s="20">
        <v>0</v>
      </c>
      <c r="T79" s="20">
        <v>0</v>
      </c>
      <c r="U79" s="116">
        <v>0</v>
      </c>
      <c r="V79" s="213">
        <v>1</v>
      </c>
      <c r="W79" s="214">
        <v>0</v>
      </c>
    </row>
    <row r="80" spans="1:23" ht="13.5" thickBot="1">
      <c r="A80" s="298">
        <v>2229</v>
      </c>
      <c r="B80" s="299" t="s">
        <v>505</v>
      </c>
      <c r="C80" s="300">
        <v>3402</v>
      </c>
      <c r="D80" s="301" t="s">
        <v>506</v>
      </c>
      <c r="E80" s="290">
        <v>6</v>
      </c>
      <c r="F80" s="200">
        <v>0</v>
      </c>
      <c r="G80" s="20">
        <v>0</v>
      </c>
      <c r="H80" s="20">
        <v>0</v>
      </c>
      <c r="I80" s="116">
        <v>0</v>
      </c>
      <c r="J80" s="213">
        <v>0</v>
      </c>
      <c r="K80" s="20">
        <v>1</v>
      </c>
      <c r="L80" s="20">
        <v>1</v>
      </c>
      <c r="M80" s="20">
        <v>5</v>
      </c>
      <c r="N80" s="214">
        <v>3</v>
      </c>
      <c r="O80" s="200">
        <v>1</v>
      </c>
      <c r="P80" s="20">
        <v>0</v>
      </c>
      <c r="Q80" s="20">
        <v>2</v>
      </c>
      <c r="R80" s="20">
        <v>0</v>
      </c>
      <c r="S80" s="20">
        <v>0</v>
      </c>
      <c r="T80" s="20">
        <v>0</v>
      </c>
      <c r="U80" s="116">
        <v>0</v>
      </c>
      <c r="V80" s="213">
        <v>0</v>
      </c>
      <c r="W80" s="214">
        <v>0</v>
      </c>
    </row>
    <row r="81" spans="1:23" ht="13.5" thickBot="1">
      <c r="A81" s="298">
        <v>2043</v>
      </c>
      <c r="B81" s="299" t="s">
        <v>507</v>
      </c>
      <c r="C81" s="300">
        <v>4378</v>
      </c>
      <c r="D81" s="301" t="s">
        <v>910</v>
      </c>
      <c r="E81" s="290">
        <v>13</v>
      </c>
      <c r="F81" s="200">
        <v>0</v>
      </c>
      <c r="G81" s="20">
        <v>0</v>
      </c>
      <c r="H81" s="20">
        <v>0</v>
      </c>
      <c r="I81" s="116">
        <v>2</v>
      </c>
      <c r="J81" s="213">
        <v>0</v>
      </c>
      <c r="K81" s="20">
        <v>0</v>
      </c>
      <c r="L81" s="20">
        <v>0</v>
      </c>
      <c r="M81" s="20">
        <v>11</v>
      </c>
      <c r="N81" s="214">
        <v>0</v>
      </c>
      <c r="O81" s="20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116">
        <v>0</v>
      </c>
      <c r="V81" s="213">
        <v>0</v>
      </c>
      <c r="W81" s="214">
        <v>0</v>
      </c>
    </row>
    <row r="82" spans="1:23" ht="13.5" thickBot="1">
      <c r="A82" s="298">
        <v>2043</v>
      </c>
      <c r="B82" s="299" t="s">
        <v>507</v>
      </c>
      <c r="C82" s="300">
        <v>397</v>
      </c>
      <c r="D82" s="301" t="s">
        <v>508</v>
      </c>
      <c r="E82" s="290">
        <v>11</v>
      </c>
      <c r="F82" s="200">
        <v>0</v>
      </c>
      <c r="G82" s="20">
        <v>0</v>
      </c>
      <c r="H82" s="20">
        <v>0</v>
      </c>
      <c r="I82" s="116">
        <v>2</v>
      </c>
      <c r="J82" s="213">
        <v>0</v>
      </c>
      <c r="K82" s="20">
        <v>1</v>
      </c>
      <c r="L82" s="20">
        <v>0</v>
      </c>
      <c r="M82" s="20">
        <v>6</v>
      </c>
      <c r="N82" s="214">
        <v>1</v>
      </c>
      <c r="O82" s="200">
        <v>0</v>
      </c>
      <c r="P82" s="20">
        <v>1</v>
      </c>
      <c r="Q82" s="20">
        <v>0</v>
      </c>
      <c r="R82" s="20">
        <v>0</v>
      </c>
      <c r="S82" s="20">
        <v>0</v>
      </c>
      <c r="T82" s="20">
        <v>0</v>
      </c>
      <c r="U82" s="116">
        <v>0</v>
      </c>
      <c r="V82" s="213">
        <v>0</v>
      </c>
      <c r="W82" s="214">
        <v>0</v>
      </c>
    </row>
    <row r="83" spans="1:23" ht="13.5" thickBot="1">
      <c r="A83" s="298">
        <v>2203</v>
      </c>
      <c r="B83" s="299" t="s">
        <v>509</v>
      </c>
      <c r="C83" s="300">
        <v>3433</v>
      </c>
      <c r="D83" s="301" t="s">
        <v>510</v>
      </c>
      <c r="E83" s="290">
        <v>0</v>
      </c>
      <c r="F83" s="200">
        <v>0</v>
      </c>
      <c r="G83" s="20">
        <v>0</v>
      </c>
      <c r="H83" s="20">
        <v>0</v>
      </c>
      <c r="I83" s="116">
        <v>0</v>
      </c>
      <c r="J83" s="213">
        <v>0</v>
      </c>
      <c r="K83" s="20">
        <v>0</v>
      </c>
      <c r="L83" s="20">
        <v>0</v>
      </c>
      <c r="M83" s="20">
        <v>0</v>
      </c>
      <c r="N83" s="214">
        <v>0</v>
      </c>
      <c r="O83" s="20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116">
        <v>0</v>
      </c>
      <c r="V83" s="213">
        <v>0</v>
      </c>
      <c r="W83" s="214">
        <v>0</v>
      </c>
    </row>
    <row r="84" spans="1:23" ht="13.5" thickBot="1">
      <c r="A84" s="298">
        <v>2217</v>
      </c>
      <c r="B84" s="299" t="s">
        <v>511</v>
      </c>
      <c r="C84" s="300">
        <v>1083</v>
      </c>
      <c r="D84" s="301" t="s">
        <v>512</v>
      </c>
      <c r="E84" s="290">
        <v>0</v>
      </c>
      <c r="F84" s="200">
        <v>0</v>
      </c>
      <c r="G84" s="20">
        <v>0</v>
      </c>
      <c r="H84" s="20">
        <v>0</v>
      </c>
      <c r="I84" s="116">
        <v>0</v>
      </c>
      <c r="J84" s="213">
        <v>0</v>
      </c>
      <c r="K84" s="20">
        <v>0</v>
      </c>
      <c r="L84" s="20">
        <v>0</v>
      </c>
      <c r="M84" s="20">
        <v>0</v>
      </c>
      <c r="N84" s="214">
        <v>0</v>
      </c>
      <c r="O84" s="20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116">
        <v>0</v>
      </c>
      <c r="V84" s="213">
        <v>0</v>
      </c>
      <c r="W84" s="214">
        <v>0</v>
      </c>
    </row>
    <row r="85" spans="1:23" ht="13.5" thickBot="1">
      <c r="A85" s="298">
        <v>1998</v>
      </c>
      <c r="B85" s="299" t="s">
        <v>513</v>
      </c>
      <c r="C85" s="300">
        <v>302</v>
      </c>
      <c r="D85" s="301" t="s">
        <v>514</v>
      </c>
      <c r="E85" s="290">
        <v>4</v>
      </c>
      <c r="F85" s="200">
        <v>0</v>
      </c>
      <c r="G85" s="20">
        <v>0</v>
      </c>
      <c r="H85" s="20">
        <v>0</v>
      </c>
      <c r="I85" s="116">
        <v>0</v>
      </c>
      <c r="J85" s="213">
        <v>0</v>
      </c>
      <c r="K85" s="20">
        <v>0</v>
      </c>
      <c r="L85" s="20">
        <v>0</v>
      </c>
      <c r="M85" s="20">
        <v>3</v>
      </c>
      <c r="N85" s="214">
        <v>3</v>
      </c>
      <c r="O85" s="200">
        <v>0</v>
      </c>
      <c r="P85" s="20">
        <v>0</v>
      </c>
      <c r="Q85" s="20">
        <v>2</v>
      </c>
      <c r="R85" s="20">
        <v>0</v>
      </c>
      <c r="S85" s="20">
        <v>0</v>
      </c>
      <c r="T85" s="20">
        <v>0</v>
      </c>
      <c r="U85" s="116">
        <v>0</v>
      </c>
      <c r="V85" s="213">
        <v>0</v>
      </c>
      <c r="W85" s="214">
        <v>0</v>
      </c>
    </row>
    <row r="86" spans="1:23" ht="13.5" thickBot="1">
      <c r="A86" s="298">
        <v>2221</v>
      </c>
      <c r="B86" s="299" t="s">
        <v>515</v>
      </c>
      <c r="C86" s="300">
        <v>1091</v>
      </c>
      <c r="D86" s="301" t="s">
        <v>516</v>
      </c>
      <c r="E86" s="290">
        <v>0</v>
      </c>
      <c r="F86" s="200">
        <v>0</v>
      </c>
      <c r="G86" s="20">
        <v>0</v>
      </c>
      <c r="H86" s="20">
        <v>0</v>
      </c>
      <c r="I86" s="116">
        <v>0</v>
      </c>
      <c r="J86" s="213">
        <v>0</v>
      </c>
      <c r="K86" s="20">
        <v>0</v>
      </c>
      <c r="L86" s="20">
        <v>0</v>
      </c>
      <c r="M86" s="20">
        <v>0</v>
      </c>
      <c r="N86" s="214">
        <v>0</v>
      </c>
      <c r="O86" s="20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116">
        <v>0</v>
      </c>
      <c r="V86" s="213">
        <v>0</v>
      </c>
      <c r="W86" s="214">
        <v>0</v>
      </c>
    </row>
    <row r="87" spans="1:23" ht="13.5" thickBot="1">
      <c r="A87" s="298">
        <v>1930</v>
      </c>
      <c r="B87" s="299" t="s">
        <v>517</v>
      </c>
      <c r="C87" s="300">
        <v>4469</v>
      </c>
      <c r="D87" s="301" t="s">
        <v>911</v>
      </c>
      <c r="E87" s="290">
        <v>60</v>
      </c>
      <c r="F87" s="200">
        <v>0</v>
      </c>
      <c r="G87" s="20">
        <v>0</v>
      </c>
      <c r="H87" s="20">
        <v>2</v>
      </c>
      <c r="I87" s="116">
        <v>10</v>
      </c>
      <c r="J87" s="213">
        <v>0</v>
      </c>
      <c r="K87" s="20">
        <v>0</v>
      </c>
      <c r="L87" s="20">
        <v>0</v>
      </c>
      <c r="M87" s="20">
        <v>15</v>
      </c>
      <c r="N87" s="214">
        <v>2</v>
      </c>
      <c r="O87" s="200">
        <v>0</v>
      </c>
      <c r="P87" s="20">
        <v>17</v>
      </c>
      <c r="Q87" s="20">
        <v>7</v>
      </c>
      <c r="R87" s="20">
        <v>6</v>
      </c>
      <c r="S87" s="20">
        <v>0</v>
      </c>
      <c r="T87" s="20">
        <v>0</v>
      </c>
      <c r="U87" s="116">
        <v>0</v>
      </c>
      <c r="V87" s="213">
        <v>1</v>
      </c>
      <c r="W87" s="214">
        <v>0</v>
      </c>
    </row>
    <row r="88" spans="1:23" ht="13.5" thickBot="1">
      <c r="A88" s="298">
        <v>1930</v>
      </c>
      <c r="B88" s="299" t="s">
        <v>517</v>
      </c>
      <c r="C88" s="300">
        <v>135</v>
      </c>
      <c r="D88" s="301" t="s">
        <v>518</v>
      </c>
      <c r="E88" s="290">
        <v>21</v>
      </c>
      <c r="F88" s="200">
        <v>0</v>
      </c>
      <c r="G88" s="20">
        <v>0</v>
      </c>
      <c r="H88" s="20">
        <v>0</v>
      </c>
      <c r="I88" s="116">
        <v>6</v>
      </c>
      <c r="J88" s="213">
        <v>0</v>
      </c>
      <c r="K88" s="20">
        <v>2</v>
      </c>
      <c r="L88" s="20">
        <v>0</v>
      </c>
      <c r="M88" s="20">
        <v>4</v>
      </c>
      <c r="N88" s="214">
        <v>0</v>
      </c>
      <c r="O88" s="200">
        <v>0</v>
      </c>
      <c r="P88" s="20">
        <v>0</v>
      </c>
      <c r="Q88" s="20">
        <v>9</v>
      </c>
      <c r="R88" s="20">
        <v>0</v>
      </c>
      <c r="S88" s="20">
        <v>0</v>
      </c>
      <c r="T88" s="20">
        <v>0</v>
      </c>
      <c r="U88" s="116">
        <v>0</v>
      </c>
      <c r="V88" s="213">
        <v>0</v>
      </c>
      <c r="W88" s="214">
        <v>0</v>
      </c>
    </row>
    <row r="89" spans="1:23" ht="13.5" thickBot="1">
      <c r="A89" s="298">
        <v>2082</v>
      </c>
      <c r="B89" s="299" t="s">
        <v>519</v>
      </c>
      <c r="C89" s="300">
        <v>3153</v>
      </c>
      <c r="D89" s="301" t="s">
        <v>912</v>
      </c>
      <c r="E89" s="290">
        <v>11</v>
      </c>
      <c r="F89" s="200">
        <v>0</v>
      </c>
      <c r="G89" s="20">
        <v>0</v>
      </c>
      <c r="H89" s="20">
        <v>0</v>
      </c>
      <c r="I89" s="116">
        <v>0</v>
      </c>
      <c r="J89" s="213">
        <v>0</v>
      </c>
      <c r="K89" s="20">
        <v>0</v>
      </c>
      <c r="L89" s="20">
        <v>0</v>
      </c>
      <c r="M89" s="20">
        <v>0</v>
      </c>
      <c r="N89" s="214">
        <v>0</v>
      </c>
      <c r="O89" s="20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116">
        <v>0</v>
      </c>
      <c r="V89" s="213">
        <v>0</v>
      </c>
      <c r="W89" s="214">
        <v>0</v>
      </c>
    </row>
    <row r="90" spans="1:23" ht="13.5" thickBot="1">
      <c r="A90" s="298">
        <v>2082</v>
      </c>
      <c r="B90" s="299" t="s">
        <v>519</v>
      </c>
      <c r="C90" s="300">
        <v>540</v>
      </c>
      <c r="D90" s="301" t="s">
        <v>520</v>
      </c>
      <c r="E90" s="290">
        <v>6</v>
      </c>
      <c r="F90" s="200">
        <v>0</v>
      </c>
      <c r="G90" s="20">
        <v>0</v>
      </c>
      <c r="H90" s="20">
        <v>0</v>
      </c>
      <c r="I90" s="116">
        <v>0</v>
      </c>
      <c r="J90" s="213">
        <v>0</v>
      </c>
      <c r="K90" s="20">
        <v>0</v>
      </c>
      <c r="L90" s="20">
        <v>0</v>
      </c>
      <c r="M90" s="20">
        <v>0</v>
      </c>
      <c r="N90" s="214">
        <v>0</v>
      </c>
      <c r="O90" s="20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116">
        <v>0</v>
      </c>
      <c r="V90" s="213">
        <v>0</v>
      </c>
      <c r="W90" s="214">
        <v>0</v>
      </c>
    </row>
    <row r="91" spans="1:23" ht="13.5" thickBot="1">
      <c r="A91" s="298">
        <v>2082</v>
      </c>
      <c r="B91" s="299" t="s">
        <v>519</v>
      </c>
      <c r="C91" s="300">
        <v>4041</v>
      </c>
      <c r="D91" s="301" t="s">
        <v>885</v>
      </c>
      <c r="E91" s="290">
        <v>13</v>
      </c>
      <c r="F91" s="200">
        <v>0</v>
      </c>
      <c r="G91" s="20">
        <v>0</v>
      </c>
      <c r="H91" s="20">
        <v>0</v>
      </c>
      <c r="I91" s="116">
        <v>0</v>
      </c>
      <c r="J91" s="213">
        <v>0</v>
      </c>
      <c r="K91" s="20">
        <v>0</v>
      </c>
      <c r="L91" s="20">
        <v>0</v>
      </c>
      <c r="M91" s="20">
        <v>0</v>
      </c>
      <c r="N91" s="214">
        <v>0</v>
      </c>
      <c r="O91" s="20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116">
        <v>0</v>
      </c>
      <c r="V91" s="213">
        <v>0</v>
      </c>
      <c r="W91" s="214">
        <v>0</v>
      </c>
    </row>
    <row r="92" spans="1:23" ht="13.5" thickBot="1">
      <c r="A92" s="298">
        <v>2082</v>
      </c>
      <c r="B92" s="299" t="s">
        <v>519</v>
      </c>
      <c r="C92" s="300">
        <v>3470</v>
      </c>
      <c r="D92" s="301" t="s">
        <v>913</v>
      </c>
      <c r="E92" s="290">
        <v>11</v>
      </c>
      <c r="F92" s="200">
        <v>0</v>
      </c>
      <c r="G92" s="20">
        <v>0</v>
      </c>
      <c r="H92" s="20">
        <v>0</v>
      </c>
      <c r="I92" s="116">
        <v>0</v>
      </c>
      <c r="J92" s="213">
        <v>0</v>
      </c>
      <c r="K92" s="20">
        <v>0</v>
      </c>
      <c r="L92" s="20">
        <v>0</v>
      </c>
      <c r="M92" s="20">
        <v>0</v>
      </c>
      <c r="N92" s="214">
        <v>0</v>
      </c>
      <c r="O92" s="20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116">
        <v>0</v>
      </c>
      <c r="V92" s="213">
        <v>1</v>
      </c>
      <c r="W92" s="214">
        <v>0</v>
      </c>
    </row>
    <row r="93" spans="1:23" ht="13.5" thickBot="1">
      <c r="A93" s="298">
        <v>2082</v>
      </c>
      <c r="B93" s="299" t="s">
        <v>519</v>
      </c>
      <c r="C93" s="300">
        <v>536</v>
      </c>
      <c r="D93" s="301" t="s">
        <v>521</v>
      </c>
      <c r="E93" s="290">
        <v>20</v>
      </c>
      <c r="F93" s="200">
        <v>0</v>
      </c>
      <c r="G93" s="20">
        <v>0</v>
      </c>
      <c r="H93" s="20">
        <v>0</v>
      </c>
      <c r="I93" s="116">
        <v>0</v>
      </c>
      <c r="J93" s="213">
        <v>0</v>
      </c>
      <c r="K93" s="20">
        <v>0</v>
      </c>
      <c r="L93" s="20">
        <v>0</v>
      </c>
      <c r="M93" s="20">
        <v>0</v>
      </c>
      <c r="N93" s="214">
        <v>0</v>
      </c>
      <c r="O93" s="20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116">
        <v>0</v>
      </c>
      <c r="V93" s="213">
        <v>1</v>
      </c>
      <c r="W93" s="214">
        <v>0</v>
      </c>
    </row>
    <row r="94" spans="1:23" ht="13.5" thickBot="1">
      <c r="A94" s="298">
        <v>2082</v>
      </c>
      <c r="B94" s="299" t="s">
        <v>519</v>
      </c>
      <c r="C94" s="300">
        <v>537</v>
      </c>
      <c r="D94" s="301" t="s">
        <v>914</v>
      </c>
      <c r="E94" s="290">
        <v>30</v>
      </c>
      <c r="F94" s="200">
        <v>0</v>
      </c>
      <c r="G94" s="20">
        <v>0</v>
      </c>
      <c r="H94" s="20">
        <v>0</v>
      </c>
      <c r="I94" s="116">
        <v>0</v>
      </c>
      <c r="J94" s="213">
        <v>4</v>
      </c>
      <c r="K94" s="20">
        <v>2</v>
      </c>
      <c r="L94" s="20">
        <v>0</v>
      </c>
      <c r="M94" s="20">
        <v>0</v>
      </c>
      <c r="N94" s="214">
        <v>0</v>
      </c>
      <c r="O94" s="20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116">
        <v>0</v>
      </c>
      <c r="V94" s="213">
        <v>3</v>
      </c>
      <c r="W94" s="214">
        <v>0</v>
      </c>
    </row>
    <row r="95" spans="1:23" ht="13.5" thickBot="1">
      <c r="A95" s="298">
        <v>2082</v>
      </c>
      <c r="B95" s="299" t="s">
        <v>519</v>
      </c>
      <c r="C95" s="300">
        <v>538</v>
      </c>
      <c r="D95" s="301" t="s">
        <v>522</v>
      </c>
      <c r="E95" s="290">
        <v>22</v>
      </c>
      <c r="F95" s="200">
        <v>2</v>
      </c>
      <c r="G95" s="20">
        <v>0</v>
      </c>
      <c r="H95" s="20">
        <v>0</v>
      </c>
      <c r="I95" s="116">
        <v>2</v>
      </c>
      <c r="J95" s="213">
        <v>2</v>
      </c>
      <c r="K95" s="20">
        <v>0</v>
      </c>
      <c r="L95" s="20">
        <v>0</v>
      </c>
      <c r="M95" s="20">
        <v>9</v>
      </c>
      <c r="N95" s="214">
        <v>9</v>
      </c>
      <c r="O95" s="200">
        <v>3</v>
      </c>
      <c r="P95" s="20">
        <v>1</v>
      </c>
      <c r="Q95" s="20">
        <v>4</v>
      </c>
      <c r="R95" s="20">
        <v>0</v>
      </c>
      <c r="S95" s="20">
        <v>0</v>
      </c>
      <c r="T95" s="20">
        <v>0</v>
      </c>
      <c r="U95" s="116">
        <v>1</v>
      </c>
      <c r="V95" s="213">
        <v>1</v>
      </c>
      <c r="W95" s="214">
        <v>1</v>
      </c>
    </row>
    <row r="96" spans="1:23" ht="13.5" thickBot="1">
      <c r="A96" s="298">
        <v>2082</v>
      </c>
      <c r="B96" s="299" t="s">
        <v>519</v>
      </c>
      <c r="C96" s="300">
        <v>539</v>
      </c>
      <c r="D96" s="301" t="s">
        <v>523</v>
      </c>
      <c r="E96" s="290">
        <v>13</v>
      </c>
      <c r="F96" s="200">
        <v>0</v>
      </c>
      <c r="G96" s="20">
        <v>0</v>
      </c>
      <c r="H96" s="20">
        <v>0</v>
      </c>
      <c r="I96" s="116">
        <v>0</v>
      </c>
      <c r="J96" s="213">
        <v>0</v>
      </c>
      <c r="K96" s="20">
        <v>0</v>
      </c>
      <c r="L96" s="20">
        <v>0</v>
      </c>
      <c r="M96" s="20">
        <v>0</v>
      </c>
      <c r="N96" s="214">
        <v>0</v>
      </c>
      <c r="O96" s="20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116">
        <v>0</v>
      </c>
      <c r="V96" s="213">
        <v>0</v>
      </c>
      <c r="W96" s="214">
        <v>0</v>
      </c>
    </row>
    <row r="97" spans="1:23" ht="13.5" thickBot="1">
      <c r="A97" s="298">
        <v>2193</v>
      </c>
      <c r="B97" s="299" t="s">
        <v>524</v>
      </c>
      <c r="C97" s="300">
        <v>1006</v>
      </c>
      <c r="D97" s="301" t="s">
        <v>525</v>
      </c>
      <c r="E97" s="290">
        <v>3</v>
      </c>
      <c r="F97" s="200">
        <v>0</v>
      </c>
      <c r="G97" s="20">
        <v>0</v>
      </c>
      <c r="H97" s="20">
        <v>0</v>
      </c>
      <c r="I97" s="116">
        <v>0</v>
      </c>
      <c r="J97" s="213">
        <v>0</v>
      </c>
      <c r="K97" s="20">
        <v>0</v>
      </c>
      <c r="L97" s="20">
        <v>0</v>
      </c>
      <c r="M97" s="20">
        <v>0</v>
      </c>
      <c r="N97" s="214">
        <v>0</v>
      </c>
      <c r="O97" s="20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116">
        <v>0</v>
      </c>
      <c r="V97" s="213">
        <v>0</v>
      </c>
      <c r="W97" s="214">
        <v>0</v>
      </c>
    </row>
    <row r="98" spans="1:23" ht="13.5" thickBot="1">
      <c r="A98" s="298">
        <v>2084</v>
      </c>
      <c r="B98" s="299" t="s">
        <v>526</v>
      </c>
      <c r="C98" s="300">
        <v>567</v>
      </c>
      <c r="D98" s="301" t="s">
        <v>527</v>
      </c>
      <c r="E98" s="290">
        <v>9</v>
      </c>
      <c r="F98" s="200">
        <v>0</v>
      </c>
      <c r="G98" s="20">
        <v>0</v>
      </c>
      <c r="H98" s="20">
        <v>0</v>
      </c>
      <c r="I98" s="116">
        <v>0</v>
      </c>
      <c r="J98" s="213">
        <v>0</v>
      </c>
      <c r="K98" s="20">
        <v>0</v>
      </c>
      <c r="L98" s="20">
        <v>0</v>
      </c>
      <c r="M98" s="20">
        <v>2</v>
      </c>
      <c r="N98" s="214">
        <v>2</v>
      </c>
      <c r="O98" s="200">
        <v>1</v>
      </c>
      <c r="P98" s="20">
        <v>1</v>
      </c>
      <c r="Q98" s="20">
        <v>2</v>
      </c>
      <c r="R98" s="20">
        <v>0</v>
      </c>
      <c r="S98" s="20">
        <v>0</v>
      </c>
      <c r="T98" s="20">
        <v>1</v>
      </c>
      <c r="U98" s="116">
        <v>0</v>
      </c>
      <c r="V98" s="213">
        <v>0</v>
      </c>
      <c r="W98" s="214">
        <v>0</v>
      </c>
    </row>
    <row r="99" spans="1:23" ht="23.25" thickBot="1">
      <c r="A99" s="298">
        <v>2084</v>
      </c>
      <c r="B99" s="299" t="s">
        <v>526</v>
      </c>
      <c r="C99" s="300">
        <v>4045</v>
      </c>
      <c r="D99" s="301" t="s">
        <v>886</v>
      </c>
      <c r="E99" s="290">
        <v>25</v>
      </c>
      <c r="F99" s="200">
        <v>0</v>
      </c>
      <c r="G99" s="20">
        <v>0</v>
      </c>
      <c r="H99" s="20">
        <v>0</v>
      </c>
      <c r="I99" s="116">
        <v>0</v>
      </c>
      <c r="J99" s="213">
        <v>0</v>
      </c>
      <c r="K99" s="20">
        <v>3</v>
      </c>
      <c r="L99" s="20">
        <v>1</v>
      </c>
      <c r="M99" s="20">
        <v>2</v>
      </c>
      <c r="N99" s="214">
        <v>13</v>
      </c>
      <c r="O99" s="200">
        <v>1</v>
      </c>
      <c r="P99" s="20">
        <v>0</v>
      </c>
      <c r="Q99" s="20">
        <v>9</v>
      </c>
      <c r="R99" s="20">
        <v>0</v>
      </c>
      <c r="S99" s="20">
        <v>0</v>
      </c>
      <c r="T99" s="20">
        <v>5</v>
      </c>
      <c r="U99" s="116">
        <v>2</v>
      </c>
      <c r="V99" s="213">
        <v>3</v>
      </c>
      <c r="W99" s="214">
        <v>0</v>
      </c>
    </row>
    <row r="100" spans="1:23" ht="13.5" thickBot="1">
      <c r="A100" s="298">
        <v>2084</v>
      </c>
      <c r="B100" s="299" t="s">
        <v>526</v>
      </c>
      <c r="C100" s="300">
        <v>4058</v>
      </c>
      <c r="D100" s="301" t="s">
        <v>887</v>
      </c>
      <c r="E100" s="290">
        <v>3</v>
      </c>
      <c r="F100" s="200">
        <v>0</v>
      </c>
      <c r="G100" s="20">
        <v>0</v>
      </c>
      <c r="H100" s="20">
        <v>0</v>
      </c>
      <c r="I100" s="116">
        <v>0</v>
      </c>
      <c r="J100" s="213">
        <v>1</v>
      </c>
      <c r="K100" s="20">
        <v>0</v>
      </c>
      <c r="L100" s="20">
        <v>0</v>
      </c>
      <c r="M100" s="20">
        <v>0</v>
      </c>
      <c r="N100" s="214">
        <v>1</v>
      </c>
      <c r="O100" s="200">
        <v>0</v>
      </c>
      <c r="P100" s="20">
        <v>0</v>
      </c>
      <c r="Q100" s="20">
        <v>1</v>
      </c>
      <c r="R100" s="20">
        <v>1</v>
      </c>
      <c r="S100" s="20">
        <v>0</v>
      </c>
      <c r="T100" s="20">
        <v>0</v>
      </c>
      <c r="U100" s="116">
        <v>0</v>
      </c>
      <c r="V100" s="213">
        <v>1</v>
      </c>
      <c r="W100" s="214">
        <v>0</v>
      </c>
    </row>
    <row r="101" spans="1:23" ht="13.5" thickBot="1">
      <c r="A101" s="298">
        <v>2241</v>
      </c>
      <c r="B101" s="299" t="s">
        <v>528</v>
      </c>
      <c r="C101" s="300">
        <v>4595</v>
      </c>
      <c r="D101" s="301" t="s">
        <v>386</v>
      </c>
      <c r="E101" s="290">
        <v>0</v>
      </c>
      <c r="F101" s="200">
        <v>0</v>
      </c>
      <c r="G101" s="20">
        <v>0</v>
      </c>
      <c r="H101" s="20">
        <v>0</v>
      </c>
      <c r="I101" s="116">
        <v>0</v>
      </c>
      <c r="J101" s="213">
        <v>0</v>
      </c>
      <c r="K101" s="20">
        <v>0</v>
      </c>
      <c r="L101" s="20">
        <v>0</v>
      </c>
      <c r="M101" s="20">
        <v>0</v>
      </c>
      <c r="N101" s="214">
        <v>0</v>
      </c>
      <c r="O101" s="20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116">
        <v>0</v>
      </c>
      <c r="V101" s="213">
        <v>0</v>
      </c>
      <c r="W101" s="214">
        <v>0</v>
      </c>
    </row>
    <row r="102" spans="1:23" ht="13.5" thickBot="1">
      <c r="A102" s="298">
        <v>2241</v>
      </c>
      <c r="B102" s="299" t="s">
        <v>528</v>
      </c>
      <c r="C102" s="300">
        <v>1134</v>
      </c>
      <c r="D102" s="301" t="s">
        <v>529</v>
      </c>
      <c r="E102" s="290">
        <v>39</v>
      </c>
      <c r="F102" s="200">
        <v>1</v>
      </c>
      <c r="G102" s="20">
        <v>1</v>
      </c>
      <c r="H102" s="20">
        <v>1</v>
      </c>
      <c r="I102" s="116">
        <v>1</v>
      </c>
      <c r="J102" s="213">
        <v>4</v>
      </c>
      <c r="K102" s="20">
        <v>0</v>
      </c>
      <c r="L102" s="20">
        <v>0</v>
      </c>
      <c r="M102" s="20">
        <v>4</v>
      </c>
      <c r="N102" s="214">
        <v>1</v>
      </c>
      <c r="O102" s="200">
        <v>0</v>
      </c>
      <c r="P102" s="20">
        <v>1</v>
      </c>
      <c r="Q102" s="20">
        <v>16</v>
      </c>
      <c r="R102" s="20">
        <v>0</v>
      </c>
      <c r="S102" s="20">
        <v>0</v>
      </c>
      <c r="T102" s="20">
        <v>0</v>
      </c>
      <c r="U102" s="116">
        <v>0</v>
      </c>
      <c r="V102" s="213">
        <v>2</v>
      </c>
      <c r="W102" s="214">
        <v>0</v>
      </c>
    </row>
    <row r="103" spans="1:23" ht="13.5" thickBot="1">
      <c r="A103" s="298">
        <v>2248</v>
      </c>
      <c r="B103" s="299" t="s">
        <v>530</v>
      </c>
      <c r="C103" s="300">
        <v>1205</v>
      </c>
      <c r="D103" s="301" t="s">
        <v>531</v>
      </c>
      <c r="E103" s="290">
        <v>1</v>
      </c>
      <c r="F103" s="200">
        <v>0</v>
      </c>
      <c r="G103" s="20">
        <v>0</v>
      </c>
      <c r="H103" s="20">
        <v>0</v>
      </c>
      <c r="I103" s="116">
        <v>0</v>
      </c>
      <c r="J103" s="213">
        <v>0</v>
      </c>
      <c r="K103" s="20">
        <v>0</v>
      </c>
      <c r="L103" s="20">
        <v>0</v>
      </c>
      <c r="M103" s="20">
        <v>0</v>
      </c>
      <c r="N103" s="214">
        <v>0</v>
      </c>
      <c r="O103" s="20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116">
        <v>0</v>
      </c>
      <c r="V103" s="213">
        <v>0</v>
      </c>
      <c r="W103" s="214">
        <v>0</v>
      </c>
    </row>
    <row r="104" spans="1:23" ht="13.5" thickBot="1">
      <c r="A104" s="298">
        <v>2245</v>
      </c>
      <c r="B104" s="299" t="s">
        <v>532</v>
      </c>
      <c r="C104" s="300">
        <v>1195</v>
      </c>
      <c r="D104" s="301" t="s">
        <v>533</v>
      </c>
      <c r="E104" s="290">
        <v>4</v>
      </c>
      <c r="F104" s="200">
        <v>0</v>
      </c>
      <c r="G104" s="20">
        <v>0</v>
      </c>
      <c r="H104" s="20">
        <v>0</v>
      </c>
      <c r="I104" s="116">
        <v>0</v>
      </c>
      <c r="J104" s="213">
        <v>0</v>
      </c>
      <c r="K104" s="20">
        <v>0</v>
      </c>
      <c r="L104" s="20">
        <v>0</v>
      </c>
      <c r="M104" s="20">
        <v>3</v>
      </c>
      <c r="N104" s="214">
        <v>0</v>
      </c>
      <c r="O104" s="200">
        <v>0</v>
      </c>
      <c r="P104" s="20">
        <v>0</v>
      </c>
      <c r="Q104" s="20">
        <v>2</v>
      </c>
      <c r="R104" s="20">
        <v>0</v>
      </c>
      <c r="S104" s="20">
        <v>0</v>
      </c>
      <c r="T104" s="20">
        <v>0</v>
      </c>
      <c r="U104" s="116">
        <v>0</v>
      </c>
      <c r="V104" s="213">
        <v>0</v>
      </c>
      <c r="W104" s="214">
        <v>1</v>
      </c>
    </row>
    <row r="105" spans="1:23" ht="13.5" thickBot="1">
      <c r="A105" s="298">
        <v>2137</v>
      </c>
      <c r="B105" s="299" t="s">
        <v>534</v>
      </c>
      <c r="C105" s="300">
        <v>4024</v>
      </c>
      <c r="D105" s="301" t="s">
        <v>915</v>
      </c>
      <c r="E105" s="290">
        <v>3</v>
      </c>
      <c r="F105" s="200">
        <v>0</v>
      </c>
      <c r="G105" s="20">
        <v>0</v>
      </c>
      <c r="H105" s="20">
        <v>0</v>
      </c>
      <c r="I105" s="116">
        <v>1</v>
      </c>
      <c r="J105" s="213">
        <v>0</v>
      </c>
      <c r="K105" s="20">
        <v>0</v>
      </c>
      <c r="L105" s="20">
        <v>0</v>
      </c>
      <c r="M105" s="20">
        <v>1</v>
      </c>
      <c r="N105" s="214">
        <v>1</v>
      </c>
      <c r="O105" s="200">
        <v>0</v>
      </c>
      <c r="P105" s="20">
        <v>0</v>
      </c>
      <c r="Q105" s="20">
        <v>1</v>
      </c>
      <c r="R105" s="20">
        <v>0</v>
      </c>
      <c r="S105" s="20">
        <v>0</v>
      </c>
      <c r="T105" s="20">
        <v>0</v>
      </c>
      <c r="U105" s="116">
        <v>0</v>
      </c>
      <c r="V105" s="213">
        <v>1</v>
      </c>
      <c r="W105" s="214">
        <v>0</v>
      </c>
    </row>
    <row r="106" spans="1:23" ht="13.5" thickBot="1">
      <c r="A106" s="298">
        <v>2137</v>
      </c>
      <c r="B106" s="299" t="s">
        <v>534</v>
      </c>
      <c r="C106" s="300">
        <v>808</v>
      </c>
      <c r="D106" s="301" t="s">
        <v>535</v>
      </c>
      <c r="E106" s="290">
        <v>7</v>
      </c>
      <c r="F106" s="200">
        <v>0</v>
      </c>
      <c r="G106" s="20">
        <v>1</v>
      </c>
      <c r="H106" s="20">
        <v>0</v>
      </c>
      <c r="I106" s="116">
        <v>0</v>
      </c>
      <c r="J106" s="213">
        <v>0</v>
      </c>
      <c r="K106" s="20">
        <v>0</v>
      </c>
      <c r="L106" s="20">
        <v>0</v>
      </c>
      <c r="M106" s="20">
        <v>3</v>
      </c>
      <c r="N106" s="214">
        <v>0</v>
      </c>
      <c r="O106" s="200">
        <v>0</v>
      </c>
      <c r="P106" s="20">
        <v>0</v>
      </c>
      <c r="Q106" s="20">
        <v>2</v>
      </c>
      <c r="R106" s="20">
        <v>0</v>
      </c>
      <c r="S106" s="20">
        <v>0</v>
      </c>
      <c r="T106" s="20">
        <v>0</v>
      </c>
      <c r="U106" s="116">
        <v>0</v>
      </c>
      <c r="V106" s="213">
        <v>1</v>
      </c>
      <c r="W106" s="214">
        <v>0</v>
      </c>
    </row>
    <row r="107" spans="1:23" ht="13.5" thickBot="1">
      <c r="A107" s="298">
        <v>1931</v>
      </c>
      <c r="B107" s="299" t="s">
        <v>536</v>
      </c>
      <c r="C107" s="300">
        <v>138</v>
      </c>
      <c r="D107" s="301" t="s">
        <v>537</v>
      </c>
      <c r="E107" s="290">
        <v>3</v>
      </c>
      <c r="F107" s="200">
        <v>0</v>
      </c>
      <c r="G107" s="20">
        <v>0</v>
      </c>
      <c r="H107" s="20">
        <v>0</v>
      </c>
      <c r="I107" s="116">
        <v>0</v>
      </c>
      <c r="J107" s="213">
        <v>0</v>
      </c>
      <c r="K107" s="20">
        <v>0</v>
      </c>
      <c r="L107" s="20">
        <v>0</v>
      </c>
      <c r="M107" s="20">
        <v>2</v>
      </c>
      <c r="N107" s="214">
        <v>1</v>
      </c>
      <c r="O107" s="20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116">
        <v>0</v>
      </c>
      <c r="V107" s="213">
        <v>0</v>
      </c>
      <c r="W107" s="214">
        <v>0</v>
      </c>
    </row>
    <row r="108" spans="1:23" ht="13.5" thickBot="1">
      <c r="A108" s="298">
        <v>2000</v>
      </c>
      <c r="B108" s="299" t="s">
        <v>538</v>
      </c>
      <c r="C108" s="300">
        <v>307</v>
      </c>
      <c r="D108" s="301" t="s">
        <v>539</v>
      </c>
      <c r="E108" s="290">
        <v>6</v>
      </c>
      <c r="F108" s="200">
        <v>1</v>
      </c>
      <c r="G108" s="20">
        <v>0</v>
      </c>
      <c r="H108" s="20">
        <v>0</v>
      </c>
      <c r="I108" s="116">
        <v>0</v>
      </c>
      <c r="J108" s="213">
        <v>0</v>
      </c>
      <c r="K108" s="20">
        <v>0</v>
      </c>
      <c r="L108" s="20">
        <v>0</v>
      </c>
      <c r="M108" s="20">
        <v>2</v>
      </c>
      <c r="N108" s="214">
        <v>2</v>
      </c>
      <c r="O108" s="200">
        <v>0</v>
      </c>
      <c r="P108" s="20">
        <v>1</v>
      </c>
      <c r="Q108" s="20">
        <v>5</v>
      </c>
      <c r="R108" s="20">
        <v>0</v>
      </c>
      <c r="S108" s="20">
        <v>0</v>
      </c>
      <c r="T108" s="20">
        <v>0</v>
      </c>
      <c r="U108" s="116">
        <v>0</v>
      </c>
      <c r="V108" s="213">
        <v>0</v>
      </c>
      <c r="W108" s="214">
        <v>0</v>
      </c>
    </row>
    <row r="109" spans="1:23" ht="13.5" thickBot="1">
      <c r="A109" s="298">
        <v>1992</v>
      </c>
      <c r="B109" s="299" t="s">
        <v>540</v>
      </c>
      <c r="C109" s="300">
        <v>285</v>
      </c>
      <c r="D109" s="301" t="s">
        <v>541</v>
      </c>
      <c r="E109" s="290">
        <v>4</v>
      </c>
      <c r="F109" s="200">
        <v>1</v>
      </c>
      <c r="G109" s="20">
        <v>0</v>
      </c>
      <c r="H109" s="20">
        <v>0</v>
      </c>
      <c r="I109" s="116">
        <v>0</v>
      </c>
      <c r="J109" s="213">
        <v>0</v>
      </c>
      <c r="K109" s="20">
        <v>1</v>
      </c>
      <c r="L109" s="20">
        <v>0</v>
      </c>
      <c r="M109" s="20">
        <v>0</v>
      </c>
      <c r="N109" s="214">
        <v>0</v>
      </c>
      <c r="O109" s="200">
        <v>0</v>
      </c>
      <c r="P109" s="20">
        <v>1</v>
      </c>
      <c r="Q109" s="20">
        <v>3</v>
      </c>
      <c r="R109" s="20">
        <v>0</v>
      </c>
      <c r="S109" s="20">
        <v>0</v>
      </c>
      <c r="T109" s="20">
        <v>0</v>
      </c>
      <c r="U109" s="116">
        <v>0</v>
      </c>
      <c r="V109" s="213">
        <v>0</v>
      </c>
      <c r="W109" s="214">
        <v>0</v>
      </c>
    </row>
    <row r="110" spans="1:23" ht="13.5" thickBot="1">
      <c r="A110" s="298">
        <v>2054</v>
      </c>
      <c r="B110" s="299" t="s">
        <v>542</v>
      </c>
      <c r="C110" s="300">
        <v>442</v>
      </c>
      <c r="D110" s="301" t="s">
        <v>543</v>
      </c>
      <c r="E110" s="290">
        <v>68</v>
      </c>
      <c r="F110" s="200">
        <v>1</v>
      </c>
      <c r="G110" s="20">
        <v>1</v>
      </c>
      <c r="H110" s="20">
        <v>0</v>
      </c>
      <c r="I110" s="116">
        <v>0</v>
      </c>
      <c r="J110" s="213">
        <v>2</v>
      </c>
      <c r="K110" s="20">
        <v>0</v>
      </c>
      <c r="L110" s="20">
        <v>0</v>
      </c>
      <c r="M110" s="20">
        <v>3</v>
      </c>
      <c r="N110" s="214">
        <v>2</v>
      </c>
      <c r="O110" s="200">
        <v>0</v>
      </c>
      <c r="P110" s="20">
        <v>1</v>
      </c>
      <c r="Q110" s="20">
        <v>1</v>
      </c>
      <c r="R110" s="20">
        <v>0</v>
      </c>
      <c r="S110" s="20">
        <v>0</v>
      </c>
      <c r="T110" s="20">
        <v>0</v>
      </c>
      <c r="U110" s="116">
        <v>0</v>
      </c>
      <c r="V110" s="213">
        <v>1</v>
      </c>
      <c r="W110" s="214">
        <v>0</v>
      </c>
    </row>
    <row r="111" spans="1:23" ht="13.5" thickBot="1">
      <c r="A111" s="298">
        <v>2100</v>
      </c>
      <c r="B111" s="299" t="s">
        <v>544</v>
      </c>
      <c r="C111" s="300">
        <v>3950</v>
      </c>
      <c r="D111" s="301" t="s">
        <v>916</v>
      </c>
      <c r="E111" s="290">
        <v>30</v>
      </c>
      <c r="F111" s="200">
        <v>1</v>
      </c>
      <c r="G111" s="20">
        <v>1</v>
      </c>
      <c r="H111" s="20">
        <v>1</v>
      </c>
      <c r="I111" s="116">
        <v>1</v>
      </c>
      <c r="J111" s="213">
        <v>6</v>
      </c>
      <c r="K111" s="20">
        <v>2</v>
      </c>
      <c r="L111" s="20">
        <v>1</v>
      </c>
      <c r="M111" s="20">
        <v>2</v>
      </c>
      <c r="N111" s="214">
        <v>9</v>
      </c>
      <c r="O111" s="200">
        <v>0</v>
      </c>
      <c r="P111" s="20">
        <v>1</v>
      </c>
      <c r="Q111" s="20">
        <v>7</v>
      </c>
      <c r="R111" s="20">
        <v>1</v>
      </c>
      <c r="S111" s="20">
        <v>0</v>
      </c>
      <c r="T111" s="20">
        <v>0</v>
      </c>
      <c r="U111" s="116">
        <v>0</v>
      </c>
      <c r="V111" s="213">
        <v>1</v>
      </c>
      <c r="W111" s="214">
        <v>2</v>
      </c>
    </row>
    <row r="112" spans="1:23" ht="13.5" thickBot="1">
      <c r="A112" s="298">
        <v>2100</v>
      </c>
      <c r="B112" s="299" t="s">
        <v>544</v>
      </c>
      <c r="C112" s="300">
        <v>650</v>
      </c>
      <c r="D112" s="301" t="s">
        <v>545</v>
      </c>
      <c r="E112" s="290">
        <v>36</v>
      </c>
      <c r="F112" s="200">
        <v>3</v>
      </c>
      <c r="G112" s="20">
        <v>2</v>
      </c>
      <c r="H112" s="20">
        <v>6</v>
      </c>
      <c r="I112" s="116">
        <v>1</v>
      </c>
      <c r="J112" s="213">
        <v>2</v>
      </c>
      <c r="K112" s="20">
        <v>4</v>
      </c>
      <c r="L112" s="20">
        <v>0</v>
      </c>
      <c r="M112" s="20">
        <v>7</v>
      </c>
      <c r="N112" s="214">
        <v>8</v>
      </c>
      <c r="O112" s="200">
        <v>5</v>
      </c>
      <c r="P112" s="20">
        <v>2</v>
      </c>
      <c r="Q112" s="20">
        <v>10</v>
      </c>
      <c r="R112" s="20">
        <v>0</v>
      </c>
      <c r="S112" s="20">
        <v>1</v>
      </c>
      <c r="T112" s="20">
        <v>0</v>
      </c>
      <c r="U112" s="116">
        <v>0</v>
      </c>
      <c r="V112" s="213">
        <v>2</v>
      </c>
      <c r="W112" s="214">
        <v>1</v>
      </c>
    </row>
    <row r="113" spans="1:23" ht="13.5" thickBot="1">
      <c r="A113" s="298">
        <v>2100</v>
      </c>
      <c r="B113" s="299" t="s">
        <v>544</v>
      </c>
      <c r="C113" s="300">
        <v>649</v>
      </c>
      <c r="D113" s="301" t="s">
        <v>546</v>
      </c>
      <c r="E113" s="290">
        <v>13</v>
      </c>
      <c r="F113" s="200">
        <v>1</v>
      </c>
      <c r="G113" s="20">
        <v>1</v>
      </c>
      <c r="H113" s="20">
        <v>1</v>
      </c>
      <c r="I113" s="116">
        <v>0</v>
      </c>
      <c r="J113" s="213">
        <v>0</v>
      </c>
      <c r="K113" s="20">
        <v>0</v>
      </c>
      <c r="L113" s="20">
        <v>0</v>
      </c>
      <c r="M113" s="20">
        <v>5</v>
      </c>
      <c r="N113" s="214">
        <v>6</v>
      </c>
      <c r="O113" s="200">
        <v>0</v>
      </c>
      <c r="P113" s="20">
        <v>2</v>
      </c>
      <c r="Q113" s="20">
        <v>7</v>
      </c>
      <c r="R113" s="20">
        <v>0</v>
      </c>
      <c r="S113" s="20">
        <v>0</v>
      </c>
      <c r="T113" s="20">
        <v>0</v>
      </c>
      <c r="U113" s="116">
        <v>1</v>
      </c>
      <c r="V113" s="213">
        <v>0</v>
      </c>
      <c r="W113" s="214">
        <v>0</v>
      </c>
    </row>
    <row r="114" spans="1:23" ht="13.5" thickBot="1">
      <c r="A114" s="298">
        <v>2183</v>
      </c>
      <c r="B114" s="299" t="s">
        <v>547</v>
      </c>
      <c r="C114" s="300">
        <v>3553</v>
      </c>
      <c r="D114" s="301" t="s">
        <v>387</v>
      </c>
      <c r="E114" s="290">
        <v>0</v>
      </c>
      <c r="F114" s="200">
        <v>0</v>
      </c>
      <c r="G114" s="20">
        <v>0</v>
      </c>
      <c r="H114" s="20">
        <v>0</v>
      </c>
      <c r="I114" s="116">
        <v>0</v>
      </c>
      <c r="J114" s="213">
        <v>0</v>
      </c>
      <c r="K114" s="20">
        <v>0</v>
      </c>
      <c r="L114" s="20">
        <v>0</v>
      </c>
      <c r="M114" s="20">
        <v>0</v>
      </c>
      <c r="N114" s="214">
        <v>0</v>
      </c>
      <c r="O114" s="20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116">
        <v>0</v>
      </c>
      <c r="V114" s="213">
        <v>0</v>
      </c>
      <c r="W114" s="214">
        <v>0</v>
      </c>
    </row>
    <row r="115" spans="1:23" ht="13.5" thickBot="1">
      <c r="A115" s="298">
        <v>2183</v>
      </c>
      <c r="B115" s="299" t="s">
        <v>547</v>
      </c>
      <c r="C115" s="300">
        <v>986</v>
      </c>
      <c r="D115" s="301" t="s">
        <v>548</v>
      </c>
      <c r="E115" s="290">
        <v>58</v>
      </c>
      <c r="F115" s="200">
        <v>3</v>
      </c>
      <c r="G115" s="20">
        <v>1</v>
      </c>
      <c r="H115" s="20">
        <v>1</v>
      </c>
      <c r="I115" s="116">
        <v>0</v>
      </c>
      <c r="J115" s="213">
        <v>2</v>
      </c>
      <c r="K115" s="20">
        <v>0</v>
      </c>
      <c r="L115" s="20">
        <v>0</v>
      </c>
      <c r="M115" s="20">
        <v>17</v>
      </c>
      <c r="N115" s="214">
        <v>0</v>
      </c>
      <c r="O115" s="200">
        <v>0</v>
      </c>
      <c r="P115" s="20">
        <v>3</v>
      </c>
      <c r="Q115" s="20">
        <v>22</v>
      </c>
      <c r="R115" s="20">
        <v>0</v>
      </c>
      <c r="S115" s="20">
        <v>0</v>
      </c>
      <c r="T115" s="20">
        <v>0</v>
      </c>
      <c r="U115" s="116">
        <v>0</v>
      </c>
      <c r="V115" s="213">
        <v>6</v>
      </c>
      <c r="W115" s="214">
        <v>1</v>
      </c>
    </row>
    <row r="116" spans="1:23" ht="13.5" thickBot="1">
      <c r="A116" s="298">
        <v>2183</v>
      </c>
      <c r="B116" s="299" t="s">
        <v>547</v>
      </c>
      <c r="C116" s="300">
        <v>987</v>
      </c>
      <c r="D116" s="301" t="s">
        <v>549</v>
      </c>
      <c r="E116" s="290">
        <v>77</v>
      </c>
      <c r="F116" s="200">
        <v>1</v>
      </c>
      <c r="G116" s="20">
        <v>3</v>
      </c>
      <c r="H116" s="20">
        <v>12</v>
      </c>
      <c r="I116" s="116">
        <v>9</v>
      </c>
      <c r="J116" s="213">
        <v>5</v>
      </c>
      <c r="K116" s="20">
        <v>5</v>
      </c>
      <c r="L116" s="20">
        <v>0</v>
      </c>
      <c r="M116" s="20">
        <v>12</v>
      </c>
      <c r="N116" s="214">
        <v>15</v>
      </c>
      <c r="O116" s="200">
        <v>1</v>
      </c>
      <c r="P116" s="20">
        <v>12</v>
      </c>
      <c r="Q116" s="20">
        <v>24</v>
      </c>
      <c r="R116" s="20">
        <v>6</v>
      </c>
      <c r="S116" s="20">
        <v>11</v>
      </c>
      <c r="T116" s="20">
        <v>0</v>
      </c>
      <c r="U116" s="116">
        <v>0</v>
      </c>
      <c r="V116" s="213">
        <v>6</v>
      </c>
      <c r="W116" s="214">
        <v>2</v>
      </c>
    </row>
    <row r="117" spans="1:23" ht="13.5" thickBot="1">
      <c r="A117" s="298">
        <v>2183</v>
      </c>
      <c r="B117" s="299" t="s">
        <v>547</v>
      </c>
      <c r="C117" s="300">
        <v>3577</v>
      </c>
      <c r="D117" s="301" t="s">
        <v>550</v>
      </c>
      <c r="E117" s="290">
        <v>10</v>
      </c>
      <c r="F117" s="200">
        <v>0</v>
      </c>
      <c r="G117" s="20">
        <v>0</v>
      </c>
      <c r="H117" s="20">
        <v>0</v>
      </c>
      <c r="I117" s="116">
        <v>0</v>
      </c>
      <c r="J117" s="213">
        <v>0</v>
      </c>
      <c r="K117" s="20">
        <v>0</v>
      </c>
      <c r="L117" s="20">
        <v>0</v>
      </c>
      <c r="M117" s="20">
        <v>1</v>
      </c>
      <c r="N117" s="214">
        <v>4</v>
      </c>
      <c r="O117" s="200">
        <v>0</v>
      </c>
      <c r="P117" s="20">
        <v>0</v>
      </c>
      <c r="Q117" s="20">
        <v>2</v>
      </c>
      <c r="R117" s="20">
        <v>0</v>
      </c>
      <c r="S117" s="20">
        <v>0</v>
      </c>
      <c r="T117" s="20">
        <v>0</v>
      </c>
      <c r="U117" s="116">
        <v>0</v>
      </c>
      <c r="V117" s="213">
        <v>0</v>
      </c>
      <c r="W117" s="214">
        <v>0</v>
      </c>
    </row>
    <row r="118" spans="1:23" ht="13.5" thickBot="1">
      <c r="A118" s="298">
        <v>2014</v>
      </c>
      <c r="B118" s="299" t="s">
        <v>551</v>
      </c>
      <c r="C118" s="300">
        <v>3740</v>
      </c>
      <c r="D118" s="301" t="s">
        <v>917</v>
      </c>
      <c r="E118" s="290">
        <v>2</v>
      </c>
      <c r="F118" s="200">
        <v>0</v>
      </c>
      <c r="G118" s="20">
        <v>0</v>
      </c>
      <c r="H118" s="20">
        <v>0</v>
      </c>
      <c r="I118" s="116">
        <v>0</v>
      </c>
      <c r="J118" s="213">
        <v>0</v>
      </c>
      <c r="K118" s="20">
        <v>1</v>
      </c>
      <c r="L118" s="20">
        <v>0</v>
      </c>
      <c r="M118" s="20">
        <v>1</v>
      </c>
      <c r="N118" s="214">
        <v>0</v>
      </c>
      <c r="O118" s="200">
        <v>0</v>
      </c>
      <c r="P118" s="20">
        <v>0</v>
      </c>
      <c r="Q118" s="20">
        <v>1</v>
      </c>
      <c r="R118" s="20">
        <v>0</v>
      </c>
      <c r="S118" s="20">
        <v>0</v>
      </c>
      <c r="T118" s="20">
        <v>0</v>
      </c>
      <c r="U118" s="116">
        <v>0</v>
      </c>
      <c r="V118" s="213">
        <v>0</v>
      </c>
      <c r="W118" s="214">
        <v>0</v>
      </c>
    </row>
    <row r="119" spans="1:23" ht="13.5" thickBot="1">
      <c r="A119" s="298">
        <v>2014</v>
      </c>
      <c r="B119" s="299" t="s">
        <v>551</v>
      </c>
      <c r="C119" s="300">
        <v>359</v>
      </c>
      <c r="D119" s="301" t="s">
        <v>552</v>
      </c>
      <c r="E119" s="290">
        <v>0</v>
      </c>
      <c r="F119" s="200">
        <v>0</v>
      </c>
      <c r="G119" s="20">
        <v>0</v>
      </c>
      <c r="H119" s="20">
        <v>0</v>
      </c>
      <c r="I119" s="116">
        <v>0</v>
      </c>
      <c r="J119" s="213">
        <v>0</v>
      </c>
      <c r="K119" s="20">
        <v>0</v>
      </c>
      <c r="L119" s="20">
        <v>0</v>
      </c>
      <c r="M119" s="20">
        <v>0</v>
      </c>
      <c r="N119" s="214">
        <v>0</v>
      </c>
      <c r="O119" s="20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116">
        <v>0</v>
      </c>
      <c r="V119" s="213">
        <v>0</v>
      </c>
      <c r="W119" s="214">
        <v>0</v>
      </c>
    </row>
    <row r="120" spans="1:23" ht="13.5" thickBot="1">
      <c r="A120" s="298">
        <v>2023</v>
      </c>
      <c r="B120" s="299" t="s">
        <v>553</v>
      </c>
      <c r="C120" s="300">
        <v>358</v>
      </c>
      <c r="D120" s="301" t="s">
        <v>554</v>
      </c>
      <c r="E120" s="290">
        <v>0</v>
      </c>
      <c r="F120" s="200">
        <v>0</v>
      </c>
      <c r="G120" s="20">
        <v>0</v>
      </c>
      <c r="H120" s="20">
        <v>0</v>
      </c>
      <c r="I120" s="116">
        <v>0</v>
      </c>
      <c r="J120" s="213">
        <v>0</v>
      </c>
      <c r="K120" s="20">
        <v>0</v>
      </c>
      <c r="L120" s="20">
        <v>0</v>
      </c>
      <c r="M120" s="20">
        <v>0</v>
      </c>
      <c r="N120" s="214">
        <v>0</v>
      </c>
      <c r="O120" s="200">
        <v>0</v>
      </c>
      <c r="P120" s="20">
        <v>0</v>
      </c>
      <c r="Q120" s="20">
        <v>0</v>
      </c>
      <c r="R120" s="20">
        <v>0</v>
      </c>
      <c r="S120" s="20">
        <v>0</v>
      </c>
      <c r="T120" s="20">
        <v>0</v>
      </c>
      <c r="U120" s="116">
        <v>0</v>
      </c>
      <c r="V120" s="213">
        <v>0</v>
      </c>
      <c r="W120" s="214">
        <v>0</v>
      </c>
    </row>
    <row r="121" spans="1:23" ht="13.5" thickBot="1">
      <c r="A121" s="298">
        <v>2114</v>
      </c>
      <c r="B121" s="299" t="s">
        <v>555</v>
      </c>
      <c r="C121" s="300">
        <v>3362</v>
      </c>
      <c r="D121" s="301" t="s">
        <v>556</v>
      </c>
      <c r="E121" s="290">
        <v>0</v>
      </c>
      <c r="F121" s="200">
        <v>0</v>
      </c>
      <c r="G121" s="20">
        <v>0</v>
      </c>
      <c r="H121" s="20">
        <v>0</v>
      </c>
      <c r="I121" s="116">
        <v>0</v>
      </c>
      <c r="J121" s="213">
        <v>0</v>
      </c>
      <c r="K121" s="20">
        <v>0</v>
      </c>
      <c r="L121" s="20">
        <v>0</v>
      </c>
      <c r="M121" s="20">
        <v>0</v>
      </c>
      <c r="N121" s="214">
        <v>0</v>
      </c>
      <c r="O121" s="20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116">
        <v>0</v>
      </c>
      <c r="V121" s="213">
        <v>0</v>
      </c>
      <c r="W121" s="214">
        <v>0</v>
      </c>
    </row>
    <row r="122" spans="1:23" ht="13.5" thickBot="1">
      <c r="A122" s="298">
        <v>2099</v>
      </c>
      <c r="B122" s="299" t="s">
        <v>557</v>
      </c>
      <c r="C122" s="300">
        <v>689</v>
      </c>
      <c r="D122" s="301" t="s">
        <v>558</v>
      </c>
      <c r="E122" s="290">
        <v>1</v>
      </c>
      <c r="F122" s="200">
        <v>0</v>
      </c>
      <c r="G122" s="20">
        <v>0</v>
      </c>
      <c r="H122" s="20">
        <v>1</v>
      </c>
      <c r="I122" s="116">
        <v>0</v>
      </c>
      <c r="J122" s="213">
        <v>0</v>
      </c>
      <c r="K122" s="20">
        <v>0</v>
      </c>
      <c r="L122" s="20">
        <v>0</v>
      </c>
      <c r="M122" s="20">
        <v>1</v>
      </c>
      <c r="N122" s="214">
        <v>1</v>
      </c>
      <c r="O122" s="20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116">
        <v>0</v>
      </c>
      <c r="V122" s="213">
        <v>0</v>
      </c>
      <c r="W122" s="214">
        <v>0</v>
      </c>
    </row>
    <row r="123" spans="1:23" ht="13.5" thickBot="1">
      <c r="A123" s="298">
        <v>2201</v>
      </c>
      <c r="B123" s="299" t="s">
        <v>559</v>
      </c>
      <c r="C123" s="300">
        <v>3364</v>
      </c>
      <c r="D123" s="301" t="s">
        <v>560</v>
      </c>
      <c r="E123" s="290">
        <v>0</v>
      </c>
      <c r="F123" s="200">
        <v>0</v>
      </c>
      <c r="G123" s="20">
        <v>0</v>
      </c>
      <c r="H123" s="20">
        <v>0</v>
      </c>
      <c r="I123" s="116">
        <v>0</v>
      </c>
      <c r="J123" s="213">
        <v>0</v>
      </c>
      <c r="K123" s="20">
        <v>0</v>
      </c>
      <c r="L123" s="20">
        <v>0</v>
      </c>
      <c r="M123" s="20">
        <v>0</v>
      </c>
      <c r="N123" s="214">
        <v>0</v>
      </c>
      <c r="O123" s="20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116">
        <v>0</v>
      </c>
      <c r="V123" s="213">
        <v>0</v>
      </c>
      <c r="W123" s="214">
        <v>0</v>
      </c>
    </row>
    <row r="124" spans="1:23" ht="13.5" thickBot="1">
      <c r="A124" s="298">
        <v>2206</v>
      </c>
      <c r="B124" s="299" t="s">
        <v>589</v>
      </c>
      <c r="C124" s="300">
        <v>1040</v>
      </c>
      <c r="D124" s="301" t="s">
        <v>590</v>
      </c>
      <c r="E124" s="290">
        <v>0</v>
      </c>
      <c r="F124" s="200">
        <v>0</v>
      </c>
      <c r="G124" s="20">
        <v>0</v>
      </c>
      <c r="H124" s="20">
        <v>0</v>
      </c>
      <c r="I124" s="116">
        <v>0</v>
      </c>
      <c r="J124" s="213">
        <v>0</v>
      </c>
      <c r="K124" s="20">
        <v>0</v>
      </c>
      <c r="L124" s="20">
        <v>0</v>
      </c>
      <c r="M124" s="20">
        <v>0</v>
      </c>
      <c r="N124" s="214">
        <v>0</v>
      </c>
      <c r="O124" s="200">
        <v>0</v>
      </c>
      <c r="P124" s="20">
        <v>0</v>
      </c>
      <c r="Q124" s="20">
        <v>0</v>
      </c>
      <c r="R124" s="20">
        <v>0</v>
      </c>
      <c r="S124" s="20">
        <v>0</v>
      </c>
      <c r="T124" s="20">
        <v>0</v>
      </c>
      <c r="U124" s="116">
        <v>0</v>
      </c>
      <c r="V124" s="213">
        <v>0</v>
      </c>
      <c r="W124" s="214">
        <v>0</v>
      </c>
    </row>
    <row r="125" spans="1:23" ht="13.5" thickBot="1">
      <c r="A125" s="298">
        <v>2239</v>
      </c>
      <c r="B125" s="299" t="s">
        <v>591</v>
      </c>
      <c r="C125" s="300">
        <v>1368</v>
      </c>
      <c r="D125" s="301" t="s">
        <v>592</v>
      </c>
      <c r="E125" s="290">
        <v>13</v>
      </c>
      <c r="F125" s="200">
        <v>0</v>
      </c>
      <c r="G125" s="20">
        <v>0</v>
      </c>
      <c r="H125" s="20">
        <v>0</v>
      </c>
      <c r="I125" s="116">
        <v>0</v>
      </c>
      <c r="J125" s="213">
        <v>0</v>
      </c>
      <c r="K125" s="20">
        <v>0</v>
      </c>
      <c r="L125" s="20">
        <v>0</v>
      </c>
      <c r="M125" s="20">
        <v>3</v>
      </c>
      <c r="N125" s="214">
        <v>0</v>
      </c>
      <c r="O125" s="20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116">
        <v>0</v>
      </c>
      <c r="V125" s="213">
        <v>0</v>
      </c>
      <c r="W125" s="214">
        <v>0</v>
      </c>
    </row>
    <row r="126" spans="1:23" ht="13.5" thickBot="1">
      <c r="A126" s="298">
        <v>2239</v>
      </c>
      <c r="B126" s="299" t="s">
        <v>591</v>
      </c>
      <c r="C126" s="300">
        <v>1200</v>
      </c>
      <c r="D126" s="301" t="s">
        <v>593</v>
      </c>
      <c r="E126" s="290">
        <v>19</v>
      </c>
      <c r="F126" s="200">
        <v>0</v>
      </c>
      <c r="G126" s="20">
        <v>0</v>
      </c>
      <c r="H126" s="20">
        <v>0</v>
      </c>
      <c r="I126" s="116">
        <v>0</v>
      </c>
      <c r="J126" s="213">
        <v>0</v>
      </c>
      <c r="K126" s="20">
        <v>0</v>
      </c>
      <c r="L126" s="20">
        <v>0</v>
      </c>
      <c r="M126" s="20">
        <v>11</v>
      </c>
      <c r="N126" s="214">
        <v>0</v>
      </c>
      <c r="O126" s="20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116">
        <v>0</v>
      </c>
      <c r="V126" s="213">
        <v>0</v>
      </c>
      <c r="W126" s="214">
        <v>0</v>
      </c>
    </row>
    <row r="127" spans="1:23" ht="13.5" thickBot="1">
      <c r="A127" s="298">
        <v>2239</v>
      </c>
      <c r="B127" s="299" t="s">
        <v>591</v>
      </c>
      <c r="C127" s="300">
        <v>1201</v>
      </c>
      <c r="D127" s="301" t="s">
        <v>594</v>
      </c>
      <c r="E127" s="290">
        <v>27</v>
      </c>
      <c r="F127" s="200">
        <v>0</v>
      </c>
      <c r="G127" s="20">
        <v>0</v>
      </c>
      <c r="H127" s="20">
        <v>0</v>
      </c>
      <c r="I127" s="116">
        <v>0</v>
      </c>
      <c r="J127" s="213">
        <v>1</v>
      </c>
      <c r="K127" s="20">
        <v>1</v>
      </c>
      <c r="L127" s="20">
        <v>0</v>
      </c>
      <c r="M127" s="20">
        <v>4</v>
      </c>
      <c r="N127" s="214">
        <v>3</v>
      </c>
      <c r="O127" s="200">
        <v>0</v>
      </c>
      <c r="P127" s="20">
        <v>1</v>
      </c>
      <c r="Q127" s="20">
        <v>4</v>
      </c>
      <c r="R127" s="20">
        <v>0</v>
      </c>
      <c r="S127" s="20">
        <v>1</v>
      </c>
      <c r="T127" s="20">
        <v>0</v>
      </c>
      <c r="U127" s="116">
        <v>0</v>
      </c>
      <c r="V127" s="213">
        <v>0</v>
      </c>
      <c r="W127" s="214">
        <v>0</v>
      </c>
    </row>
    <row r="128" spans="1:23" ht="13.5" thickBot="1">
      <c r="A128" s="298">
        <v>2239</v>
      </c>
      <c r="B128" s="299" t="s">
        <v>591</v>
      </c>
      <c r="C128" s="300">
        <v>4018</v>
      </c>
      <c r="D128" s="301" t="s">
        <v>595</v>
      </c>
      <c r="E128" s="290">
        <v>44</v>
      </c>
      <c r="F128" s="200">
        <v>0</v>
      </c>
      <c r="G128" s="20">
        <v>0</v>
      </c>
      <c r="H128" s="20">
        <v>0</v>
      </c>
      <c r="I128" s="116">
        <v>0</v>
      </c>
      <c r="J128" s="213">
        <v>1</v>
      </c>
      <c r="K128" s="20">
        <v>0</v>
      </c>
      <c r="L128" s="20">
        <v>0</v>
      </c>
      <c r="M128" s="20">
        <v>4</v>
      </c>
      <c r="N128" s="214">
        <v>0</v>
      </c>
      <c r="O128" s="200">
        <v>0</v>
      </c>
      <c r="P128" s="20">
        <v>2</v>
      </c>
      <c r="Q128" s="20">
        <v>1</v>
      </c>
      <c r="R128" s="20">
        <v>0</v>
      </c>
      <c r="S128" s="20">
        <v>0</v>
      </c>
      <c r="T128" s="20">
        <v>0</v>
      </c>
      <c r="U128" s="116">
        <v>0</v>
      </c>
      <c r="V128" s="213">
        <v>6</v>
      </c>
      <c r="W128" s="214">
        <v>0</v>
      </c>
    </row>
    <row r="129" spans="1:23" ht="13.5" thickBot="1">
      <c r="A129" s="298">
        <v>2024</v>
      </c>
      <c r="B129" s="299" t="s">
        <v>612</v>
      </c>
      <c r="C129" s="300">
        <v>3372</v>
      </c>
      <c r="D129" s="301" t="s">
        <v>613</v>
      </c>
      <c r="E129" s="290">
        <v>0</v>
      </c>
      <c r="F129" s="200">
        <v>0</v>
      </c>
      <c r="G129" s="20">
        <v>0</v>
      </c>
      <c r="H129" s="20">
        <v>0</v>
      </c>
      <c r="I129" s="116">
        <v>0</v>
      </c>
      <c r="J129" s="213">
        <v>0</v>
      </c>
      <c r="K129" s="20">
        <v>0</v>
      </c>
      <c r="L129" s="20">
        <v>0</v>
      </c>
      <c r="M129" s="20">
        <v>0</v>
      </c>
      <c r="N129" s="214">
        <v>0</v>
      </c>
      <c r="O129" s="20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116">
        <v>0</v>
      </c>
      <c r="V129" s="213">
        <v>0</v>
      </c>
      <c r="W129" s="214">
        <v>0</v>
      </c>
    </row>
    <row r="130" spans="1:23" ht="13.5" thickBot="1">
      <c r="A130" s="298">
        <v>2024</v>
      </c>
      <c r="B130" s="299" t="s">
        <v>612</v>
      </c>
      <c r="C130" s="300">
        <v>369</v>
      </c>
      <c r="D130" s="301" t="s">
        <v>614</v>
      </c>
      <c r="E130" s="290">
        <v>48</v>
      </c>
      <c r="F130" s="200">
        <v>2</v>
      </c>
      <c r="G130" s="20">
        <v>5</v>
      </c>
      <c r="H130" s="20">
        <v>11</v>
      </c>
      <c r="I130" s="116">
        <v>14</v>
      </c>
      <c r="J130" s="213">
        <v>3</v>
      </c>
      <c r="K130" s="20">
        <v>0</v>
      </c>
      <c r="L130" s="20">
        <v>3</v>
      </c>
      <c r="M130" s="20">
        <v>33</v>
      </c>
      <c r="N130" s="214">
        <v>17</v>
      </c>
      <c r="O130" s="200">
        <v>1</v>
      </c>
      <c r="P130" s="20">
        <v>8</v>
      </c>
      <c r="Q130" s="20">
        <v>19</v>
      </c>
      <c r="R130" s="20">
        <v>3</v>
      </c>
      <c r="S130" s="20">
        <v>0</v>
      </c>
      <c r="T130" s="20">
        <v>0</v>
      </c>
      <c r="U130" s="116">
        <v>1</v>
      </c>
      <c r="V130" s="213">
        <v>16</v>
      </c>
      <c r="W130" s="214">
        <v>5</v>
      </c>
    </row>
    <row r="131" spans="1:23" ht="13.5" thickBot="1">
      <c r="A131" s="298">
        <v>1895</v>
      </c>
      <c r="B131" s="299" t="s">
        <v>615</v>
      </c>
      <c r="C131" s="300">
        <v>3351</v>
      </c>
      <c r="D131" s="301" t="s">
        <v>616</v>
      </c>
      <c r="E131" s="290">
        <v>0</v>
      </c>
      <c r="F131" s="200">
        <v>0</v>
      </c>
      <c r="G131" s="20">
        <v>0</v>
      </c>
      <c r="H131" s="20">
        <v>0</v>
      </c>
      <c r="I131" s="116">
        <v>0</v>
      </c>
      <c r="J131" s="213">
        <v>0</v>
      </c>
      <c r="K131" s="20">
        <v>0</v>
      </c>
      <c r="L131" s="20">
        <v>0</v>
      </c>
      <c r="M131" s="20">
        <v>0</v>
      </c>
      <c r="N131" s="214">
        <v>0</v>
      </c>
      <c r="O131" s="20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116">
        <v>0</v>
      </c>
      <c r="V131" s="213">
        <v>0</v>
      </c>
      <c r="W131" s="214">
        <v>0</v>
      </c>
    </row>
    <row r="132" spans="1:23" ht="13.5" thickBot="1">
      <c r="A132" s="298">
        <v>2215</v>
      </c>
      <c r="B132" s="299" t="s">
        <v>617</v>
      </c>
      <c r="C132" s="300">
        <v>1079</v>
      </c>
      <c r="D132" s="301" t="s">
        <v>618</v>
      </c>
      <c r="E132" s="290">
        <v>1</v>
      </c>
      <c r="F132" s="200">
        <v>0</v>
      </c>
      <c r="G132" s="20">
        <v>0</v>
      </c>
      <c r="H132" s="20">
        <v>0</v>
      </c>
      <c r="I132" s="116">
        <v>0</v>
      </c>
      <c r="J132" s="213">
        <v>0</v>
      </c>
      <c r="K132" s="20">
        <v>0</v>
      </c>
      <c r="L132" s="20">
        <v>0</v>
      </c>
      <c r="M132" s="20">
        <v>0</v>
      </c>
      <c r="N132" s="214">
        <v>0</v>
      </c>
      <c r="O132" s="200">
        <v>0</v>
      </c>
      <c r="P132" s="20">
        <v>0</v>
      </c>
      <c r="Q132" s="20">
        <v>1</v>
      </c>
      <c r="R132" s="20">
        <v>0</v>
      </c>
      <c r="S132" s="20">
        <v>0</v>
      </c>
      <c r="T132" s="20">
        <v>0</v>
      </c>
      <c r="U132" s="116">
        <v>0</v>
      </c>
      <c r="V132" s="213">
        <v>0</v>
      </c>
      <c r="W132" s="214">
        <v>0</v>
      </c>
    </row>
    <row r="133" spans="1:23" ht="13.5" thickBot="1">
      <c r="A133" s="298">
        <v>3997</v>
      </c>
      <c r="B133" s="299" t="s">
        <v>619</v>
      </c>
      <c r="C133" s="300">
        <v>3363</v>
      </c>
      <c r="D133" s="301" t="s">
        <v>620</v>
      </c>
      <c r="E133" s="290">
        <v>0</v>
      </c>
      <c r="F133" s="200">
        <v>0</v>
      </c>
      <c r="G133" s="20">
        <v>0</v>
      </c>
      <c r="H133" s="20">
        <v>0</v>
      </c>
      <c r="I133" s="116">
        <v>0</v>
      </c>
      <c r="J133" s="213">
        <v>0</v>
      </c>
      <c r="K133" s="20">
        <v>0</v>
      </c>
      <c r="L133" s="20">
        <v>0</v>
      </c>
      <c r="M133" s="20">
        <v>0</v>
      </c>
      <c r="N133" s="214">
        <v>0</v>
      </c>
      <c r="O133" s="20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116">
        <v>0</v>
      </c>
      <c r="V133" s="213">
        <v>0</v>
      </c>
      <c r="W133" s="214">
        <v>0</v>
      </c>
    </row>
    <row r="134" spans="1:23" ht="13.5" thickBot="1">
      <c r="A134" s="298">
        <v>2053</v>
      </c>
      <c r="B134" s="299" t="s">
        <v>621</v>
      </c>
      <c r="C134" s="300">
        <v>434</v>
      </c>
      <c r="D134" s="301" t="s">
        <v>622</v>
      </c>
      <c r="E134" s="290">
        <v>29</v>
      </c>
      <c r="F134" s="200">
        <v>0</v>
      </c>
      <c r="G134" s="20">
        <v>0</v>
      </c>
      <c r="H134" s="20">
        <v>1</v>
      </c>
      <c r="I134" s="116">
        <v>0</v>
      </c>
      <c r="J134" s="213">
        <v>2</v>
      </c>
      <c r="K134" s="20">
        <v>0</v>
      </c>
      <c r="L134" s="20">
        <v>1</v>
      </c>
      <c r="M134" s="20">
        <v>0</v>
      </c>
      <c r="N134" s="214">
        <v>10</v>
      </c>
      <c r="O134" s="200">
        <v>0</v>
      </c>
      <c r="P134" s="20">
        <v>2</v>
      </c>
      <c r="Q134" s="20">
        <v>15</v>
      </c>
      <c r="R134" s="20">
        <v>0</v>
      </c>
      <c r="S134" s="20">
        <v>0</v>
      </c>
      <c r="T134" s="20">
        <v>0</v>
      </c>
      <c r="U134" s="116">
        <v>0</v>
      </c>
      <c r="V134" s="213">
        <v>0</v>
      </c>
      <c r="W134" s="214">
        <v>1</v>
      </c>
    </row>
    <row r="135" spans="1:23" ht="13.5" thickBot="1">
      <c r="A135" s="298">
        <v>2140</v>
      </c>
      <c r="B135" s="299" t="s">
        <v>623</v>
      </c>
      <c r="C135" s="300">
        <v>723</v>
      </c>
      <c r="D135" s="301" t="s">
        <v>624</v>
      </c>
      <c r="E135" s="290">
        <v>3</v>
      </c>
      <c r="F135" s="200">
        <v>0</v>
      </c>
      <c r="G135" s="20">
        <v>0</v>
      </c>
      <c r="H135" s="20">
        <v>0</v>
      </c>
      <c r="I135" s="116">
        <v>0</v>
      </c>
      <c r="J135" s="213">
        <v>0</v>
      </c>
      <c r="K135" s="20">
        <v>0</v>
      </c>
      <c r="L135" s="20">
        <v>0</v>
      </c>
      <c r="M135" s="20">
        <v>0</v>
      </c>
      <c r="N135" s="214">
        <v>0</v>
      </c>
      <c r="O135" s="200">
        <v>0</v>
      </c>
      <c r="P135" s="20">
        <v>0</v>
      </c>
      <c r="Q135" s="20">
        <v>2</v>
      </c>
      <c r="R135" s="20">
        <v>0</v>
      </c>
      <c r="S135" s="20">
        <v>0</v>
      </c>
      <c r="T135" s="20">
        <v>0</v>
      </c>
      <c r="U135" s="116">
        <v>0</v>
      </c>
      <c r="V135" s="213">
        <v>0</v>
      </c>
      <c r="W135" s="214">
        <v>0</v>
      </c>
    </row>
    <row r="136" spans="1:23" ht="13.5" thickBot="1">
      <c r="A136" s="298">
        <v>1934</v>
      </c>
      <c r="B136" s="299" t="s">
        <v>625</v>
      </c>
      <c r="C136" s="300">
        <v>3352</v>
      </c>
      <c r="D136" s="301" t="s">
        <v>626</v>
      </c>
      <c r="E136" s="290">
        <v>0</v>
      </c>
      <c r="F136" s="200">
        <v>0</v>
      </c>
      <c r="G136" s="20">
        <v>0</v>
      </c>
      <c r="H136" s="20">
        <v>0</v>
      </c>
      <c r="I136" s="116">
        <v>0</v>
      </c>
      <c r="J136" s="213">
        <v>0</v>
      </c>
      <c r="K136" s="20">
        <v>0</v>
      </c>
      <c r="L136" s="20">
        <v>0</v>
      </c>
      <c r="M136" s="20">
        <v>0</v>
      </c>
      <c r="N136" s="214">
        <v>0</v>
      </c>
      <c r="O136" s="20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116">
        <v>0</v>
      </c>
      <c r="V136" s="213">
        <v>0</v>
      </c>
      <c r="W136" s="214">
        <v>0</v>
      </c>
    </row>
    <row r="137" spans="1:23" ht="13.5" thickBot="1">
      <c r="A137" s="298">
        <v>2008</v>
      </c>
      <c r="B137" s="299" t="s">
        <v>627</v>
      </c>
      <c r="C137" s="300">
        <v>3446</v>
      </c>
      <c r="D137" s="301" t="s">
        <v>968</v>
      </c>
      <c r="E137" s="290">
        <v>5</v>
      </c>
      <c r="F137" s="200">
        <v>0</v>
      </c>
      <c r="G137" s="20">
        <v>0</v>
      </c>
      <c r="H137" s="20">
        <v>0</v>
      </c>
      <c r="I137" s="116">
        <v>0</v>
      </c>
      <c r="J137" s="213">
        <v>0</v>
      </c>
      <c r="K137" s="20">
        <v>1</v>
      </c>
      <c r="L137" s="20">
        <v>0</v>
      </c>
      <c r="M137" s="20">
        <v>2</v>
      </c>
      <c r="N137" s="214">
        <v>1</v>
      </c>
      <c r="O137" s="20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116">
        <v>0</v>
      </c>
      <c r="V137" s="213">
        <v>2</v>
      </c>
      <c r="W137" s="214">
        <v>2</v>
      </c>
    </row>
    <row r="138" spans="1:23" ht="13.5" thickBot="1">
      <c r="A138" s="298">
        <v>2008</v>
      </c>
      <c r="B138" s="299" t="s">
        <v>627</v>
      </c>
      <c r="C138" s="300">
        <v>331</v>
      </c>
      <c r="D138" s="301" t="s">
        <v>628</v>
      </c>
      <c r="E138" s="290">
        <v>0</v>
      </c>
      <c r="F138" s="200">
        <v>0</v>
      </c>
      <c r="G138" s="20">
        <v>0</v>
      </c>
      <c r="H138" s="20">
        <v>0</v>
      </c>
      <c r="I138" s="116">
        <v>0</v>
      </c>
      <c r="J138" s="213">
        <v>0</v>
      </c>
      <c r="K138" s="20">
        <v>0</v>
      </c>
      <c r="L138" s="20">
        <v>0</v>
      </c>
      <c r="M138" s="20">
        <v>0</v>
      </c>
      <c r="N138" s="214">
        <v>0</v>
      </c>
      <c r="O138" s="20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116">
        <v>0</v>
      </c>
      <c r="V138" s="213">
        <v>0</v>
      </c>
      <c r="W138" s="214">
        <v>0</v>
      </c>
    </row>
    <row r="139" spans="1:23" ht="13.5" thickBot="1">
      <c r="A139" s="298">
        <v>2107</v>
      </c>
      <c r="B139" s="299" t="s">
        <v>629</v>
      </c>
      <c r="C139" s="300">
        <v>712</v>
      </c>
      <c r="D139" s="301" t="s">
        <v>630</v>
      </c>
      <c r="E139" s="290">
        <v>0</v>
      </c>
      <c r="F139" s="200">
        <v>0</v>
      </c>
      <c r="G139" s="20">
        <v>0</v>
      </c>
      <c r="H139" s="20">
        <v>0</v>
      </c>
      <c r="I139" s="116">
        <v>0</v>
      </c>
      <c r="J139" s="213">
        <v>0</v>
      </c>
      <c r="K139" s="20">
        <v>0</v>
      </c>
      <c r="L139" s="20">
        <v>0</v>
      </c>
      <c r="M139" s="20">
        <v>0</v>
      </c>
      <c r="N139" s="214">
        <v>0</v>
      </c>
      <c r="O139" s="20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116">
        <v>0</v>
      </c>
      <c r="V139" s="213">
        <v>0</v>
      </c>
      <c r="W139" s="214">
        <v>0</v>
      </c>
    </row>
    <row r="140" spans="1:23" ht="13.5" thickBot="1">
      <c r="A140" s="298">
        <v>2219</v>
      </c>
      <c r="B140" s="299" t="s">
        <v>631</v>
      </c>
      <c r="C140" s="300">
        <v>1087</v>
      </c>
      <c r="D140" s="301" t="s">
        <v>632</v>
      </c>
      <c r="E140" s="290">
        <v>0</v>
      </c>
      <c r="F140" s="200">
        <v>0</v>
      </c>
      <c r="G140" s="20">
        <v>0</v>
      </c>
      <c r="H140" s="20">
        <v>0</v>
      </c>
      <c r="I140" s="116">
        <v>0</v>
      </c>
      <c r="J140" s="213">
        <v>0</v>
      </c>
      <c r="K140" s="20">
        <v>0</v>
      </c>
      <c r="L140" s="20">
        <v>0</v>
      </c>
      <c r="M140" s="20">
        <v>0</v>
      </c>
      <c r="N140" s="214">
        <v>0</v>
      </c>
      <c r="O140" s="20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116">
        <v>0</v>
      </c>
      <c r="V140" s="213">
        <v>0</v>
      </c>
      <c r="W140" s="214">
        <v>0</v>
      </c>
    </row>
    <row r="141" spans="1:23" ht="13.5" thickBot="1">
      <c r="A141" s="298">
        <v>2091</v>
      </c>
      <c r="B141" s="299" t="s">
        <v>633</v>
      </c>
      <c r="C141" s="300">
        <v>597</v>
      </c>
      <c r="D141" s="301" t="s">
        <v>634</v>
      </c>
      <c r="E141" s="290">
        <v>6</v>
      </c>
      <c r="F141" s="200">
        <v>0</v>
      </c>
      <c r="G141" s="20">
        <v>0</v>
      </c>
      <c r="H141" s="20">
        <v>0</v>
      </c>
      <c r="I141" s="116">
        <v>0</v>
      </c>
      <c r="J141" s="213">
        <v>1</v>
      </c>
      <c r="K141" s="20">
        <v>0</v>
      </c>
      <c r="L141" s="20">
        <v>0</v>
      </c>
      <c r="M141" s="20">
        <v>1</v>
      </c>
      <c r="N141" s="214">
        <v>0</v>
      </c>
      <c r="O141" s="20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116">
        <v>0</v>
      </c>
      <c r="V141" s="213">
        <v>1</v>
      </c>
      <c r="W141" s="214">
        <v>0</v>
      </c>
    </row>
    <row r="142" spans="1:23" ht="13.5" thickBot="1">
      <c r="A142" s="298">
        <v>2057</v>
      </c>
      <c r="B142" s="299" t="s">
        <v>635</v>
      </c>
      <c r="C142" s="300">
        <v>482</v>
      </c>
      <c r="D142" s="301" t="s">
        <v>636</v>
      </c>
      <c r="E142" s="290">
        <v>0</v>
      </c>
      <c r="F142" s="200">
        <v>0</v>
      </c>
      <c r="G142" s="20">
        <v>0</v>
      </c>
      <c r="H142" s="20">
        <v>0</v>
      </c>
      <c r="I142" s="116">
        <v>0</v>
      </c>
      <c r="J142" s="213">
        <v>0</v>
      </c>
      <c r="K142" s="20">
        <v>0</v>
      </c>
      <c r="L142" s="20">
        <v>0</v>
      </c>
      <c r="M142" s="20">
        <v>0</v>
      </c>
      <c r="N142" s="214">
        <v>0</v>
      </c>
      <c r="O142" s="20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116">
        <v>0</v>
      </c>
      <c r="V142" s="213">
        <v>0</v>
      </c>
      <c r="W142" s="214">
        <v>0</v>
      </c>
    </row>
    <row r="143" spans="1:23" ht="13.5" thickBot="1">
      <c r="A143" s="298">
        <v>2057</v>
      </c>
      <c r="B143" s="299" t="s">
        <v>635</v>
      </c>
      <c r="C143" s="300">
        <v>483</v>
      </c>
      <c r="D143" s="301" t="s">
        <v>637</v>
      </c>
      <c r="E143" s="290">
        <v>3</v>
      </c>
      <c r="F143" s="200">
        <v>0</v>
      </c>
      <c r="G143" s="20">
        <v>0</v>
      </c>
      <c r="H143" s="20">
        <v>0</v>
      </c>
      <c r="I143" s="116">
        <v>0</v>
      </c>
      <c r="J143" s="213">
        <v>1</v>
      </c>
      <c r="K143" s="20">
        <v>0</v>
      </c>
      <c r="L143" s="20">
        <v>0</v>
      </c>
      <c r="M143" s="20">
        <v>0</v>
      </c>
      <c r="N143" s="214">
        <v>0</v>
      </c>
      <c r="O143" s="200">
        <v>0</v>
      </c>
      <c r="P143" s="20">
        <v>0</v>
      </c>
      <c r="Q143" s="20">
        <v>1</v>
      </c>
      <c r="R143" s="20">
        <v>1</v>
      </c>
      <c r="S143" s="20">
        <v>0</v>
      </c>
      <c r="T143" s="20">
        <v>0</v>
      </c>
      <c r="U143" s="116">
        <v>0</v>
      </c>
      <c r="V143" s="213">
        <v>0</v>
      </c>
      <c r="W143" s="214">
        <v>0</v>
      </c>
    </row>
    <row r="144" spans="1:23" ht="13.5" thickBot="1">
      <c r="A144" s="298">
        <v>2057</v>
      </c>
      <c r="B144" s="299" t="s">
        <v>635</v>
      </c>
      <c r="C144" s="300">
        <v>484</v>
      </c>
      <c r="D144" s="301" t="s">
        <v>638</v>
      </c>
      <c r="E144" s="290">
        <v>2</v>
      </c>
      <c r="F144" s="200">
        <v>0</v>
      </c>
      <c r="G144" s="20">
        <v>0</v>
      </c>
      <c r="H144" s="20">
        <v>0</v>
      </c>
      <c r="I144" s="116">
        <v>0</v>
      </c>
      <c r="J144" s="213">
        <v>0</v>
      </c>
      <c r="K144" s="20">
        <v>0</v>
      </c>
      <c r="L144" s="20">
        <v>0</v>
      </c>
      <c r="M144" s="20">
        <v>0</v>
      </c>
      <c r="N144" s="214">
        <v>0</v>
      </c>
      <c r="O144" s="20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116">
        <v>0</v>
      </c>
      <c r="V144" s="213">
        <v>0</v>
      </c>
      <c r="W144" s="214">
        <v>0</v>
      </c>
    </row>
    <row r="145" spans="1:23" ht="13.5" thickBot="1">
      <c r="A145" s="298">
        <v>2057</v>
      </c>
      <c r="B145" s="299" t="s">
        <v>635</v>
      </c>
      <c r="C145" s="300">
        <v>485</v>
      </c>
      <c r="D145" s="301" t="s">
        <v>639</v>
      </c>
      <c r="E145" s="290">
        <v>1</v>
      </c>
      <c r="F145" s="200">
        <v>0</v>
      </c>
      <c r="G145" s="20">
        <v>0</v>
      </c>
      <c r="H145" s="20">
        <v>0</v>
      </c>
      <c r="I145" s="116">
        <v>0</v>
      </c>
      <c r="J145" s="213">
        <v>0</v>
      </c>
      <c r="K145" s="20">
        <v>0</v>
      </c>
      <c r="L145" s="20">
        <v>0</v>
      </c>
      <c r="M145" s="20">
        <v>0</v>
      </c>
      <c r="N145" s="214">
        <v>0</v>
      </c>
      <c r="O145" s="20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116">
        <v>0</v>
      </c>
      <c r="V145" s="213">
        <v>0</v>
      </c>
      <c r="W145" s="214">
        <v>0</v>
      </c>
    </row>
    <row r="146" spans="1:23" ht="13.5" thickBot="1">
      <c r="A146" s="298">
        <v>2057</v>
      </c>
      <c r="B146" s="299" t="s">
        <v>635</v>
      </c>
      <c r="C146" s="300">
        <v>486</v>
      </c>
      <c r="D146" s="301" t="s">
        <v>640</v>
      </c>
      <c r="E146" s="290">
        <v>1</v>
      </c>
      <c r="F146" s="200">
        <v>0</v>
      </c>
      <c r="G146" s="20">
        <v>0</v>
      </c>
      <c r="H146" s="20">
        <v>0</v>
      </c>
      <c r="I146" s="116">
        <v>0</v>
      </c>
      <c r="J146" s="213">
        <v>0</v>
      </c>
      <c r="K146" s="20">
        <v>0</v>
      </c>
      <c r="L146" s="20">
        <v>0</v>
      </c>
      <c r="M146" s="20">
        <v>0</v>
      </c>
      <c r="N146" s="214">
        <v>0</v>
      </c>
      <c r="O146" s="20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116">
        <v>0</v>
      </c>
      <c r="V146" s="213">
        <v>0</v>
      </c>
      <c r="W146" s="214">
        <v>0</v>
      </c>
    </row>
    <row r="147" spans="1:23" ht="13.5" thickBot="1">
      <c r="A147" s="298">
        <v>2056</v>
      </c>
      <c r="B147" s="299" t="s">
        <v>641</v>
      </c>
      <c r="C147" s="300">
        <v>4545</v>
      </c>
      <c r="D147" s="301" t="s">
        <v>388</v>
      </c>
      <c r="E147" s="290">
        <v>0</v>
      </c>
      <c r="F147" s="200">
        <v>0</v>
      </c>
      <c r="G147" s="20">
        <v>0</v>
      </c>
      <c r="H147" s="20">
        <v>0</v>
      </c>
      <c r="I147" s="116">
        <v>0</v>
      </c>
      <c r="J147" s="213">
        <v>0</v>
      </c>
      <c r="K147" s="20">
        <v>0</v>
      </c>
      <c r="L147" s="20">
        <v>0</v>
      </c>
      <c r="M147" s="20">
        <v>0</v>
      </c>
      <c r="N147" s="214">
        <v>0</v>
      </c>
      <c r="O147" s="20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116">
        <v>0</v>
      </c>
      <c r="V147" s="213">
        <v>0</v>
      </c>
      <c r="W147" s="214">
        <v>0</v>
      </c>
    </row>
    <row r="148" spans="1:23" ht="13.5" thickBot="1">
      <c r="A148" s="298">
        <v>2056</v>
      </c>
      <c r="B148" s="299" t="s">
        <v>641</v>
      </c>
      <c r="C148" s="300">
        <v>487</v>
      </c>
      <c r="D148" s="301" t="s">
        <v>642</v>
      </c>
      <c r="E148" s="290">
        <v>23</v>
      </c>
      <c r="F148" s="200">
        <v>0</v>
      </c>
      <c r="G148" s="20">
        <v>0</v>
      </c>
      <c r="H148" s="20">
        <v>0</v>
      </c>
      <c r="I148" s="116">
        <v>11</v>
      </c>
      <c r="J148" s="213">
        <v>1</v>
      </c>
      <c r="K148" s="20">
        <v>1</v>
      </c>
      <c r="L148" s="20">
        <v>1</v>
      </c>
      <c r="M148" s="20">
        <v>11</v>
      </c>
      <c r="N148" s="214">
        <v>0</v>
      </c>
      <c r="O148" s="200">
        <v>1</v>
      </c>
      <c r="P148" s="20">
        <v>3</v>
      </c>
      <c r="Q148" s="20">
        <v>7</v>
      </c>
      <c r="R148" s="20">
        <v>0</v>
      </c>
      <c r="S148" s="20">
        <v>1</v>
      </c>
      <c r="T148" s="20">
        <v>2</v>
      </c>
      <c r="U148" s="116">
        <v>2</v>
      </c>
      <c r="V148" s="213">
        <v>0</v>
      </c>
      <c r="W148" s="214">
        <v>0</v>
      </c>
    </row>
    <row r="149" spans="1:23" ht="13.5" thickBot="1">
      <c r="A149" s="298">
        <v>2056</v>
      </c>
      <c r="B149" s="299" t="s">
        <v>641</v>
      </c>
      <c r="C149" s="300">
        <v>488</v>
      </c>
      <c r="D149" s="301" t="s">
        <v>643</v>
      </c>
      <c r="E149" s="290">
        <v>26</v>
      </c>
      <c r="F149" s="200">
        <v>0</v>
      </c>
      <c r="G149" s="20">
        <v>0</v>
      </c>
      <c r="H149" s="20">
        <v>0</v>
      </c>
      <c r="I149" s="116">
        <v>0</v>
      </c>
      <c r="J149" s="213">
        <v>0</v>
      </c>
      <c r="K149" s="20">
        <v>0</v>
      </c>
      <c r="L149" s="20">
        <v>0</v>
      </c>
      <c r="M149" s="20">
        <v>8</v>
      </c>
      <c r="N149" s="214">
        <v>0</v>
      </c>
      <c r="O149" s="200">
        <v>0</v>
      </c>
      <c r="P149" s="20">
        <v>14</v>
      </c>
      <c r="Q149" s="20">
        <v>6</v>
      </c>
      <c r="R149" s="20">
        <v>1</v>
      </c>
      <c r="S149" s="20">
        <v>0</v>
      </c>
      <c r="T149" s="20">
        <v>0</v>
      </c>
      <c r="U149" s="116">
        <v>0</v>
      </c>
      <c r="V149" s="213">
        <v>1</v>
      </c>
      <c r="W149" s="214">
        <v>0</v>
      </c>
    </row>
    <row r="150" spans="1:23" ht="13.5" thickBot="1">
      <c r="A150" s="298">
        <v>2262</v>
      </c>
      <c r="B150" s="299" t="s">
        <v>644</v>
      </c>
      <c r="C150" s="300">
        <v>169</v>
      </c>
      <c r="D150" s="301" t="s">
        <v>645</v>
      </c>
      <c r="E150" s="290">
        <v>3</v>
      </c>
      <c r="F150" s="200">
        <v>0</v>
      </c>
      <c r="G150" s="20">
        <v>0</v>
      </c>
      <c r="H150" s="20">
        <v>0</v>
      </c>
      <c r="I150" s="116">
        <v>0</v>
      </c>
      <c r="J150" s="213">
        <v>0</v>
      </c>
      <c r="K150" s="20">
        <v>0</v>
      </c>
      <c r="L150" s="20">
        <v>0</v>
      </c>
      <c r="M150" s="20">
        <v>0</v>
      </c>
      <c r="N150" s="214">
        <v>0</v>
      </c>
      <c r="O150" s="200">
        <v>0</v>
      </c>
      <c r="P150" s="20">
        <v>0</v>
      </c>
      <c r="Q150" s="20">
        <v>3</v>
      </c>
      <c r="R150" s="20">
        <v>0</v>
      </c>
      <c r="S150" s="20">
        <v>0</v>
      </c>
      <c r="T150" s="20">
        <v>0</v>
      </c>
      <c r="U150" s="116">
        <v>0</v>
      </c>
      <c r="V150" s="213">
        <v>0</v>
      </c>
      <c r="W150" s="214">
        <v>0</v>
      </c>
    </row>
    <row r="151" spans="1:23" ht="13.5" thickBot="1">
      <c r="A151" s="298">
        <v>2212</v>
      </c>
      <c r="B151" s="299" t="s">
        <v>646</v>
      </c>
      <c r="C151" s="300">
        <v>1073</v>
      </c>
      <c r="D151" s="301" t="s">
        <v>647</v>
      </c>
      <c r="E151" s="290">
        <v>34</v>
      </c>
      <c r="F151" s="200">
        <v>1</v>
      </c>
      <c r="G151" s="20">
        <v>0</v>
      </c>
      <c r="H151" s="20">
        <v>2</v>
      </c>
      <c r="I151" s="116">
        <v>1</v>
      </c>
      <c r="J151" s="213">
        <v>4</v>
      </c>
      <c r="K151" s="20">
        <v>0</v>
      </c>
      <c r="L151" s="20">
        <v>0</v>
      </c>
      <c r="M151" s="20">
        <v>4</v>
      </c>
      <c r="N151" s="214">
        <v>3</v>
      </c>
      <c r="O151" s="200">
        <v>0</v>
      </c>
      <c r="P151" s="20">
        <v>7</v>
      </c>
      <c r="Q151" s="20">
        <v>9</v>
      </c>
      <c r="R151" s="20">
        <v>1</v>
      </c>
      <c r="S151" s="20">
        <v>5</v>
      </c>
      <c r="T151" s="20">
        <v>1</v>
      </c>
      <c r="U151" s="116">
        <v>1</v>
      </c>
      <c r="V151" s="213">
        <v>0</v>
      </c>
      <c r="W151" s="214">
        <v>0</v>
      </c>
    </row>
    <row r="152" spans="1:23" ht="13.5" thickBot="1">
      <c r="A152" s="298">
        <v>2059</v>
      </c>
      <c r="B152" s="299" t="s">
        <v>648</v>
      </c>
      <c r="C152" s="300">
        <v>492</v>
      </c>
      <c r="D152" s="301" t="s">
        <v>649</v>
      </c>
      <c r="E152" s="290">
        <v>4</v>
      </c>
      <c r="F152" s="200">
        <v>0</v>
      </c>
      <c r="G152" s="20">
        <v>0</v>
      </c>
      <c r="H152" s="20">
        <v>0</v>
      </c>
      <c r="I152" s="116">
        <v>1</v>
      </c>
      <c r="J152" s="213">
        <v>0</v>
      </c>
      <c r="K152" s="20">
        <v>0</v>
      </c>
      <c r="L152" s="20">
        <v>0</v>
      </c>
      <c r="M152" s="20">
        <v>4</v>
      </c>
      <c r="N152" s="214">
        <v>4</v>
      </c>
      <c r="O152" s="200">
        <v>0</v>
      </c>
      <c r="P152" s="20">
        <v>0</v>
      </c>
      <c r="Q152" s="20">
        <v>1</v>
      </c>
      <c r="R152" s="20">
        <v>0</v>
      </c>
      <c r="S152" s="20">
        <v>0</v>
      </c>
      <c r="T152" s="20">
        <v>0</v>
      </c>
      <c r="U152" s="116">
        <v>0</v>
      </c>
      <c r="V152" s="213">
        <v>1</v>
      </c>
      <c r="W152" s="214">
        <v>0</v>
      </c>
    </row>
    <row r="153" spans="1:23" ht="13.5" thickBot="1">
      <c r="A153" s="298">
        <v>1923</v>
      </c>
      <c r="B153" s="299" t="s">
        <v>650</v>
      </c>
      <c r="C153" s="300">
        <v>61</v>
      </c>
      <c r="D153" s="301" t="s">
        <v>651</v>
      </c>
      <c r="E153" s="290">
        <v>10</v>
      </c>
      <c r="F153" s="200">
        <v>0</v>
      </c>
      <c r="G153" s="20">
        <v>0</v>
      </c>
      <c r="H153" s="20">
        <v>1</v>
      </c>
      <c r="I153" s="116">
        <v>0</v>
      </c>
      <c r="J153" s="213">
        <v>0</v>
      </c>
      <c r="K153" s="20">
        <v>0</v>
      </c>
      <c r="L153" s="20">
        <v>0</v>
      </c>
      <c r="M153" s="20">
        <v>0</v>
      </c>
      <c r="N153" s="214">
        <v>0</v>
      </c>
      <c r="O153" s="20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116">
        <v>2</v>
      </c>
      <c r="V153" s="213">
        <v>0</v>
      </c>
      <c r="W153" s="214">
        <v>0</v>
      </c>
    </row>
    <row r="154" spans="1:23" ht="13.5" thickBot="1">
      <c r="A154" s="298">
        <v>1923</v>
      </c>
      <c r="B154" s="299" t="s">
        <v>650</v>
      </c>
      <c r="C154" s="300">
        <v>62</v>
      </c>
      <c r="D154" s="301" t="s">
        <v>652</v>
      </c>
      <c r="E154" s="290">
        <v>9</v>
      </c>
      <c r="F154" s="200">
        <v>0</v>
      </c>
      <c r="G154" s="20">
        <v>0</v>
      </c>
      <c r="H154" s="20">
        <v>4</v>
      </c>
      <c r="I154" s="116">
        <v>1</v>
      </c>
      <c r="J154" s="213">
        <v>0</v>
      </c>
      <c r="K154" s="20">
        <v>0</v>
      </c>
      <c r="L154" s="20">
        <v>0</v>
      </c>
      <c r="M154" s="20">
        <v>4</v>
      </c>
      <c r="N154" s="214">
        <v>4</v>
      </c>
      <c r="O154" s="200">
        <v>0</v>
      </c>
      <c r="P154" s="20">
        <v>1</v>
      </c>
      <c r="Q154" s="20">
        <v>2</v>
      </c>
      <c r="R154" s="20">
        <v>0</v>
      </c>
      <c r="S154" s="20">
        <v>0</v>
      </c>
      <c r="T154" s="20">
        <v>0</v>
      </c>
      <c r="U154" s="116">
        <v>0</v>
      </c>
      <c r="V154" s="213">
        <v>0</v>
      </c>
      <c r="W154" s="214">
        <v>0</v>
      </c>
    </row>
    <row r="155" spans="1:23" ht="13.5" thickBot="1">
      <c r="A155" s="298">
        <v>2101</v>
      </c>
      <c r="B155" s="299" t="s">
        <v>653</v>
      </c>
      <c r="C155" s="300">
        <v>688</v>
      </c>
      <c r="D155" s="301" t="s">
        <v>654</v>
      </c>
      <c r="E155" s="290">
        <v>38</v>
      </c>
      <c r="F155" s="200">
        <v>0</v>
      </c>
      <c r="G155" s="20">
        <v>2</v>
      </c>
      <c r="H155" s="20">
        <v>1</v>
      </c>
      <c r="I155" s="116">
        <v>0</v>
      </c>
      <c r="J155" s="213">
        <v>1</v>
      </c>
      <c r="K155" s="20">
        <v>0</v>
      </c>
      <c r="L155" s="20">
        <v>0</v>
      </c>
      <c r="M155" s="20">
        <v>1</v>
      </c>
      <c r="N155" s="214">
        <v>3</v>
      </c>
      <c r="O155" s="200">
        <v>1</v>
      </c>
      <c r="P155" s="20">
        <v>1</v>
      </c>
      <c r="Q155" s="20">
        <v>10</v>
      </c>
      <c r="R155" s="20">
        <v>0</v>
      </c>
      <c r="S155" s="20">
        <v>0</v>
      </c>
      <c r="T155" s="20">
        <v>1</v>
      </c>
      <c r="U155" s="116">
        <v>4</v>
      </c>
      <c r="V155" s="213">
        <v>7</v>
      </c>
      <c r="W155" s="214">
        <v>0</v>
      </c>
    </row>
    <row r="156" spans="1:23" ht="13.5" thickBot="1">
      <c r="A156" s="298">
        <v>2101</v>
      </c>
      <c r="B156" s="299" t="s">
        <v>653</v>
      </c>
      <c r="C156" s="300">
        <v>3505</v>
      </c>
      <c r="D156" s="301" t="s">
        <v>888</v>
      </c>
      <c r="E156" s="290">
        <v>1</v>
      </c>
      <c r="F156" s="200">
        <v>0</v>
      </c>
      <c r="G156" s="20">
        <v>0</v>
      </c>
      <c r="H156" s="20">
        <v>0</v>
      </c>
      <c r="I156" s="116">
        <v>0</v>
      </c>
      <c r="J156" s="213">
        <v>0</v>
      </c>
      <c r="K156" s="20">
        <v>0</v>
      </c>
      <c r="L156" s="20">
        <v>0</v>
      </c>
      <c r="M156" s="20">
        <v>0</v>
      </c>
      <c r="N156" s="214">
        <v>0</v>
      </c>
      <c r="O156" s="20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116">
        <v>0</v>
      </c>
      <c r="V156" s="213">
        <v>0</v>
      </c>
      <c r="W156" s="214">
        <v>0</v>
      </c>
    </row>
    <row r="157" spans="1:23" ht="13.5" thickBot="1">
      <c r="A157" s="298">
        <v>2097</v>
      </c>
      <c r="B157" s="299" t="s">
        <v>655</v>
      </c>
      <c r="C157" s="300">
        <v>3361</v>
      </c>
      <c r="D157" s="301" t="s">
        <v>656</v>
      </c>
      <c r="E157" s="290">
        <v>0</v>
      </c>
      <c r="F157" s="200">
        <v>0</v>
      </c>
      <c r="G157" s="20">
        <v>0</v>
      </c>
      <c r="H157" s="20">
        <v>0</v>
      </c>
      <c r="I157" s="116">
        <v>0</v>
      </c>
      <c r="J157" s="213">
        <v>0</v>
      </c>
      <c r="K157" s="20">
        <v>0</v>
      </c>
      <c r="L157" s="20">
        <v>0</v>
      </c>
      <c r="M157" s="20">
        <v>0</v>
      </c>
      <c r="N157" s="214">
        <v>0</v>
      </c>
      <c r="O157" s="20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116">
        <v>0</v>
      </c>
      <c r="V157" s="213">
        <v>0</v>
      </c>
      <c r="W157" s="214">
        <v>0</v>
      </c>
    </row>
    <row r="158" spans="1:23" ht="23.25" thickBot="1">
      <c r="A158" s="298">
        <v>2097</v>
      </c>
      <c r="B158" s="299" t="s">
        <v>655</v>
      </c>
      <c r="C158" s="300">
        <v>4633</v>
      </c>
      <c r="D158" s="301" t="s">
        <v>389</v>
      </c>
      <c r="E158" s="290">
        <v>37</v>
      </c>
      <c r="F158" s="200">
        <v>0</v>
      </c>
      <c r="G158" s="20">
        <v>0</v>
      </c>
      <c r="H158" s="20">
        <v>0</v>
      </c>
      <c r="I158" s="116">
        <v>0</v>
      </c>
      <c r="J158" s="213">
        <v>0</v>
      </c>
      <c r="K158" s="20">
        <v>0</v>
      </c>
      <c r="L158" s="20">
        <v>0</v>
      </c>
      <c r="M158" s="20">
        <v>0</v>
      </c>
      <c r="N158" s="214">
        <v>0</v>
      </c>
      <c r="O158" s="20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116">
        <v>0</v>
      </c>
      <c r="V158" s="213">
        <v>0</v>
      </c>
      <c r="W158" s="214">
        <v>0</v>
      </c>
    </row>
    <row r="159" spans="1:23" ht="23.25" thickBot="1">
      <c r="A159" s="298">
        <v>2097</v>
      </c>
      <c r="B159" s="299" t="s">
        <v>655</v>
      </c>
      <c r="C159" s="300">
        <v>3240</v>
      </c>
      <c r="D159" s="301" t="s">
        <v>889</v>
      </c>
      <c r="E159" s="290">
        <v>5</v>
      </c>
      <c r="F159" s="200">
        <v>0</v>
      </c>
      <c r="G159" s="20">
        <v>0</v>
      </c>
      <c r="H159" s="20">
        <v>0</v>
      </c>
      <c r="I159" s="116">
        <v>1</v>
      </c>
      <c r="J159" s="213">
        <v>1</v>
      </c>
      <c r="K159" s="20">
        <v>1</v>
      </c>
      <c r="L159" s="20">
        <v>0</v>
      </c>
      <c r="M159" s="20">
        <v>1</v>
      </c>
      <c r="N159" s="214">
        <v>2</v>
      </c>
      <c r="O159" s="200">
        <v>0</v>
      </c>
      <c r="P159" s="20">
        <v>0</v>
      </c>
      <c r="Q159" s="20">
        <v>3</v>
      </c>
      <c r="R159" s="20">
        <v>0</v>
      </c>
      <c r="S159" s="20">
        <v>0</v>
      </c>
      <c r="T159" s="20">
        <v>0</v>
      </c>
      <c r="U159" s="116">
        <v>0</v>
      </c>
      <c r="V159" s="213">
        <v>1</v>
      </c>
      <c r="W159" s="214">
        <v>1</v>
      </c>
    </row>
    <row r="160" spans="1:23" ht="13.5" thickBot="1">
      <c r="A160" s="298">
        <v>2097</v>
      </c>
      <c r="B160" s="299" t="s">
        <v>655</v>
      </c>
      <c r="C160" s="300">
        <v>627</v>
      </c>
      <c r="D160" s="301" t="s">
        <v>657</v>
      </c>
      <c r="E160" s="290">
        <v>19</v>
      </c>
      <c r="F160" s="200">
        <v>0</v>
      </c>
      <c r="G160" s="20">
        <v>0</v>
      </c>
      <c r="H160" s="20">
        <v>2</v>
      </c>
      <c r="I160" s="116">
        <v>0</v>
      </c>
      <c r="J160" s="213">
        <v>0</v>
      </c>
      <c r="K160" s="20">
        <v>0</v>
      </c>
      <c r="L160" s="20">
        <v>0</v>
      </c>
      <c r="M160" s="20">
        <v>2</v>
      </c>
      <c r="N160" s="214">
        <v>3</v>
      </c>
      <c r="O160" s="200">
        <v>0</v>
      </c>
      <c r="P160" s="20">
        <v>0</v>
      </c>
      <c r="Q160" s="20">
        <v>2</v>
      </c>
      <c r="R160" s="20">
        <v>0</v>
      </c>
      <c r="S160" s="20">
        <v>0</v>
      </c>
      <c r="T160" s="20">
        <v>0</v>
      </c>
      <c r="U160" s="116">
        <v>0</v>
      </c>
      <c r="V160" s="213">
        <v>5</v>
      </c>
      <c r="W160" s="214">
        <v>0</v>
      </c>
    </row>
    <row r="161" spans="1:23" ht="13.5" thickBot="1">
      <c r="A161" s="298">
        <v>2097</v>
      </c>
      <c r="B161" s="299" t="s">
        <v>655</v>
      </c>
      <c r="C161" s="300">
        <v>4468</v>
      </c>
      <c r="D161" s="301" t="s">
        <v>890</v>
      </c>
      <c r="E161" s="290">
        <v>1</v>
      </c>
      <c r="F161" s="200">
        <v>0</v>
      </c>
      <c r="G161" s="20">
        <v>0</v>
      </c>
      <c r="H161" s="20">
        <v>0</v>
      </c>
      <c r="I161" s="116">
        <v>0</v>
      </c>
      <c r="J161" s="213">
        <v>0</v>
      </c>
      <c r="K161" s="20">
        <v>0</v>
      </c>
      <c r="L161" s="20">
        <v>0</v>
      </c>
      <c r="M161" s="20">
        <v>0</v>
      </c>
      <c r="N161" s="214">
        <v>1</v>
      </c>
      <c r="O161" s="200">
        <v>0</v>
      </c>
      <c r="P161" s="20">
        <v>0</v>
      </c>
      <c r="Q161" s="20">
        <v>1</v>
      </c>
      <c r="R161" s="20">
        <v>0</v>
      </c>
      <c r="S161" s="20">
        <v>0</v>
      </c>
      <c r="T161" s="20">
        <v>0</v>
      </c>
      <c r="U161" s="116">
        <v>0</v>
      </c>
      <c r="V161" s="213">
        <v>0</v>
      </c>
      <c r="W161" s="214">
        <v>0</v>
      </c>
    </row>
    <row r="162" spans="1:23" ht="13.5" thickBot="1">
      <c r="A162" s="298">
        <v>2097</v>
      </c>
      <c r="B162" s="299" t="s">
        <v>655</v>
      </c>
      <c r="C162" s="300">
        <v>628</v>
      </c>
      <c r="D162" s="301" t="s">
        <v>659</v>
      </c>
      <c r="E162" s="290">
        <v>38</v>
      </c>
      <c r="F162" s="200">
        <v>0</v>
      </c>
      <c r="G162" s="20">
        <v>8</v>
      </c>
      <c r="H162" s="20">
        <v>0</v>
      </c>
      <c r="I162" s="116">
        <v>0</v>
      </c>
      <c r="J162" s="213">
        <v>0</v>
      </c>
      <c r="K162" s="20">
        <v>2</v>
      </c>
      <c r="L162" s="20">
        <v>0</v>
      </c>
      <c r="M162" s="20">
        <v>0</v>
      </c>
      <c r="N162" s="214">
        <v>14</v>
      </c>
      <c r="O162" s="200">
        <v>0</v>
      </c>
      <c r="P162" s="20">
        <v>2</v>
      </c>
      <c r="Q162" s="20">
        <v>13</v>
      </c>
      <c r="R162" s="20">
        <v>0</v>
      </c>
      <c r="S162" s="20">
        <v>0</v>
      </c>
      <c r="T162" s="20">
        <v>0</v>
      </c>
      <c r="U162" s="116">
        <v>0</v>
      </c>
      <c r="V162" s="213">
        <v>0</v>
      </c>
      <c r="W162" s="214">
        <v>0</v>
      </c>
    </row>
    <row r="163" spans="1:23" ht="13.5" thickBot="1">
      <c r="A163" s="298">
        <v>2097</v>
      </c>
      <c r="B163" s="299" t="s">
        <v>655</v>
      </c>
      <c r="C163" s="300">
        <v>629</v>
      </c>
      <c r="D163" s="301" t="s">
        <v>660</v>
      </c>
      <c r="E163" s="290">
        <v>9</v>
      </c>
      <c r="F163" s="200">
        <v>0</v>
      </c>
      <c r="G163" s="20">
        <v>0</v>
      </c>
      <c r="H163" s="20">
        <v>0</v>
      </c>
      <c r="I163" s="116">
        <v>0</v>
      </c>
      <c r="J163" s="213">
        <v>0</v>
      </c>
      <c r="K163" s="20">
        <v>0</v>
      </c>
      <c r="L163" s="20">
        <v>0</v>
      </c>
      <c r="M163" s="20">
        <v>0</v>
      </c>
      <c r="N163" s="214">
        <v>0</v>
      </c>
      <c r="O163" s="200">
        <v>0</v>
      </c>
      <c r="P163" s="20">
        <v>0</v>
      </c>
      <c r="Q163" s="20">
        <v>9</v>
      </c>
      <c r="R163" s="20">
        <v>0</v>
      </c>
      <c r="S163" s="20">
        <v>0</v>
      </c>
      <c r="T163" s="20">
        <v>0</v>
      </c>
      <c r="U163" s="116">
        <v>0</v>
      </c>
      <c r="V163" s="213">
        <v>0</v>
      </c>
      <c r="W163" s="214">
        <v>0</v>
      </c>
    </row>
    <row r="164" spans="1:23" ht="13.5" thickBot="1">
      <c r="A164" s="298">
        <v>2097</v>
      </c>
      <c r="B164" s="299" t="s">
        <v>655</v>
      </c>
      <c r="C164" s="300">
        <v>630</v>
      </c>
      <c r="D164" s="301" t="s">
        <v>661</v>
      </c>
      <c r="E164" s="290">
        <v>4</v>
      </c>
      <c r="F164" s="200">
        <v>0</v>
      </c>
      <c r="G164" s="20">
        <v>0</v>
      </c>
      <c r="H164" s="20">
        <v>0</v>
      </c>
      <c r="I164" s="116">
        <v>0</v>
      </c>
      <c r="J164" s="213">
        <v>0</v>
      </c>
      <c r="K164" s="20">
        <v>0</v>
      </c>
      <c r="L164" s="20">
        <v>0</v>
      </c>
      <c r="M164" s="20">
        <v>0</v>
      </c>
      <c r="N164" s="214">
        <v>2</v>
      </c>
      <c r="O164" s="20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116">
        <v>0</v>
      </c>
      <c r="V164" s="213">
        <v>2</v>
      </c>
      <c r="W164" s="214">
        <v>0</v>
      </c>
    </row>
    <row r="165" spans="1:23" ht="13.5" thickBot="1">
      <c r="A165" s="298">
        <v>2012</v>
      </c>
      <c r="B165" s="299" t="s">
        <v>662</v>
      </c>
      <c r="C165" s="300">
        <v>3366</v>
      </c>
      <c r="D165" s="301" t="s">
        <v>663</v>
      </c>
      <c r="E165" s="290">
        <v>0</v>
      </c>
      <c r="F165" s="200">
        <v>0</v>
      </c>
      <c r="G165" s="20">
        <v>0</v>
      </c>
      <c r="H165" s="20">
        <v>0</v>
      </c>
      <c r="I165" s="116">
        <v>0</v>
      </c>
      <c r="J165" s="213">
        <v>0</v>
      </c>
      <c r="K165" s="20">
        <v>0</v>
      </c>
      <c r="L165" s="20">
        <v>0</v>
      </c>
      <c r="M165" s="20">
        <v>0</v>
      </c>
      <c r="N165" s="214">
        <v>0</v>
      </c>
      <c r="O165" s="20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116">
        <v>0</v>
      </c>
      <c r="V165" s="213">
        <v>0</v>
      </c>
      <c r="W165" s="214">
        <v>0</v>
      </c>
    </row>
    <row r="166" spans="1:23" ht="13.5" thickBot="1">
      <c r="A166" s="298">
        <v>2092</v>
      </c>
      <c r="B166" s="299" t="s">
        <v>664</v>
      </c>
      <c r="C166" s="300">
        <v>599</v>
      </c>
      <c r="D166" s="301" t="s">
        <v>665</v>
      </c>
      <c r="E166" s="290">
        <v>2</v>
      </c>
      <c r="F166" s="200">
        <v>0</v>
      </c>
      <c r="G166" s="20">
        <v>0</v>
      </c>
      <c r="H166" s="20">
        <v>0</v>
      </c>
      <c r="I166" s="116">
        <v>0</v>
      </c>
      <c r="J166" s="213">
        <v>0</v>
      </c>
      <c r="K166" s="20">
        <v>0</v>
      </c>
      <c r="L166" s="20">
        <v>0</v>
      </c>
      <c r="M166" s="20">
        <v>0</v>
      </c>
      <c r="N166" s="214">
        <v>0</v>
      </c>
      <c r="O166" s="200">
        <v>0</v>
      </c>
      <c r="P166" s="20">
        <v>1</v>
      </c>
      <c r="Q166" s="20">
        <v>1</v>
      </c>
      <c r="R166" s="20">
        <v>0</v>
      </c>
      <c r="S166" s="20">
        <v>0</v>
      </c>
      <c r="T166" s="20">
        <v>0</v>
      </c>
      <c r="U166" s="116">
        <v>0</v>
      </c>
      <c r="V166" s="213">
        <v>0</v>
      </c>
      <c r="W166" s="214">
        <v>0</v>
      </c>
    </row>
    <row r="167" spans="1:23" ht="13.5" thickBot="1">
      <c r="A167" s="298">
        <v>2085</v>
      </c>
      <c r="B167" s="299" t="s">
        <v>666</v>
      </c>
      <c r="C167" s="300">
        <v>569</v>
      </c>
      <c r="D167" s="301" t="s">
        <v>667</v>
      </c>
      <c r="E167" s="290">
        <v>4</v>
      </c>
      <c r="F167" s="200">
        <v>0</v>
      </c>
      <c r="G167" s="20">
        <v>0</v>
      </c>
      <c r="H167" s="20">
        <v>2</v>
      </c>
      <c r="I167" s="116">
        <v>0</v>
      </c>
      <c r="J167" s="213">
        <v>0</v>
      </c>
      <c r="K167" s="20">
        <v>1</v>
      </c>
      <c r="L167" s="20">
        <v>1</v>
      </c>
      <c r="M167" s="20">
        <v>3</v>
      </c>
      <c r="N167" s="214">
        <v>2</v>
      </c>
      <c r="O167" s="20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1</v>
      </c>
      <c r="U167" s="116">
        <v>0</v>
      </c>
      <c r="V167" s="213">
        <v>0</v>
      </c>
      <c r="W167" s="214">
        <v>0</v>
      </c>
    </row>
    <row r="168" spans="1:23" ht="13.5" thickBot="1">
      <c r="A168" s="298">
        <v>2094</v>
      </c>
      <c r="B168" s="299" t="s">
        <v>668</v>
      </c>
      <c r="C168" s="300">
        <v>604</v>
      </c>
      <c r="D168" s="301" t="s">
        <v>669</v>
      </c>
      <c r="E168" s="290">
        <v>3</v>
      </c>
      <c r="F168" s="200">
        <v>1</v>
      </c>
      <c r="G168" s="20">
        <v>1</v>
      </c>
      <c r="H168" s="20">
        <v>1</v>
      </c>
      <c r="I168" s="116">
        <v>0</v>
      </c>
      <c r="J168" s="213">
        <v>0</v>
      </c>
      <c r="K168" s="20">
        <v>1</v>
      </c>
      <c r="L168" s="20">
        <v>0</v>
      </c>
      <c r="M168" s="20">
        <v>0</v>
      </c>
      <c r="N168" s="214">
        <v>0</v>
      </c>
      <c r="O168" s="200">
        <v>1</v>
      </c>
      <c r="P168" s="20">
        <v>1</v>
      </c>
      <c r="Q168" s="20">
        <v>2</v>
      </c>
      <c r="R168" s="20">
        <v>0</v>
      </c>
      <c r="S168" s="20">
        <v>0</v>
      </c>
      <c r="T168" s="20">
        <v>0</v>
      </c>
      <c r="U168" s="116">
        <v>0</v>
      </c>
      <c r="V168" s="213">
        <v>0</v>
      </c>
      <c r="W168" s="214">
        <v>0</v>
      </c>
    </row>
    <row r="169" spans="1:23" ht="13.5" thickBot="1">
      <c r="A169" s="298">
        <v>2090</v>
      </c>
      <c r="B169" s="299" t="s">
        <v>670</v>
      </c>
      <c r="C169" s="300">
        <v>594</v>
      </c>
      <c r="D169" s="301" t="s">
        <v>671</v>
      </c>
      <c r="E169" s="290">
        <v>1</v>
      </c>
      <c r="F169" s="200">
        <v>0</v>
      </c>
      <c r="G169" s="20">
        <v>0</v>
      </c>
      <c r="H169" s="20">
        <v>0</v>
      </c>
      <c r="I169" s="116">
        <v>0</v>
      </c>
      <c r="J169" s="213">
        <v>0</v>
      </c>
      <c r="K169" s="20">
        <v>0</v>
      </c>
      <c r="L169" s="20">
        <v>0</v>
      </c>
      <c r="M169" s="20">
        <v>0</v>
      </c>
      <c r="N169" s="214">
        <v>1</v>
      </c>
      <c r="O169" s="20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116">
        <v>0</v>
      </c>
      <c r="V169" s="213">
        <v>0</v>
      </c>
      <c r="W169" s="214">
        <v>0</v>
      </c>
    </row>
    <row r="170" spans="1:23" ht="13.5" thickBot="1">
      <c r="A170" s="298">
        <v>2256</v>
      </c>
      <c r="B170" s="299" t="s">
        <v>672</v>
      </c>
      <c r="C170" s="300">
        <v>1234</v>
      </c>
      <c r="D170" s="301" t="s">
        <v>673</v>
      </c>
      <c r="E170" s="290">
        <v>100</v>
      </c>
      <c r="F170" s="200">
        <v>2</v>
      </c>
      <c r="G170" s="20">
        <v>0</v>
      </c>
      <c r="H170" s="20">
        <v>10</v>
      </c>
      <c r="I170" s="116">
        <v>1</v>
      </c>
      <c r="J170" s="213">
        <v>9</v>
      </c>
      <c r="K170" s="20">
        <v>4</v>
      </c>
      <c r="L170" s="20">
        <v>1</v>
      </c>
      <c r="M170" s="20">
        <v>53</v>
      </c>
      <c r="N170" s="214">
        <v>20</v>
      </c>
      <c r="O170" s="200">
        <v>1</v>
      </c>
      <c r="P170" s="20">
        <v>1</v>
      </c>
      <c r="Q170" s="20">
        <v>37</v>
      </c>
      <c r="R170" s="20">
        <v>3</v>
      </c>
      <c r="S170" s="20">
        <v>23</v>
      </c>
      <c r="T170" s="20">
        <v>0</v>
      </c>
      <c r="U170" s="116">
        <v>2</v>
      </c>
      <c r="V170" s="213">
        <v>20</v>
      </c>
      <c r="W170" s="214">
        <v>3</v>
      </c>
    </row>
    <row r="171" spans="1:23" ht="23.25" thickBot="1">
      <c r="A171" s="298">
        <v>2256</v>
      </c>
      <c r="B171" s="299" t="s">
        <v>672</v>
      </c>
      <c r="C171" s="300">
        <v>4576</v>
      </c>
      <c r="D171" s="301" t="s">
        <v>390</v>
      </c>
      <c r="E171" s="290">
        <v>0</v>
      </c>
      <c r="F171" s="200">
        <v>0</v>
      </c>
      <c r="G171" s="20">
        <v>0</v>
      </c>
      <c r="H171" s="20">
        <v>0</v>
      </c>
      <c r="I171" s="116">
        <v>0</v>
      </c>
      <c r="J171" s="213">
        <v>0</v>
      </c>
      <c r="K171" s="20">
        <v>0</v>
      </c>
      <c r="L171" s="20">
        <v>0</v>
      </c>
      <c r="M171" s="20">
        <v>0</v>
      </c>
      <c r="N171" s="214">
        <v>0</v>
      </c>
      <c r="O171" s="20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116">
        <v>0</v>
      </c>
      <c r="V171" s="213">
        <v>0</v>
      </c>
      <c r="W171" s="214">
        <v>0</v>
      </c>
    </row>
    <row r="172" spans="1:23" ht="13.5" thickBot="1">
      <c r="A172" s="298">
        <v>2048</v>
      </c>
      <c r="B172" s="299" t="s">
        <v>674</v>
      </c>
      <c r="C172" s="300">
        <v>3554</v>
      </c>
      <c r="D172" s="301" t="s">
        <v>919</v>
      </c>
      <c r="E172" s="290">
        <v>118</v>
      </c>
      <c r="F172" s="200">
        <v>1</v>
      </c>
      <c r="G172" s="20">
        <v>0</v>
      </c>
      <c r="H172" s="20">
        <v>7</v>
      </c>
      <c r="I172" s="116">
        <v>0</v>
      </c>
      <c r="J172" s="213">
        <v>4</v>
      </c>
      <c r="K172" s="20">
        <v>4</v>
      </c>
      <c r="L172" s="20">
        <v>2</v>
      </c>
      <c r="M172" s="20">
        <v>3</v>
      </c>
      <c r="N172" s="214">
        <v>21</v>
      </c>
      <c r="O172" s="200">
        <v>0</v>
      </c>
      <c r="P172" s="20">
        <v>14</v>
      </c>
      <c r="Q172" s="20">
        <v>3</v>
      </c>
      <c r="R172" s="20">
        <v>4</v>
      </c>
      <c r="S172" s="20">
        <v>0</v>
      </c>
      <c r="T172" s="20">
        <v>0</v>
      </c>
      <c r="U172" s="116">
        <v>0</v>
      </c>
      <c r="V172" s="213">
        <v>3</v>
      </c>
      <c r="W172" s="214">
        <v>1</v>
      </c>
    </row>
    <row r="173" spans="1:23" ht="13.5" thickBot="1">
      <c r="A173" s="298">
        <v>2048</v>
      </c>
      <c r="B173" s="299" t="s">
        <v>674</v>
      </c>
      <c r="C173" s="300">
        <v>424</v>
      </c>
      <c r="D173" s="301" t="s">
        <v>675</v>
      </c>
      <c r="E173" s="290">
        <v>45</v>
      </c>
      <c r="F173" s="200">
        <v>1</v>
      </c>
      <c r="G173" s="20">
        <v>1</v>
      </c>
      <c r="H173" s="20">
        <v>0</v>
      </c>
      <c r="I173" s="116">
        <v>0</v>
      </c>
      <c r="J173" s="213">
        <v>5</v>
      </c>
      <c r="K173" s="20">
        <v>0</v>
      </c>
      <c r="L173" s="20">
        <v>1</v>
      </c>
      <c r="M173" s="20">
        <v>1</v>
      </c>
      <c r="N173" s="214">
        <v>3</v>
      </c>
      <c r="O173" s="200">
        <v>7</v>
      </c>
      <c r="P173" s="20">
        <v>3</v>
      </c>
      <c r="Q173" s="20">
        <v>30</v>
      </c>
      <c r="R173" s="20">
        <v>0</v>
      </c>
      <c r="S173" s="20">
        <v>0</v>
      </c>
      <c r="T173" s="20">
        <v>0</v>
      </c>
      <c r="U173" s="116">
        <v>0</v>
      </c>
      <c r="V173" s="213">
        <v>2</v>
      </c>
      <c r="W173" s="214">
        <v>0</v>
      </c>
    </row>
    <row r="174" spans="1:23" ht="13.5" thickBot="1">
      <c r="A174" s="298">
        <v>2048</v>
      </c>
      <c r="B174" s="299" t="s">
        <v>674</v>
      </c>
      <c r="C174" s="300">
        <v>423</v>
      </c>
      <c r="D174" s="301" t="s">
        <v>676</v>
      </c>
      <c r="E174" s="290">
        <v>30</v>
      </c>
      <c r="F174" s="200">
        <v>1</v>
      </c>
      <c r="G174" s="20">
        <v>0</v>
      </c>
      <c r="H174" s="20">
        <v>5</v>
      </c>
      <c r="I174" s="116">
        <v>0</v>
      </c>
      <c r="J174" s="213">
        <v>3</v>
      </c>
      <c r="K174" s="20">
        <v>6</v>
      </c>
      <c r="L174" s="20">
        <v>0</v>
      </c>
      <c r="M174" s="20">
        <v>8</v>
      </c>
      <c r="N174" s="214">
        <v>6</v>
      </c>
      <c r="O174" s="200">
        <v>5</v>
      </c>
      <c r="P174" s="20">
        <v>11</v>
      </c>
      <c r="Q174" s="20">
        <v>3</v>
      </c>
      <c r="R174" s="20">
        <v>0</v>
      </c>
      <c r="S174" s="20">
        <v>0</v>
      </c>
      <c r="T174" s="20">
        <v>0</v>
      </c>
      <c r="U174" s="116">
        <v>0</v>
      </c>
      <c r="V174" s="213">
        <v>5</v>
      </c>
      <c r="W174" s="214">
        <v>0</v>
      </c>
    </row>
    <row r="175" spans="1:23" ht="13.5" thickBot="1">
      <c r="A175" s="298">
        <v>2205</v>
      </c>
      <c r="B175" s="299" t="s">
        <v>677</v>
      </c>
      <c r="C175" s="300">
        <v>1064</v>
      </c>
      <c r="D175" s="301" t="s">
        <v>678</v>
      </c>
      <c r="E175" s="290">
        <v>8</v>
      </c>
      <c r="F175" s="200">
        <v>0</v>
      </c>
      <c r="G175" s="20">
        <v>3</v>
      </c>
      <c r="H175" s="20">
        <v>0</v>
      </c>
      <c r="I175" s="116">
        <v>0</v>
      </c>
      <c r="J175" s="213">
        <v>1</v>
      </c>
      <c r="K175" s="20">
        <v>0</v>
      </c>
      <c r="L175" s="20">
        <v>0</v>
      </c>
      <c r="M175" s="20">
        <v>2</v>
      </c>
      <c r="N175" s="214">
        <v>3</v>
      </c>
      <c r="O175" s="200">
        <v>0</v>
      </c>
      <c r="P175" s="20">
        <v>0</v>
      </c>
      <c r="Q175" s="20">
        <v>1</v>
      </c>
      <c r="R175" s="20">
        <v>0</v>
      </c>
      <c r="S175" s="20">
        <v>0</v>
      </c>
      <c r="T175" s="20">
        <v>0</v>
      </c>
      <c r="U175" s="116">
        <v>0</v>
      </c>
      <c r="V175" s="213">
        <v>0</v>
      </c>
      <c r="W175" s="214">
        <v>0</v>
      </c>
    </row>
    <row r="176" spans="1:23" ht="13.5" thickBot="1">
      <c r="A176" s="298">
        <v>2205</v>
      </c>
      <c r="B176" s="299" t="s">
        <v>677</v>
      </c>
      <c r="C176" s="300">
        <v>4408</v>
      </c>
      <c r="D176" s="301" t="s">
        <v>920</v>
      </c>
      <c r="E176" s="290">
        <v>13</v>
      </c>
      <c r="F176" s="200">
        <v>0</v>
      </c>
      <c r="G176" s="20">
        <v>1</v>
      </c>
      <c r="H176" s="20">
        <v>0</v>
      </c>
      <c r="I176" s="116">
        <v>0</v>
      </c>
      <c r="J176" s="213">
        <v>0</v>
      </c>
      <c r="K176" s="20">
        <v>0</v>
      </c>
      <c r="L176" s="20">
        <v>0</v>
      </c>
      <c r="M176" s="20">
        <v>6</v>
      </c>
      <c r="N176" s="214">
        <v>0</v>
      </c>
      <c r="O176" s="200">
        <v>0</v>
      </c>
      <c r="P176" s="20">
        <v>0</v>
      </c>
      <c r="Q176" s="20">
        <v>5</v>
      </c>
      <c r="R176" s="20">
        <v>0</v>
      </c>
      <c r="S176" s="20">
        <v>0</v>
      </c>
      <c r="T176" s="20">
        <v>0</v>
      </c>
      <c r="U176" s="116">
        <v>0</v>
      </c>
      <c r="V176" s="213">
        <v>1</v>
      </c>
      <c r="W176" s="214">
        <v>0</v>
      </c>
    </row>
    <row r="177" spans="1:23" ht="13.5" thickBot="1">
      <c r="A177" s="298">
        <v>2249</v>
      </c>
      <c r="B177" s="299" t="s">
        <v>679</v>
      </c>
      <c r="C177" s="300">
        <v>3404</v>
      </c>
      <c r="D177" s="301" t="s">
        <v>680</v>
      </c>
      <c r="E177" s="290">
        <v>0</v>
      </c>
      <c r="F177" s="200">
        <v>0</v>
      </c>
      <c r="G177" s="20">
        <v>0</v>
      </c>
      <c r="H177" s="20">
        <v>0</v>
      </c>
      <c r="I177" s="116">
        <v>0</v>
      </c>
      <c r="J177" s="213">
        <v>0</v>
      </c>
      <c r="K177" s="20">
        <v>0</v>
      </c>
      <c r="L177" s="20">
        <v>0</v>
      </c>
      <c r="M177" s="20">
        <v>0</v>
      </c>
      <c r="N177" s="214">
        <v>0</v>
      </c>
      <c r="O177" s="20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116">
        <v>0</v>
      </c>
      <c r="V177" s="213">
        <v>0</v>
      </c>
      <c r="W177" s="214">
        <v>0</v>
      </c>
    </row>
    <row r="178" spans="1:23" ht="13.5" thickBot="1">
      <c r="A178" s="298">
        <v>1925</v>
      </c>
      <c r="B178" s="299" t="s">
        <v>681</v>
      </c>
      <c r="C178" s="300">
        <v>142</v>
      </c>
      <c r="D178" s="301" t="s">
        <v>682</v>
      </c>
      <c r="E178" s="290">
        <v>15</v>
      </c>
      <c r="F178" s="200">
        <v>0</v>
      </c>
      <c r="G178" s="20">
        <v>0</v>
      </c>
      <c r="H178" s="20">
        <v>0</v>
      </c>
      <c r="I178" s="116">
        <v>0</v>
      </c>
      <c r="J178" s="213">
        <v>0</v>
      </c>
      <c r="K178" s="20">
        <v>0</v>
      </c>
      <c r="L178" s="20">
        <v>0</v>
      </c>
      <c r="M178" s="20">
        <v>4</v>
      </c>
      <c r="N178" s="214">
        <v>0</v>
      </c>
      <c r="O178" s="200">
        <v>0</v>
      </c>
      <c r="P178" s="20">
        <v>0</v>
      </c>
      <c r="Q178" s="20">
        <v>7</v>
      </c>
      <c r="R178" s="20">
        <v>0</v>
      </c>
      <c r="S178" s="20">
        <v>0</v>
      </c>
      <c r="T178" s="20">
        <v>0</v>
      </c>
      <c r="U178" s="116">
        <v>0</v>
      </c>
      <c r="V178" s="213">
        <v>4</v>
      </c>
      <c r="W178" s="214">
        <v>0</v>
      </c>
    </row>
    <row r="179" spans="1:23" ht="13.5" thickBot="1">
      <c r="A179" s="298">
        <v>1898</v>
      </c>
      <c r="B179" s="299" t="s">
        <v>683</v>
      </c>
      <c r="C179" s="300">
        <v>43</v>
      </c>
      <c r="D179" s="301" t="s">
        <v>684</v>
      </c>
      <c r="E179" s="290">
        <v>6</v>
      </c>
      <c r="F179" s="200">
        <v>0</v>
      </c>
      <c r="G179" s="20">
        <v>0</v>
      </c>
      <c r="H179" s="20">
        <v>0</v>
      </c>
      <c r="I179" s="116">
        <v>1</v>
      </c>
      <c r="J179" s="213">
        <v>2</v>
      </c>
      <c r="K179" s="20">
        <v>0</v>
      </c>
      <c r="L179" s="20">
        <v>0</v>
      </c>
      <c r="M179" s="20">
        <v>2</v>
      </c>
      <c r="N179" s="214">
        <v>4</v>
      </c>
      <c r="O179" s="20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116">
        <v>0</v>
      </c>
      <c r="V179" s="213">
        <v>2</v>
      </c>
      <c r="W179" s="214">
        <v>0</v>
      </c>
    </row>
    <row r="180" spans="1:23" ht="13.5" thickBot="1">
      <c r="A180" s="298">
        <v>2010</v>
      </c>
      <c r="B180" s="299" t="s">
        <v>685</v>
      </c>
      <c r="C180" s="300">
        <v>3350</v>
      </c>
      <c r="D180" s="301" t="s">
        <v>686</v>
      </c>
      <c r="E180" s="290">
        <v>0</v>
      </c>
      <c r="F180" s="200">
        <v>0</v>
      </c>
      <c r="G180" s="20">
        <v>0</v>
      </c>
      <c r="H180" s="20">
        <v>0</v>
      </c>
      <c r="I180" s="116">
        <v>0</v>
      </c>
      <c r="J180" s="213">
        <v>0</v>
      </c>
      <c r="K180" s="20">
        <v>0</v>
      </c>
      <c r="L180" s="20">
        <v>0</v>
      </c>
      <c r="M180" s="20">
        <v>0</v>
      </c>
      <c r="N180" s="214">
        <v>0</v>
      </c>
      <c r="O180" s="20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116">
        <v>0</v>
      </c>
      <c r="V180" s="213">
        <v>0</v>
      </c>
      <c r="W180" s="214">
        <v>0</v>
      </c>
    </row>
    <row r="181" spans="1:23" ht="13.5" thickBot="1">
      <c r="A181" s="298">
        <v>2147</v>
      </c>
      <c r="B181" s="299" t="s">
        <v>687</v>
      </c>
      <c r="C181" s="300">
        <v>818</v>
      </c>
      <c r="D181" s="301" t="s">
        <v>688</v>
      </c>
      <c r="E181" s="290">
        <v>0</v>
      </c>
      <c r="F181" s="200">
        <v>0</v>
      </c>
      <c r="G181" s="20">
        <v>0</v>
      </c>
      <c r="H181" s="20">
        <v>0</v>
      </c>
      <c r="I181" s="116">
        <v>0</v>
      </c>
      <c r="J181" s="213">
        <v>0</v>
      </c>
      <c r="K181" s="20">
        <v>0</v>
      </c>
      <c r="L181" s="20">
        <v>0</v>
      </c>
      <c r="M181" s="20">
        <v>0</v>
      </c>
      <c r="N181" s="214">
        <v>0</v>
      </c>
      <c r="O181" s="20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116">
        <v>0</v>
      </c>
      <c r="V181" s="213">
        <v>0</v>
      </c>
      <c r="W181" s="214">
        <v>0</v>
      </c>
    </row>
    <row r="182" spans="1:23" ht="13.5" thickBot="1">
      <c r="A182" s="298">
        <v>2147</v>
      </c>
      <c r="B182" s="299" t="s">
        <v>687</v>
      </c>
      <c r="C182" s="300">
        <v>817</v>
      </c>
      <c r="D182" s="301" t="s">
        <v>689</v>
      </c>
      <c r="E182" s="290">
        <v>1</v>
      </c>
      <c r="F182" s="200">
        <v>0</v>
      </c>
      <c r="G182" s="20">
        <v>0</v>
      </c>
      <c r="H182" s="20">
        <v>0</v>
      </c>
      <c r="I182" s="116">
        <v>0</v>
      </c>
      <c r="J182" s="213">
        <v>0</v>
      </c>
      <c r="K182" s="20">
        <v>0</v>
      </c>
      <c r="L182" s="20">
        <v>0</v>
      </c>
      <c r="M182" s="20">
        <v>0</v>
      </c>
      <c r="N182" s="214">
        <v>0</v>
      </c>
      <c r="O182" s="200">
        <v>0</v>
      </c>
      <c r="P182" s="20">
        <v>0</v>
      </c>
      <c r="Q182" s="20">
        <v>1</v>
      </c>
      <c r="R182" s="20">
        <v>0</v>
      </c>
      <c r="S182" s="20">
        <v>0</v>
      </c>
      <c r="T182" s="20">
        <v>0</v>
      </c>
      <c r="U182" s="116">
        <v>0</v>
      </c>
      <c r="V182" s="213">
        <v>0</v>
      </c>
      <c r="W182" s="214">
        <v>0</v>
      </c>
    </row>
    <row r="183" spans="1:23" ht="13.5" thickBot="1">
      <c r="A183" s="298">
        <v>2147</v>
      </c>
      <c r="B183" s="299" t="s">
        <v>687</v>
      </c>
      <c r="C183" s="300">
        <v>820</v>
      </c>
      <c r="D183" s="301" t="s">
        <v>690</v>
      </c>
      <c r="E183" s="290">
        <v>4</v>
      </c>
      <c r="F183" s="200">
        <v>0</v>
      </c>
      <c r="G183" s="20">
        <v>0</v>
      </c>
      <c r="H183" s="20">
        <v>0</v>
      </c>
      <c r="I183" s="116">
        <v>0</v>
      </c>
      <c r="J183" s="213">
        <v>1</v>
      </c>
      <c r="K183" s="20">
        <v>0</v>
      </c>
      <c r="L183" s="20">
        <v>0</v>
      </c>
      <c r="M183" s="20">
        <v>0</v>
      </c>
      <c r="N183" s="214">
        <v>0</v>
      </c>
      <c r="O183" s="200">
        <v>0</v>
      </c>
      <c r="P183" s="20">
        <v>0</v>
      </c>
      <c r="Q183" s="20">
        <v>2</v>
      </c>
      <c r="R183" s="20">
        <v>0</v>
      </c>
      <c r="S183" s="20">
        <v>0</v>
      </c>
      <c r="T183" s="20">
        <v>0</v>
      </c>
      <c r="U183" s="116">
        <v>0</v>
      </c>
      <c r="V183" s="213">
        <v>1</v>
      </c>
      <c r="W183" s="214">
        <v>1</v>
      </c>
    </row>
    <row r="184" spans="1:23" ht="13.5" thickBot="1">
      <c r="A184" s="298">
        <v>2145</v>
      </c>
      <c r="B184" s="299" t="s">
        <v>691</v>
      </c>
      <c r="C184" s="300">
        <v>794</v>
      </c>
      <c r="D184" s="301" t="s">
        <v>692</v>
      </c>
      <c r="E184" s="290">
        <v>1</v>
      </c>
      <c r="F184" s="200">
        <v>0</v>
      </c>
      <c r="G184" s="20">
        <v>0</v>
      </c>
      <c r="H184" s="20">
        <v>0</v>
      </c>
      <c r="I184" s="116">
        <v>0</v>
      </c>
      <c r="J184" s="213">
        <v>0</v>
      </c>
      <c r="K184" s="20">
        <v>0</v>
      </c>
      <c r="L184" s="20">
        <v>0</v>
      </c>
      <c r="M184" s="20">
        <v>1</v>
      </c>
      <c r="N184" s="214">
        <v>1</v>
      </c>
      <c r="O184" s="20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116">
        <v>0</v>
      </c>
      <c r="V184" s="213">
        <v>0</v>
      </c>
      <c r="W184" s="214">
        <v>0</v>
      </c>
    </row>
    <row r="185" spans="1:23" ht="13.5" thickBot="1">
      <c r="A185" s="298">
        <v>2148</v>
      </c>
      <c r="B185" s="299" t="s">
        <v>921</v>
      </c>
      <c r="C185" s="300">
        <v>1298</v>
      </c>
      <c r="D185" s="301" t="s">
        <v>923</v>
      </c>
      <c r="E185" s="290">
        <v>0</v>
      </c>
      <c r="F185" s="200">
        <v>0</v>
      </c>
      <c r="G185" s="20">
        <v>0</v>
      </c>
      <c r="H185" s="20">
        <v>0</v>
      </c>
      <c r="I185" s="116">
        <v>0</v>
      </c>
      <c r="J185" s="213">
        <v>0</v>
      </c>
      <c r="K185" s="20">
        <v>0</v>
      </c>
      <c r="L185" s="20">
        <v>0</v>
      </c>
      <c r="M185" s="20">
        <v>0</v>
      </c>
      <c r="N185" s="214">
        <v>0</v>
      </c>
      <c r="O185" s="20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116">
        <v>0</v>
      </c>
      <c r="V185" s="213">
        <v>0</v>
      </c>
      <c r="W185" s="214">
        <v>0</v>
      </c>
    </row>
    <row r="186" spans="1:23" ht="13.5" thickBot="1">
      <c r="A186" s="298">
        <v>1968</v>
      </c>
      <c r="B186" s="299" t="s">
        <v>693</v>
      </c>
      <c r="C186" s="300">
        <v>215</v>
      </c>
      <c r="D186" s="301" t="s">
        <v>694</v>
      </c>
      <c r="E186" s="290">
        <v>4</v>
      </c>
      <c r="F186" s="200">
        <v>0</v>
      </c>
      <c r="G186" s="20">
        <v>0</v>
      </c>
      <c r="H186" s="20">
        <v>1</v>
      </c>
      <c r="I186" s="116">
        <v>0</v>
      </c>
      <c r="J186" s="213">
        <v>1</v>
      </c>
      <c r="K186" s="20">
        <v>0</v>
      </c>
      <c r="L186" s="20">
        <v>0</v>
      </c>
      <c r="M186" s="20">
        <v>3</v>
      </c>
      <c r="N186" s="214">
        <v>0</v>
      </c>
      <c r="O186" s="200">
        <v>0</v>
      </c>
      <c r="P186" s="20">
        <v>1</v>
      </c>
      <c r="Q186" s="20">
        <v>1</v>
      </c>
      <c r="R186" s="20">
        <v>1</v>
      </c>
      <c r="S186" s="20">
        <v>0</v>
      </c>
      <c r="T186" s="20">
        <v>0</v>
      </c>
      <c r="U186" s="116">
        <v>0</v>
      </c>
      <c r="V186" s="213">
        <v>0</v>
      </c>
      <c r="W186" s="214">
        <v>1</v>
      </c>
    </row>
    <row r="187" spans="1:23" ht="13.5" thickBot="1">
      <c r="A187" s="298">
        <v>2198</v>
      </c>
      <c r="B187" s="299" t="s">
        <v>695</v>
      </c>
      <c r="C187" s="300">
        <v>1022</v>
      </c>
      <c r="D187" s="301" t="s">
        <v>696</v>
      </c>
      <c r="E187" s="290">
        <v>5</v>
      </c>
      <c r="F187" s="200">
        <v>0</v>
      </c>
      <c r="G187" s="20">
        <v>0</v>
      </c>
      <c r="H187" s="20">
        <v>1</v>
      </c>
      <c r="I187" s="116">
        <v>0</v>
      </c>
      <c r="J187" s="213">
        <v>0</v>
      </c>
      <c r="K187" s="20">
        <v>0</v>
      </c>
      <c r="L187" s="20">
        <v>0</v>
      </c>
      <c r="M187" s="20">
        <v>1</v>
      </c>
      <c r="N187" s="214">
        <v>2</v>
      </c>
      <c r="O187" s="200">
        <v>0</v>
      </c>
      <c r="P187" s="20">
        <v>2</v>
      </c>
      <c r="Q187" s="20">
        <v>4</v>
      </c>
      <c r="R187" s="20">
        <v>0</v>
      </c>
      <c r="S187" s="20">
        <v>0</v>
      </c>
      <c r="T187" s="20">
        <v>0</v>
      </c>
      <c r="U187" s="116">
        <v>0</v>
      </c>
      <c r="V187" s="213">
        <v>1</v>
      </c>
      <c r="W187" s="214">
        <v>0</v>
      </c>
    </row>
    <row r="188" spans="1:23" ht="13.5" thickBot="1">
      <c r="A188" s="298">
        <v>2199</v>
      </c>
      <c r="B188" s="299" t="s">
        <v>697</v>
      </c>
      <c r="C188" s="300">
        <v>1023</v>
      </c>
      <c r="D188" s="301" t="s">
        <v>698</v>
      </c>
      <c r="E188" s="290">
        <v>5</v>
      </c>
      <c r="F188" s="200">
        <v>0</v>
      </c>
      <c r="G188" s="20">
        <v>1</v>
      </c>
      <c r="H188" s="20">
        <v>1</v>
      </c>
      <c r="I188" s="116">
        <v>0</v>
      </c>
      <c r="J188" s="213">
        <v>2</v>
      </c>
      <c r="K188" s="20">
        <v>0</v>
      </c>
      <c r="L188" s="20">
        <v>0</v>
      </c>
      <c r="M188" s="20">
        <v>0</v>
      </c>
      <c r="N188" s="214">
        <v>2</v>
      </c>
      <c r="O188" s="200">
        <v>0</v>
      </c>
      <c r="P188" s="20">
        <v>0</v>
      </c>
      <c r="Q188" s="20">
        <v>2</v>
      </c>
      <c r="R188" s="20">
        <v>0</v>
      </c>
      <c r="S188" s="20">
        <v>0</v>
      </c>
      <c r="T188" s="20">
        <v>0</v>
      </c>
      <c r="U188" s="116">
        <v>0</v>
      </c>
      <c r="V188" s="213">
        <v>0</v>
      </c>
      <c r="W188" s="214">
        <v>1</v>
      </c>
    </row>
    <row r="189" spans="1:23" ht="13.5" thickBot="1">
      <c r="A189" s="298">
        <v>2254</v>
      </c>
      <c r="B189" s="299" t="s">
        <v>699</v>
      </c>
      <c r="C189" s="300">
        <v>1222</v>
      </c>
      <c r="D189" s="301" t="s">
        <v>700</v>
      </c>
      <c r="E189" s="290">
        <v>49</v>
      </c>
      <c r="F189" s="200">
        <v>1</v>
      </c>
      <c r="G189" s="20">
        <v>0</v>
      </c>
      <c r="H189" s="20">
        <v>0</v>
      </c>
      <c r="I189" s="116">
        <v>0</v>
      </c>
      <c r="J189" s="213">
        <v>4</v>
      </c>
      <c r="K189" s="20">
        <v>0</v>
      </c>
      <c r="L189" s="20">
        <v>0</v>
      </c>
      <c r="M189" s="20">
        <v>5</v>
      </c>
      <c r="N189" s="214">
        <v>5</v>
      </c>
      <c r="O189" s="200">
        <v>2</v>
      </c>
      <c r="P189" s="20">
        <v>0</v>
      </c>
      <c r="Q189" s="20">
        <v>7</v>
      </c>
      <c r="R189" s="20">
        <v>2</v>
      </c>
      <c r="S189" s="20">
        <v>0</v>
      </c>
      <c r="T189" s="20">
        <v>0</v>
      </c>
      <c r="U189" s="116">
        <v>1</v>
      </c>
      <c r="V189" s="213">
        <v>11</v>
      </c>
      <c r="W189" s="214">
        <v>0</v>
      </c>
    </row>
    <row r="190" spans="1:23" ht="13.5" thickBot="1">
      <c r="A190" s="298">
        <v>1966</v>
      </c>
      <c r="B190" s="299" t="s">
        <v>701</v>
      </c>
      <c r="C190" s="300">
        <v>209</v>
      </c>
      <c r="D190" s="301" t="s">
        <v>702</v>
      </c>
      <c r="E190" s="290">
        <v>33</v>
      </c>
      <c r="F190" s="200">
        <v>1</v>
      </c>
      <c r="G190" s="20">
        <v>0</v>
      </c>
      <c r="H190" s="20">
        <v>4</v>
      </c>
      <c r="I190" s="116">
        <v>0</v>
      </c>
      <c r="J190" s="213">
        <v>0</v>
      </c>
      <c r="K190" s="20">
        <v>1</v>
      </c>
      <c r="L190" s="20">
        <v>1</v>
      </c>
      <c r="M190" s="20">
        <v>3</v>
      </c>
      <c r="N190" s="214">
        <v>4</v>
      </c>
      <c r="O190" s="200">
        <v>0</v>
      </c>
      <c r="P190" s="20">
        <v>0</v>
      </c>
      <c r="Q190" s="20">
        <v>3</v>
      </c>
      <c r="R190" s="20">
        <v>0</v>
      </c>
      <c r="S190" s="20">
        <v>1</v>
      </c>
      <c r="T190" s="20">
        <v>0</v>
      </c>
      <c r="U190" s="116">
        <v>1</v>
      </c>
      <c r="V190" s="213">
        <v>1</v>
      </c>
      <c r="W190" s="214">
        <v>0</v>
      </c>
    </row>
    <row r="191" spans="1:23" ht="13.5" thickBot="1">
      <c r="A191" s="298">
        <v>1966</v>
      </c>
      <c r="B191" s="299" t="s">
        <v>701</v>
      </c>
      <c r="C191" s="300">
        <v>3990</v>
      </c>
      <c r="D191" s="301" t="s">
        <v>891</v>
      </c>
      <c r="E191" s="290">
        <v>0</v>
      </c>
      <c r="F191" s="200">
        <v>0</v>
      </c>
      <c r="G191" s="20">
        <v>0</v>
      </c>
      <c r="H191" s="20">
        <v>0</v>
      </c>
      <c r="I191" s="116">
        <v>0</v>
      </c>
      <c r="J191" s="213">
        <v>0</v>
      </c>
      <c r="K191" s="20">
        <v>0</v>
      </c>
      <c r="L191" s="20">
        <v>0</v>
      </c>
      <c r="M191" s="20">
        <v>0</v>
      </c>
      <c r="N191" s="214">
        <v>0</v>
      </c>
      <c r="O191" s="20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116">
        <v>0</v>
      </c>
      <c r="V191" s="213">
        <v>0</v>
      </c>
      <c r="W191" s="214">
        <v>0</v>
      </c>
    </row>
    <row r="192" spans="1:23" ht="13.5" thickBot="1">
      <c r="A192" s="298">
        <v>1924</v>
      </c>
      <c r="B192" s="299" t="s">
        <v>703</v>
      </c>
      <c r="C192" s="300">
        <v>85</v>
      </c>
      <c r="D192" s="301" t="s">
        <v>704</v>
      </c>
      <c r="E192" s="290">
        <v>19</v>
      </c>
      <c r="F192" s="200">
        <v>0</v>
      </c>
      <c r="G192" s="20">
        <v>0</v>
      </c>
      <c r="H192" s="20">
        <v>0</v>
      </c>
      <c r="I192" s="116">
        <v>0</v>
      </c>
      <c r="J192" s="213">
        <v>2</v>
      </c>
      <c r="K192" s="20">
        <v>1</v>
      </c>
      <c r="L192" s="20">
        <v>0</v>
      </c>
      <c r="M192" s="20">
        <v>7</v>
      </c>
      <c r="N192" s="214">
        <v>1</v>
      </c>
      <c r="O192" s="200">
        <v>0</v>
      </c>
      <c r="P192" s="20">
        <v>3</v>
      </c>
      <c r="Q192" s="20">
        <v>2</v>
      </c>
      <c r="R192" s="20">
        <v>0</v>
      </c>
      <c r="S192" s="20">
        <v>0</v>
      </c>
      <c r="T192" s="20">
        <v>0</v>
      </c>
      <c r="U192" s="116">
        <v>0</v>
      </c>
      <c r="V192" s="213">
        <v>3</v>
      </c>
      <c r="W192" s="214">
        <v>0</v>
      </c>
    </row>
    <row r="193" spans="1:23" ht="13.5" thickBot="1">
      <c r="A193" s="298">
        <v>1924</v>
      </c>
      <c r="B193" s="299" t="s">
        <v>703</v>
      </c>
      <c r="C193" s="300">
        <v>4226</v>
      </c>
      <c r="D193" s="301" t="s">
        <v>892</v>
      </c>
      <c r="E193" s="290">
        <v>28</v>
      </c>
      <c r="F193" s="200">
        <v>0</v>
      </c>
      <c r="G193" s="20">
        <v>0</v>
      </c>
      <c r="H193" s="20">
        <v>1</v>
      </c>
      <c r="I193" s="116">
        <v>3</v>
      </c>
      <c r="J193" s="213">
        <v>1</v>
      </c>
      <c r="K193" s="20">
        <v>1</v>
      </c>
      <c r="L193" s="20">
        <v>0</v>
      </c>
      <c r="M193" s="20">
        <v>0</v>
      </c>
      <c r="N193" s="214">
        <v>0</v>
      </c>
      <c r="O193" s="200">
        <v>0</v>
      </c>
      <c r="P193" s="20">
        <v>0</v>
      </c>
      <c r="Q193" s="20">
        <v>6</v>
      </c>
      <c r="R193" s="20">
        <v>0</v>
      </c>
      <c r="S193" s="20">
        <v>0</v>
      </c>
      <c r="T193" s="20">
        <v>0</v>
      </c>
      <c r="U193" s="116">
        <v>0</v>
      </c>
      <c r="V193" s="213">
        <v>5</v>
      </c>
      <c r="W193" s="214">
        <v>0</v>
      </c>
    </row>
    <row r="194" spans="1:23" ht="13.5" thickBot="1">
      <c r="A194" s="298">
        <v>1924</v>
      </c>
      <c r="B194" s="299" t="s">
        <v>703</v>
      </c>
      <c r="C194" s="300">
        <v>4223</v>
      </c>
      <c r="D194" s="301" t="s">
        <v>941</v>
      </c>
      <c r="E194" s="290">
        <v>26</v>
      </c>
      <c r="F194" s="200">
        <v>0</v>
      </c>
      <c r="G194" s="20">
        <v>0</v>
      </c>
      <c r="H194" s="20">
        <v>0</v>
      </c>
      <c r="I194" s="116">
        <v>0</v>
      </c>
      <c r="J194" s="213">
        <v>1</v>
      </c>
      <c r="K194" s="20">
        <v>0</v>
      </c>
      <c r="L194" s="20">
        <v>0</v>
      </c>
      <c r="M194" s="20">
        <v>0</v>
      </c>
      <c r="N194" s="214">
        <v>0</v>
      </c>
      <c r="O194" s="20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116">
        <v>0</v>
      </c>
      <c r="V194" s="213">
        <v>6</v>
      </c>
      <c r="W194" s="214">
        <v>0</v>
      </c>
    </row>
    <row r="195" spans="1:23" ht="13.5" thickBot="1">
      <c r="A195" s="298">
        <v>1924</v>
      </c>
      <c r="B195" s="299" t="s">
        <v>703</v>
      </c>
      <c r="C195" s="300">
        <v>4369</v>
      </c>
      <c r="D195" s="301" t="s">
        <v>893</v>
      </c>
      <c r="E195" s="290">
        <v>2</v>
      </c>
      <c r="F195" s="200">
        <v>0</v>
      </c>
      <c r="G195" s="20">
        <v>0</v>
      </c>
      <c r="H195" s="20">
        <v>0</v>
      </c>
      <c r="I195" s="116">
        <v>0</v>
      </c>
      <c r="J195" s="213">
        <v>0</v>
      </c>
      <c r="K195" s="20">
        <v>0</v>
      </c>
      <c r="L195" s="20">
        <v>0</v>
      </c>
      <c r="M195" s="20">
        <v>0</v>
      </c>
      <c r="N195" s="214">
        <v>0</v>
      </c>
      <c r="O195" s="20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116">
        <v>0</v>
      </c>
      <c r="V195" s="213">
        <v>0</v>
      </c>
      <c r="W195" s="214">
        <v>0</v>
      </c>
    </row>
    <row r="196" spans="1:23" ht="13.5" thickBot="1">
      <c r="A196" s="298">
        <v>1924</v>
      </c>
      <c r="B196" s="299" t="s">
        <v>703</v>
      </c>
      <c r="C196" s="300">
        <v>4222</v>
      </c>
      <c r="D196" s="301" t="s">
        <v>942</v>
      </c>
      <c r="E196" s="290">
        <v>49</v>
      </c>
      <c r="F196" s="200">
        <v>0</v>
      </c>
      <c r="G196" s="20">
        <v>0</v>
      </c>
      <c r="H196" s="20">
        <v>0</v>
      </c>
      <c r="I196" s="116">
        <v>0</v>
      </c>
      <c r="J196" s="213">
        <v>0</v>
      </c>
      <c r="K196" s="20">
        <v>0</v>
      </c>
      <c r="L196" s="20">
        <v>0</v>
      </c>
      <c r="M196" s="20">
        <v>0</v>
      </c>
      <c r="N196" s="214">
        <v>0</v>
      </c>
      <c r="O196" s="20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116">
        <v>0</v>
      </c>
      <c r="V196" s="213">
        <v>3</v>
      </c>
      <c r="W196" s="214">
        <v>0</v>
      </c>
    </row>
    <row r="197" spans="1:23" ht="13.5" thickBot="1">
      <c r="A197" s="298">
        <v>1924</v>
      </c>
      <c r="B197" s="299" t="s">
        <v>703</v>
      </c>
      <c r="C197" s="300">
        <v>86</v>
      </c>
      <c r="D197" s="301" t="s">
        <v>705</v>
      </c>
      <c r="E197" s="290">
        <v>29</v>
      </c>
      <c r="F197" s="200">
        <v>0</v>
      </c>
      <c r="G197" s="20">
        <v>0</v>
      </c>
      <c r="H197" s="20">
        <v>0</v>
      </c>
      <c r="I197" s="116">
        <v>0</v>
      </c>
      <c r="J197" s="213">
        <v>0</v>
      </c>
      <c r="K197" s="20">
        <v>0</v>
      </c>
      <c r="L197" s="20">
        <v>0</v>
      </c>
      <c r="M197" s="20">
        <v>2</v>
      </c>
      <c r="N197" s="214">
        <v>0</v>
      </c>
      <c r="O197" s="200">
        <v>0</v>
      </c>
      <c r="P197" s="20">
        <v>0</v>
      </c>
      <c r="Q197" s="20">
        <v>10</v>
      </c>
      <c r="R197" s="20">
        <v>0</v>
      </c>
      <c r="S197" s="20">
        <v>0</v>
      </c>
      <c r="T197" s="20">
        <v>0</v>
      </c>
      <c r="U197" s="116">
        <v>0</v>
      </c>
      <c r="V197" s="213">
        <v>0</v>
      </c>
      <c r="W197" s="214">
        <v>1</v>
      </c>
    </row>
    <row r="198" spans="1:23" ht="13.5" thickBot="1">
      <c r="A198" s="298">
        <v>1924</v>
      </c>
      <c r="B198" s="299" t="s">
        <v>703</v>
      </c>
      <c r="C198" s="300">
        <v>4004</v>
      </c>
      <c r="D198" s="301" t="s">
        <v>894</v>
      </c>
      <c r="E198" s="290">
        <v>26</v>
      </c>
      <c r="F198" s="200">
        <v>0</v>
      </c>
      <c r="G198" s="20">
        <v>0</v>
      </c>
      <c r="H198" s="20">
        <v>0</v>
      </c>
      <c r="I198" s="116">
        <v>0</v>
      </c>
      <c r="J198" s="213">
        <v>1</v>
      </c>
      <c r="K198" s="20">
        <v>0</v>
      </c>
      <c r="L198" s="20">
        <v>0</v>
      </c>
      <c r="M198" s="20">
        <v>0</v>
      </c>
      <c r="N198" s="214">
        <v>0</v>
      </c>
      <c r="O198" s="20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116">
        <v>0</v>
      </c>
      <c r="V198" s="213">
        <v>0</v>
      </c>
      <c r="W198" s="214">
        <v>0</v>
      </c>
    </row>
    <row r="199" spans="1:23" ht="13.5" thickBot="1">
      <c r="A199" s="298">
        <v>1924</v>
      </c>
      <c r="B199" s="299" t="s">
        <v>703</v>
      </c>
      <c r="C199" s="300">
        <v>87</v>
      </c>
      <c r="D199" s="301" t="s">
        <v>706</v>
      </c>
      <c r="E199" s="290">
        <v>27</v>
      </c>
      <c r="F199" s="200">
        <v>0</v>
      </c>
      <c r="G199" s="20">
        <v>0</v>
      </c>
      <c r="H199" s="20">
        <v>0</v>
      </c>
      <c r="I199" s="116">
        <v>0</v>
      </c>
      <c r="J199" s="213">
        <v>1</v>
      </c>
      <c r="K199" s="20">
        <v>0</v>
      </c>
      <c r="L199" s="20">
        <v>0</v>
      </c>
      <c r="M199" s="20">
        <v>0</v>
      </c>
      <c r="N199" s="214">
        <v>0</v>
      </c>
      <c r="O199" s="200">
        <v>0</v>
      </c>
      <c r="P199" s="20">
        <v>0</v>
      </c>
      <c r="Q199" s="20">
        <v>11</v>
      </c>
      <c r="R199" s="20">
        <v>0</v>
      </c>
      <c r="S199" s="20">
        <v>0</v>
      </c>
      <c r="T199" s="20">
        <v>0</v>
      </c>
      <c r="U199" s="116">
        <v>0</v>
      </c>
      <c r="V199" s="213">
        <v>2</v>
      </c>
      <c r="W199" s="214">
        <v>0</v>
      </c>
    </row>
    <row r="200" spans="1:23" ht="13.5" thickBot="1">
      <c r="A200" s="298">
        <v>1996</v>
      </c>
      <c r="B200" s="299" t="s">
        <v>707</v>
      </c>
      <c r="C200" s="300">
        <v>297</v>
      </c>
      <c r="D200" s="301" t="s">
        <v>708</v>
      </c>
      <c r="E200" s="290">
        <v>1</v>
      </c>
      <c r="F200" s="200">
        <v>0</v>
      </c>
      <c r="G200" s="20">
        <v>0</v>
      </c>
      <c r="H200" s="20">
        <v>0</v>
      </c>
      <c r="I200" s="116">
        <v>0</v>
      </c>
      <c r="J200" s="213">
        <v>0</v>
      </c>
      <c r="K200" s="20">
        <v>0</v>
      </c>
      <c r="L200" s="20">
        <v>0</v>
      </c>
      <c r="M200" s="20">
        <v>0</v>
      </c>
      <c r="N200" s="214">
        <v>0</v>
      </c>
      <c r="O200" s="200">
        <v>0</v>
      </c>
      <c r="P200" s="20">
        <v>0</v>
      </c>
      <c r="Q200" s="20">
        <v>1</v>
      </c>
      <c r="R200" s="20">
        <v>0</v>
      </c>
      <c r="S200" s="20">
        <v>0</v>
      </c>
      <c r="T200" s="20">
        <v>0</v>
      </c>
      <c r="U200" s="116">
        <v>0</v>
      </c>
      <c r="V200" s="213">
        <v>0</v>
      </c>
      <c r="W200" s="214">
        <v>0</v>
      </c>
    </row>
    <row r="201" spans="1:23" ht="13.5" thickBot="1">
      <c r="A201" s="298">
        <v>2061</v>
      </c>
      <c r="B201" s="299" t="s">
        <v>709</v>
      </c>
      <c r="C201" s="300">
        <v>1289</v>
      </c>
      <c r="D201" s="301" t="s">
        <v>710</v>
      </c>
      <c r="E201" s="290">
        <v>0</v>
      </c>
      <c r="F201" s="200">
        <v>0</v>
      </c>
      <c r="G201" s="20">
        <v>0</v>
      </c>
      <c r="H201" s="20">
        <v>0</v>
      </c>
      <c r="I201" s="116">
        <v>0</v>
      </c>
      <c r="J201" s="213">
        <v>0</v>
      </c>
      <c r="K201" s="20">
        <v>0</v>
      </c>
      <c r="L201" s="20">
        <v>0</v>
      </c>
      <c r="M201" s="20">
        <v>0</v>
      </c>
      <c r="N201" s="214">
        <v>0</v>
      </c>
      <c r="O201" s="20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116">
        <v>0</v>
      </c>
      <c r="V201" s="213">
        <v>0</v>
      </c>
      <c r="W201" s="214">
        <v>0</v>
      </c>
    </row>
    <row r="202" spans="1:23" ht="13.5" thickBot="1">
      <c r="A202" s="298">
        <v>2141</v>
      </c>
      <c r="B202" s="299" t="s">
        <v>711</v>
      </c>
      <c r="C202" s="300">
        <v>726</v>
      </c>
      <c r="D202" s="301" t="s">
        <v>712</v>
      </c>
      <c r="E202" s="290">
        <v>6</v>
      </c>
      <c r="F202" s="200">
        <v>1</v>
      </c>
      <c r="G202" s="20">
        <v>0</v>
      </c>
      <c r="H202" s="20">
        <v>0</v>
      </c>
      <c r="I202" s="116">
        <v>2</v>
      </c>
      <c r="J202" s="213">
        <v>0</v>
      </c>
      <c r="K202" s="20">
        <v>1</v>
      </c>
      <c r="L202" s="20">
        <v>0</v>
      </c>
      <c r="M202" s="20">
        <v>4</v>
      </c>
      <c r="N202" s="214">
        <v>2</v>
      </c>
      <c r="O202" s="200">
        <v>0</v>
      </c>
      <c r="P202" s="20">
        <v>1</v>
      </c>
      <c r="Q202" s="20">
        <v>2</v>
      </c>
      <c r="R202" s="20">
        <v>2</v>
      </c>
      <c r="S202" s="20">
        <v>0</v>
      </c>
      <c r="T202" s="20">
        <v>0</v>
      </c>
      <c r="U202" s="116">
        <v>0</v>
      </c>
      <c r="V202" s="213">
        <v>1</v>
      </c>
      <c r="W202" s="214">
        <v>0</v>
      </c>
    </row>
    <row r="203" spans="1:23" ht="13.5" thickBot="1">
      <c r="A203" s="298">
        <v>2214</v>
      </c>
      <c r="B203" s="299" t="s">
        <v>713</v>
      </c>
      <c r="C203" s="300">
        <v>3365</v>
      </c>
      <c r="D203" s="301" t="s">
        <v>714</v>
      </c>
      <c r="E203" s="290">
        <v>0</v>
      </c>
      <c r="F203" s="200">
        <v>0</v>
      </c>
      <c r="G203" s="20">
        <v>0</v>
      </c>
      <c r="H203" s="20">
        <v>0</v>
      </c>
      <c r="I203" s="116">
        <v>0</v>
      </c>
      <c r="J203" s="213">
        <v>0</v>
      </c>
      <c r="K203" s="20">
        <v>0</v>
      </c>
      <c r="L203" s="20">
        <v>0</v>
      </c>
      <c r="M203" s="20">
        <v>0</v>
      </c>
      <c r="N203" s="214">
        <v>0</v>
      </c>
      <c r="O203" s="20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116">
        <v>0</v>
      </c>
      <c r="V203" s="213">
        <v>0</v>
      </c>
      <c r="W203" s="214">
        <v>0</v>
      </c>
    </row>
    <row r="204" spans="1:23" ht="13.5" thickBot="1">
      <c r="A204" s="298">
        <v>2143</v>
      </c>
      <c r="B204" s="299" t="s">
        <v>715</v>
      </c>
      <c r="C204" s="300">
        <v>809</v>
      </c>
      <c r="D204" s="301" t="s">
        <v>716</v>
      </c>
      <c r="E204" s="290">
        <v>29</v>
      </c>
      <c r="F204" s="200">
        <v>3</v>
      </c>
      <c r="G204" s="20">
        <v>1</v>
      </c>
      <c r="H204" s="20">
        <v>1</v>
      </c>
      <c r="I204" s="116">
        <v>2</v>
      </c>
      <c r="J204" s="213">
        <v>3</v>
      </c>
      <c r="K204" s="20">
        <v>4</v>
      </c>
      <c r="L204" s="20">
        <v>0</v>
      </c>
      <c r="M204" s="20">
        <v>6</v>
      </c>
      <c r="N204" s="214">
        <v>15</v>
      </c>
      <c r="O204" s="200">
        <v>0</v>
      </c>
      <c r="P204" s="20">
        <v>2</v>
      </c>
      <c r="Q204" s="20">
        <v>3</v>
      </c>
      <c r="R204" s="20">
        <v>0</v>
      </c>
      <c r="S204" s="20">
        <v>0</v>
      </c>
      <c r="T204" s="20">
        <v>0</v>
      </c>
      <c r="U204" s="116">
        <v>0</v>
      </c>
      <c r="V204" s="213">
        <v>1</v>
      </c>
      <c r="W204" s="214">
        <v>0</v>
      </c>
    </row>
    <row r="205" spans="1:23" ht="13.5" thickBot="1">
      <c r="A205" s="298">
        <v>4131</v>
      </c>
      <c r="B205" s="299" t="s">
        <v>717</v>
      </c>
      <c r="C205" s="300">
        <v>1101</v>
      </c>
      <c r="D205" s="301" t="s">
        <v>718</v>
      </c>
      <c r="E205" s="290">
        <v>45</v>
      </c>
      <c r="F205" s="200">
        <v>0</v>
      </c>
      <c r="G205" s="20">
        <v>1</v>
      </c>
      <c r="H205" s="20">
        <v>5</v>
      </c>
      <c r="I205" s="116">
        <v>10</v>
      </c>
      <c r="J205" s="213">
        <v>5</v>
      </c>
      <c r="K205" s="20">
        <v>0</v>
      </c>
      <c r="L205" s="20">
        <v>0</v>
      </c>
      <c r="M205" s="20">
        <v>17</v>
      </c>
      <c r="N205" s="214">
        <v>22</v>
      </c>
      <c r="O205" s="20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116">
        <v>7</v>
      </c>
      <c r="V205" s="213">
        <v>3</v>
      </c>
      <c r="W205" s="214">
        <v>0</v>
      </c>
    </row>
    <row r="206" spans="1:23" ht="13.5" thickBot="1">
      <c r="A206" s="298">
        <v>2110</v>
      </c>
      <c r="B206" s="299" t="s">
        <v>719</v>
      </c>
      <c r="C206" s="300">
        <v>704</v>
      </c>
      <c r="D206" s="301" t="s">
        <v>720</v>
      </c>
      <c r="E206" s="290">
        <v>9</v>
      </c>
      <c r="F206" s="200">
        <v>1</v>
      </c>
      <c r="G206" s="20">
        <v>0</v>
      </c>
      <c r="H206" s="20">
        <v>0</v>
      </c>
      <c r="I206" s="116">
        <v>1</v>
      </c>
      <c r="J206" s="213">
        <v>1</v>
      </c>
      <c r="K206" s="20">
        <v>0</v>
      </c>
      <c r="L206" s="20">
        <v>0</v>
      </c>
      <c r="M206" s="20">
        <v>0</v>
      </c>
      <c r="N206" s="214">
        <v>0</v>
      </c>
      <c r="O206" s="200">
        <v>0</v>
      </c>
      <c r="P206" s="20">
        <v>0</v>
      </c>
      <c r="Q206" s="20">
        <v>7</v>
      </c>
      <c r="R206" s="20">
        <v>0</v>
      </c>
      <c r="S206" s="20">
        <v>0</v>
      </c>
      <c r="T206" s="20">
        <v>0</v>
      </c>
      <c r="U206" s="116">
        <v>0</v>
      </c>
      <c r="V206" s="213">
        <v>1</v>
      </c>
      <c r="W206" s="214">
        <v>0</v>
      </c>
    </row>
    <row r="207" spans="1:23" ht="13.5" thickBot="1">
      <c r="A207" s="298">
        <v>1990</v>
      </c>
      <c r="B207" s="299" t="s">
        <v>721</v>
      </c>
      <c r="C207" s="300">
        <v>268</v>
      </c>
      <c r="D207" s="301" t="s">
        <v>722</v>
      </c>
      <c r="E207" s="290">
        <v>1</v>
      </c>
      <c r="F207" s="200">
        <v>0</v>
      </c>
      <c r="G207" s="20">
        <v>0</v>
      </c>
      <c r="H207" s="20">
        <v>0</v>
      </c>
      <c r="I207" s="116">
        <v>0</v>
      </c>
      <c r="J207" s="213">
        <v>0</v>
      </c>
      <c r="K207" s="20">
        <v>0</v>
      </c>
      <c r="L207" s="20">
        <v>0</v>
      </c>
      <c r="M207" s="20">
        <v>0</v>
      </c>
      <c r="N207" s="214">
        <v>0</v>
      </c>
      <c r="O207" s="20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116">
        <v>0</v>
      </c>
      <c r="V207" s="213">
        <v>0</v>
      </c>
      <c r="W207" s="214">
        <v>0</v>
      </c>
    </row>
    <row r="208" spans="1:23" ht="13.5" thickBot="1">
      <c r="A208" s="298">
        <v>2093</v>
      </c>
      <c r="B208" s="299" t="s">
        <v>723</v>
      </c>
      <c r="C208" s="300">
        <v>602</v>
      </c>
      <c r="D208" s="301" t="s">
        <v>724</v>
      </c>
      <c r="E208" s="290">
        <v>2</v>
      </c>
      <c r="F208" s="200">
        <v>1</v>
      </c>
      <c r="G208" s="20">
        <v>0</v>
      </c>
      <c r="H208" s="20">
        <v>0</v>
      </c>
      <c r="I208" s="116">
        <v>0</v>
      </c>
      <c r="J208" s="213">
        <v>0</v>
      </c>
      <c r="K208" s="20">
        <v>0</v>
      </c>
      <c r="L208" s="20">
        <v>0</v>
      </c>
      <c r="M208" s="20">
        <v>0</v>
      </c>
      <c r="N208" s="214">
        <v>1</v>
      </c>
      <c r="O208" s="20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116">
        <v>0</v>
      </c>
      <c r="V208" s="213">
        <v>0</v>
      </c>
      <c r="W208" s="214">
        <v>0</v>
      </c>
    </row>
    <row r="209" spans="1:23" ht="13.5" thickBot="1">
      <c r="A209" s="298">
        <v>3476</v>
      </c>
      <c r="B209" s="299" t="s">
        <v>943</v>
      </c>
      <c r="C209" s="300">
        <v>2831</v>
      </c>
      <c r="D209" s="301" t="s">
        <v>944</v>
      </c>
      <c r="E209" s="290">
        <v>0</v>
      </c>
      <c r="F209" s="200">
        <v>0</v>
      </c>
      <c r="G209" s="20">
        <v>0</v>
      </c>
      <c r="H209" s="20">
        <v>0</v>
      </c>
      <c r="I209" s="116">
        <v>0</v>
      </c>
      <c r="J209" s="213">
        <v>0</v>
      </c>
      <c r="K209" s="20">
        <v>0</v>
      </c>
      <c r="L209" s="20">
        <v>0</v>
      </c>
      <c r="M209" s="20">
        <v>0</v>
      </c>
      <c r="N209" s="214">
        <v>0</v>
      </c>
      <c r="O209" s="20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116">
        <v>0</v>
      </c>
      <c r="V209" s="213">
        <v>0</v>
      </c>
      <c r="W209" s="214">
        <v>0</v>
      </c>
    </row>
    <row r="210" spans="1:23" ht="13.5" thickBot="1">
      <c r="A210" s="298">
        <v>3476</v>
      </c>
      <c r="B210" s="299" t="s">
        <v>943</v>
      </c>
      <c r="C210" s="300">
        <v>2828</v>
      </c>
      <c r="D210" s="301" t="s">
        <v>969</v>
      </c>
      <c r="E210" s="290">
        <v>0</v>
      </c>
      <c r="F210" s="200">
        <v>0</v>
      </c>
      <c r="G210" s="20">
        <v>0</v>
      </c>
      <c r="H210" s="20">
        <v>0</v>
      </c>
      <c r="I210" s="116">
        <v>0</v>
      </c>
      <c r="J210" s="213">
        <v>0</v>
      </c>
      <c r="K210" s="20">
        <v>0</v>
      </c>
      <c r="L210" s="20">
        <v>0</v>
      </c>
      <c r="M210" s="20">
        <v>0</v>
      </c>
      <c r="N210" s="214">
        <v>0</v>
      </c>
      <c r="O210" s="20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116">
        <v>0</v>
      </c>
      <c r="V210" s="213">
        <v>0</v>
      </c>
      <c r="W210" s="214">
        <v>0</v>
      </c>
    </row>
    <row r="211" spans="1:23" ht="13.5" thickBot="1">
      <c r="A211" s="298">
        <v>3476</v>
      </c>
      <c r="B211" s="299" t="s">
        <v>943</v>
      </c>
      <c r="C211" s="300">
        <v>2848</v>
      </c>
      <c r="D211" s="301" t="s">
        <v>945</v>
      </c>
      <c r="E211" s="290">
        <v>0</v>
      </c>
      <c r="F211" s="200">
        <v>0</v>
      </c>
      <c r="G211" s="20">
        <v>0</v>
      </c>
      <c r="H211" s="20">
        <v>0</v>
      </c>
      <c r="I211" s="116">
        <v>0</v>
      </c>
      <c r="J211" s="213">
        <v>0</v>
      </c>
      <c r="K211" s="20">
        <v>0</v>
      </c>
      <c r="L211" s="20">
        <v>0</v>
      </c>
      <c r="M211" s="20">
        <v>0</v>
      </c>
      <c r="N211" s="214">
        <v>0</v>
      </c>
      <c r="O211" s="20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116">
        <v>0</v>
      </c>
      <c r="V211" s="213">
        <v>0</v>
      </c>
      <c r="W211" s="214">
        <v>0</v>
      </c>
    </row>
    <row r="212" spans="1:23" ht="13.5" thickBot="1">
      <c r="A212" s="298">
        <v>3476</v>
      </c>
      <c r="B212" s="299" t="s">
        <v>943</v>
      </c>
      <c r="C212" s="300">
        <v>2836</v>
      </c>
      <c r="D212" s="301" t="s">
        <v>946</v>
      </c>
      <c r="E212" s="290">
        <v>0</v>
      </c>
      <c r="F212" s="200">
        <v>0</v>
      </c>
      <c r="G212" s="20">
        <v>0</v>
      </c>
      <c r="H212" s="20">
        <v>0</v>
      </c>
      <c r="I212" s="116">
        <v>0</v>
      </c>
      <c r="J212" s="213">
        <v>0</v>
      </c>
      <c r="K212" s="20">
        <v>0</v>
      </c>
      <c r="L212" s="20">
        <v>0</v>
      </c>
      <c r="M212" s="20">
        <v>0</v>
      </c>
      <c r="N212" s="214">
        <v>0</v>
      </c>
      <c r="O212" s="20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116">
        <v>0</v>
      </c>
      <c r="V212" s="213">
        <v>0</v>
      </c>
      <c r="W212" s="214">
        <v>0</v>
      </c>
    </row>
    <row r="213" spans="1:23" ht="13.5" thickBot="1">
      <c r="A213" s="298">
        <v>3476</v>
      </c>
      <c r="B213" s="299" t="s">
        <v>943</v>
      </c>
      <c r="C213" s="300">
        <v>2838</v>
      </c>
      <c r="D213" s="301" t="s">
        <v>938</v>
      </c>
      <c r="E213" s="290">
        <v>0</v>
      </c>
      <c r="F213" s="200">
        <v>0</v>
      </c>
      <c r="G213" s="20">
        <v>0</v>
      </c>
      <c r="H213" s="20">
        <v>0</v>
      </c>
      <c r="I213" s="116">
        <v>0</v>
      </c>
      <c r="J213" s="213">
        <v>0</v>
      </c>
      <c r="K213" s="20">
        <v>0</v>
      </c>
      <c r="L213" s="20">
        <v>0</v>
      </c>
      <c r="M213" s="20">
        <v>0</v>
      </c>
      <c r="N213" s="214">
        <v>0</v>
      </c>
      <c r="O213" s="200">
        <v>0</v>
      </c>
      <c r="P213" s="20">
        <v>0</v>
      </c>
      <c r="Q213" s="20">
        <v>0</v>
      </c>
      <c r="R213" s="20">
        <v>0</v>
      </c>
      <c r="S213" s="20">
        <v>0</v>
      </c>
      <c r="T213" s="20">
        <v>0</v>
      </c>
      <c r="U213" s="116">
        <v>0</v>
      </c>
      <c r="V213" s="213">
        <v>0</v>
      </c>
      <c r="W213" s="214">
        <v>0</v>
      </c>
    </row>
    <row r="214" spans="1:23" ht="13.5" thickBot="1">
      <c r="A214" s="298">
        <v>3476</v>
      </c>
      <c r="B214" s="299" t="s">
        <v>943</v>
      </c>
      <c r="C214" s="300">
        <v>2839</v>
      </c>
      <c r="D214" s="301" t="s">
        <v>947</v>
      </c>
      <c r="E214" s="290">
        <v>0</v>
      </c>
      <c r="F214" s="200">
        <v>0</v>
      </c>
      <c r="G214" s="20">
        <v>0</v>
      </c>
      <c r="H214" s="20">
        <v>0</v>
      </c>
      <c r="I214" s="116">
        <v>0</v>
      </c>
      <c r="J214" s="213">
        <v>0</v>
      </c>
      <c r="K214" s="20">
        <v>0</v>
      </c>
      <c r="L214" s="20">
        <v>0</v>
      </c>
      <c r="M214" s="20">
        <v>0</v>
      </c>
      <c r="N214" s="214">
        <v>0</v>
      </c>
      <c r="O214" s="20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116">
        <v>0</v>
      </c>
      <c r="V214" s="213">
        <v>0</v>
      </c>
      <c r="W214" s="214">
        <v>0</v>
      </c>
    </row>
    <row r="215" spans="1:23" ht="13.5" thickBot="1">
      <c r="A215" s="298">
        <v>3476</v>
      </c>
      <c r="B215" s="299" t="s">
        <v>943</v>
      </c>
      <c r="C215" s="300">
        <v>2841</v>
      </c>
      <c r="D215" s="301" t="s">
        <v>948</v>
      </c>
      <c r="E215" s="290">
        <v>0</v>
      </c>
      <c r="F215" s="200">
        <v>0</v>
      </c>
      <c r="G215" s="20">
        <v>0</v>
      </c>
      <c r="H215" s="20">
        <v>0</v>
      </c>
      <c r="I215" s="116">
        <v>0</v>
      </c>
      <c r="J215" s="213">
        <v>0</v>
      </c>
      <c r="K215" s="20">
        <v>0</v>
      </c>
      <c r="L215" s="20">
        <v>0</v>
      </c>
      <c r="M215" s="20">
        <v>0</v>
      </c>
      <c r="N215" s="214">
        <v>0</v>
      </c>
      <c r="O215" s="20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116">
        <v>0</v>
      </c>
      <c r="V215" s="213">
        <v>0</v>
      </c>
      <c r="W215" s="214">
        <v>0</v>
      </c>
    </row>
    <row r="216" spans="1:23" ht="13.5" thickBot="1">
      <c r="A216" s="298">
        <v>3476</v>
      </c>
      <c r="B216" s="299" t="s">
        <v>943</v>
      </c>
      <c r="C216" s="300">
        <v>2842</v>
      </c>
      <c r="D216" s="301" t="s">
        <v>391</v>
      </c>
      <c r="E216" s="290">
        <v>0</v>
      </c>
      <c r="F216" s="200">
        <v>0</v>
      </c>
      <c r="G216" s="20">
        <v>0</v>
      </c>
      <c r="H216" s="20">
        <v>0</v>
      </c>
      <c r="I216" s="116">
        <v>0</v>
      </c>
      <c r="J216" s="213">
        <v>0</v>
      </c>
      <c r="K216" s="20">
        <v>0</v>
      </c>
      <c r="L216" s="20">
        <v>0</v>
      </c>
      <c r="M216" s="20">
        <v>0</v>
      </c>
      <c r="N216" s="214">
        <v>0</v>
      </c>
      <c r="O216" s="200">
        <v>0</v>
      </c>
      <c r="P216" s="20">
        <v>0</v>
      </c>
      <c r="Q216" s="20">
        <v>0</v>
      </c>
      <c r="R216" s="20">
        <v>0</v>
      </c>
      <c r="S216" s="20">
        <v>0</v>
      </c>
      <c r="T216" s="20">
        <v>0</v>
      </c>
      <c r="U216" s="116">
        <v>0</v>
      </c>
      <c r="V216" s="213">
        <v>0</v>
      </c>
      <c r="W216" s="214">
        <v>0</v>
      </c>
    </row>
    <row r="217" spans="1:23" ht="13.5" thickBot="1">
      <c r="A217" s="298">
        <v>3476</v>
      </c>
      <c r="B217" s="299" t="s">
        <v>943</v>
      </c>
      <c r="C217" s="300">
        <v>2843</v>
      </c>
      <c r="D217" s="301" t="s">
        <v>949</v>
      </c>
      <c r="E217" s="290">
        <v>0</v>
      </c>
      <c r="F217" s="200">
        <v>0</v>
      </c>
      <c r="G217" s="20">
        <v>0</v>
      </c>
      <c r="H217" s="20">
        <v>0</v>
      </c>
      <c r="I217" s="116">
        <v>0</v>
      </c>
      <c r="J217" s="213">
        <v>0</v>
      </c>
      <c r="K217" s="20">
        <v>0</v>
      </c>
      <c r="L217" s="20">
        <v>0</v>
      </c>
      <c r="M217" s="20">
        <v>0</v>
      </c>
      <c r="N217" s="214">
        <v>0</v>
      </c>
      <c r="O217" s="20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116">
        <v>0</v>
      </c>
      <c r="V217" s="213">
        <v>0</v>
      </c>
      <c r="W217" s="214">
        <v>0</v>
      </c>
    </row>
    <row r="218" spans="1:23" ht="13.5" thickBot="1">
      <c r="A218" s="298">
        <v>3476</v>
      </c>
      <c r="B218" s="299" t="s">
        <v>943</v>
      </c>
      <c r="C218" s="300">
        <v>2846</v>
      </c>
      <c r="D218" s="301" t="s">
        <v>950</v>
      </c>
      <c r="E218" s="290">
        <v>0</v>
      </c>
      <c r="F218" s="200">
        <v>0</v>
      </c>
      <c r="G218" s="20">
        <v>0</v>
      </c>
      <c r="H218" s="20">
        <v>0</v>
      </c>
      <c r="I218" s="116">
        <v>0</v>
      </c>
      <c r="J218" s="213">
        <v>0</v>
      </c>
      <c r="K218" s="20">
        <v>0</v>
      </c>
      <c r="L218" s="20">
        <v>0</v>
      </c>
      <c r="M218" s="20">
        <v>0</v>
      </c>
      <c r="N218" s="214">
        <v>0</v>
      </c>
      <c r="O218" s="20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116">
        <v>0</v>
      </c>
      <c r="V218" s="213">
        <v>0</v>
      </c>
      <c r="W218" s="214">
        <v>0</v>
      </c>
    </row>
    <row r="219" spans="1:23" ht="13.5" thickBot="1">
      <c r="A219" s="298">
        <v>3476</v>
      </c>
      <c r="B219" s="299" t="s">
        <v>943</v>
      </c>
      <c r="C219" s="300">
        <v>2832</v>
      </c>
      <c r="D219" s="301" t="s">
        <v>951</v>
      </c>
      <c r="E219" s="290">
        <v>0</v>
      </c>
      <c r="F219" s="200">
        <v>0</v>
      </c>
      <c r="G219" s="20">
        <v>0</v>
      </c>
      <c r="H219" s="20">
        <v>0</v>
      </c>
      <c r="I219" s="116">
        <v>0</v>
      </c>
      <c r="J219" s="213">
        <v>0</v>
      </c>
      <c r="K219" s="20">
        <v>0</v>
      </c>
      <c r="L219" s="20">
        <v>0</v>
      </c>
      <c r="M219" s="20">
        <v>0</v>
      </c>
      <c r="N219" s="214">
        <v>0</v>
      </c>
      <c r="O219" s="20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116">
        <v>0</v>
      </c>
      <c r="V219" s="213">
        <v>0</v>
      </c>
      <c r="W219" s="214">
        <v>0</v>
      </c>
    </row>
    <row r="220" spans="1:23" ht="13.5" thickBot="1">
      <c r="A220" s="298">
        <v>3476</v>
      </c>
      <c r="B220" s="299" t="s">
        <v>943</v>
      </c>
      <c r="C220" s="300">
        <v>3129</v>
      </c>
      <c r="D220" s="301" t="s">
        <v>952</v>
      </c>
      <c r="E220" s="290">
        <v>0</v>
      </c>
      <c r="F220" s="200">
        <v>0</v>
      </c>
      <c r="G220" s="20">
        <v>0</v>
      </c>
      <c r="H220" s="20">
        <v>0</v>
      </c>
      <c r="I220" s="116">
        <v>0</v>
      </c>
      <c r="J220" s="213">
        <v>0</v>
      </c>
      <c r="K220" s="20">
        <v>0</v>
      </c>
      <c r="L220" s="20">
        <v>0</v>
      </c>
      <c r="M220" s="20">
        <v>0</v>
      </c>
      <c r="N220" s="214">
        <v>0</v>
      </c>
      <c r="O220" s="20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116">
        <v>0</v>
      </c>
      <c r="V220" s="213">
        <v>0</v>
      </c>
      <c r="W220" s="214">
        <v>0</v>
      </c>
    </row>
    <row r="221" spans="1:23" ht="13.5" thickBot="1">
      <c r="A221" s="298">
        <v>3476</v>
      </c>
      <c r="B221" s="299" t="s">
        <v>943</v>
      </c>
      <c r="C221" s="300">
        <v>2852</v>
      </c>
      <c r="D221" s="301" t="s">
        <v>953</v>
      </c>
      <c r="E221" s="290">
        <v>0</v>
      </c>
      <c r="F221" s="200">
        <v>0</v>
      </c>
      <c r="G221" s="20">
        <v>0</v>
      </c>
      <c r="H221" s="20">
        <v>0</v>
      </c>
      <c r="I221" s="116">
        <v>0</v>
      </c>
      <c r="J221" s="213">
        <v>0</v>
      </c>
      <c r="K221" s="20">
        <v>0</v>
      </c>
      <c r="L221" s="20">
        <v>0</v>
      </c>
      <c r="M221" s="20">
        <v>0</v>
      </c>
      <c r="N221" s="214">
        <v>0</v>
      </c>
      <c r="O221" s="20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116">
        <v>0</v>
      </c>
      <c r="V221" s="213">
        <v>0</v>
      </c>
      <c r="W221" s="214">
        <v>0</v>
      </c>
    </row>
    <row r="222" spans="1:23" ht="13.5" thickBot="1">
      <c r="A222" s="298">
        <v>3476</v>
      </c>
      <c r="B222" s="299" t="s">
        <v>943</v>
      </c>
      <c r="C222" s="300">
        <v>2858</v>
      </c>
      <c r="D222" s="301" t="s">
        <v>954</v>
      </c>
      <c r="E222" s="290">
        <v>0</v>
      </c>
      <c r="F222" s="200">
        <v>0</v>
      </c>
      <c r="G222" s="20">
        <v>0</v>
      </c>
      <c r="H222" s="20">
        <v>0</v>
      </c>
      <c r="I222" s="116">
        <v>0</v>
      </c>
      <c r="J222" s="213">
        <v>0</v>
      </c>
      <c r="K222" s="20">
        <v>0</v>
      </c>
      <c r="L222" s="20">
        <v>0</v>
      </c>
      <c r="M222" s="20">
        <v>0</v>
      </c>
      <c r="N222" s="214">
        <v>0</v>
      </c>
      <c r="O222" s="20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116">
        <v>0</v>
      </c>
      <c r="V222" s="213">
        <v>0</v>
      </c>
      <c r="W222" s="214">
        <v>0</v>
      </c>
    </row>
    <row r="223" spans="1:23" ht="13.5" thickBot="1">
      <c r="A223" s="298">
        <v>3476</v>
      </c>
      <c r="B223" s="299" t="s">
        <v>943</v>
      </c>
      <c r="C223" s="300">
        <v>2826</v>
      </c>
      <c r="D223" s="301" t="s">
        <v>955</v>
      </c>
      <c r="E223" s="290">
        <v>0</v>
      </c>
      <c r="F223" s="200">
        <v>0</v>
      </c>
      <c r="G223" s="20">
        <v>0</v>
      </c>
      <c r="H223" s="20">
        <v>0</v>
      </c>
      <c r="I223" s="116">
        <v>0</v>
      </c>
      <c r="J223" s="213">
        <v>0</v>
      </c>
      <c r="K223" s="20">
        <v>0</v>
      </c>
      <c r="L223" s="20">
        <v>0</v>
      </c>
      <c r="M223" s="20">
        <v>0</v>
      </c>
      <c r="N223" s="214">
        <v>0</v>
      </c>
      <c r="O223" s="20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116">
        <v>0</v>
      </c>
      <c r="V223" s="213">
        <v>0</v>
      </c>
      <c r="W223" s="214">
        <v>0</v>
      </c>
    </row>
    <row r="224" spans="1:23" ht="13.5" thickBot="1">
      <c r="A224" s="298">
        <v>3477</v>
      </c>
      <c r="B224" s="299" t="s">
        <v>956</v>
      </c>
      <c r="C224" s="300">
        <v>2258</v>
      </c>
      <c r="D224" s="301" t="s">
        <v>957</v>
      </c>
      <c r="E224" s="290">
        <v>0</v>
      </c>
      <c r="F224" s="200">
        <v>0</v>
      </c>
      <c r="G224" s="20">
        <v>0</v>
      </c>
      <c r="H224" s="20">
        <v>0</v>
      </c>
      <c r="I224" s="116">
        <v>0</v>
      </c>
      <c r="J224" s="213">
        <v>0</v>
      </c>
      <c r="K224" s="20">
        <v>0</v>
      </c>
      <c r="L224" s="20">
        <v>0</v>
      </c>
      <c r="M224" s="20">
        <v>0</v>
      </c>
      <c r="N224" s="214">
        <v>0</v>
      </c>
      <c r="O224" s="20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116">
        <v>0</v>
      </c>
      <c r="V224" s="213">
        <v>0</v>
      </c>
      <c r="W224" s="214">
        <v>0</v>
      </c>
    </row>
    <row r="225" spans="1:23" ht="13.5" thickBot="1">
      <c r="A225" s="298">
        <v>3477</v>
      </c>
      <c r="B225" s="299" t="s">
        <v>956</v>
      </c>
      <c r="C225" s="300">
        <v>2260</v>
      </c>
      <c r="D225" s="301" t="s">
        <v>958</v>
      </c>
      <c r="E225" s="290">
        <v>0</v>
      </c>
      <c r="F225" s="200">
        <v>0</v>
      </c>
      <c r="G225" s="20">
        <v>0</v>
      </c>
      <c r="H225" s="20">
        <v>0</v>
      </c>
      <c r="I225" s="116">
        <v>0</v>
      </c>
      <c r="J225" s="213">
        <v>0</v>
      </c>
      <c r="K225" s="20">
        <v>0</v>
      </c>
      <c r="L225" s="20">
        <v>0</v>
      </c>
      <c r="M225" s="20">
        <v>0</v>
      </c>
      <c r="N225" s="214">
        <v>0</v>
      </c>
      <c r="O225" s="20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116">
        <v>0</v>
      </c>
      <c r="V225" s="213">
        <v>0</v>
      </c>
      <c r="W225" s="214">
        <v>0</v>
      </c>
    </row>
    <row r="226" spans="1:23" ht="13.5" thickBot="1">
      <c r="A226" s="298">
        <v>3477</v>
      </c>
      <c r="B226" s="299" t="s">
        <v>956</v>
      </c>
      <c r="C226" s="300">
        <v>2387</v>
      </c>
      <c r="D226" s="301" t="s">
        <v>959</v>
      </c>
      <c r="E226" s="290">
        <v>0</v>
      </c>
      <c r="F226" s="200">
        <v>0</v>
      </c>
      <c r="G226" s="20">
        <v>0</v>
      </c>
      <c r="H226" s="20">
        <v>0</v>
      </c>
      <c r="I226" s="116">
        <v>0</v>
      </c>
      <c r="J226" s="213">
        <v>0</v>
      </c>
      <c r="K226" s="20">
        <v>0</v>
      </c>
      <c r="L226" s="20">
        <v>0</v>
      </c>
      <c r="M226" s="20">
        <v>0</v>
      </c>
      <c r="N226" s="214">
        <v>0</v>
      </c>
      <c r="O226" s="20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116">
        <v>0</v>
      </c>
      <c r="V226" s="213">
        <v>0</v>
      </c>
      <c r="W226" s="214">
        <v>0</v>
      </c>
    </row>
    <row r="227" spans="1:23" ht="13.5" thickBot="1">
      <c r="A227" s="298">
        <v>3477</v>
      </c>
      <c r="B227" s="299" t="s">
        <v>956</v>
      </c>
      <c r="C227" s="300">
        <v>2386</v>
      </c>
      <c r="D227" s="301" t="s">
        <v>960</v>
      </c>
      <c r="E227" s="290">
        <v>0</v>
      </c>
      <c r="F227" s="200">
        <v>0</v>
      </c>
      <c r="G227" s="20">
        <v>0</v>
      </c>
      <c r="H227" s="20">
        <v>0</v>
      </c>
      <c r="I227" s="116">
        <v>0</v>
      </c>
      <c r="J227" s="213">
        <v>0</v>
      </c>
      <c r="K227" s="20">
        <v>0</v>
      </c>
      <c r="L227" s="20">
        <v>0</v>
      </c>
      <c r="M227" s="20">
        <v>0</v>
      </c>
      <c r="N227" s="214">
        <v>0</v>
      </c>
      <c r="O227" s="20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116">
        <v>0</v>
      </c>
      <c r="V227" s="213">
        <v>0</v>
      </c>
      <c r="W227" s="214">
        <v>0</v>
      </c>
    </row>
    <row r="228" spans="1:23" ht="13.5" thickBot="1">
      <c r="A228" s="298">
        <v>3477</v>
      </c>
      <c r="B228" s="299" t="s">
        <v>956</v>
      </c>
      <c r="C228" s="300">
        <v>2388</v>
      </c>
      <c r="D228" s="301" t="s">
        <v>961</v>
      </c>
      <c r="E228" s="290">
        <v>0</v>
      </c>
      <c r="F228" s="200">
        <v>0</v>
      </c>
      <c r="G228" s="20">
        <v>0</v>
      </c>
      <c r="H228" s="20">
        <v>0</v>
      </c>
      <c r="I228" s="116">
        <v>0</v>
      </c>
      <c r="J228" s="213">
        <v>0</v>
      </c>
      <c r="K228" s="20">
        <v>0</v>
      </c>
      <c r="L228" s="20">
        <v>0</v>
      </c>
      <c r="M228" s="20">
        <v>0</v>
      </c>
      <c r="N228" s="214">
        <v>0</v>
      </c>
      <c r="O228" s="20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116">
        <v>0</v>
      </c>
      <c r="V228" s="213">
        <v>0</v>
      </c>
      <c r="W228" s="214">
        <v>0</v>
      </c>
    </row>
    <row r="229" spans="1:23" ht="13.5" thickBot="1">
      <c r="A229" s="298">
        <v>3477</v>
      </c>
      <c r="B229" s="299" t="s">
        <v>956</v>
      </c>
      <c r="C229" s="300">
        <v>1827</v>
      </c>
      <c r="D229" s="301" t="s">
        <v>962</v>
      </c>
      <c r="E229" s="290">
        <v>0</v>
      </c>
      <c r="F229" s="200">
        <v>0</v>
      </c>
      <c r="G229" s="20">
        <v>0</v>
      </c>
      <c r="H229" s="20">
        <v>0</v>
      </c>
      <c r="I229" s="116">
        <v>0</v>
      </c>
      <c r="J229" s="213">
        <v>0</v>
      </c>
      <c r="K229" s="20">
        <v>0</v>
      </c>
      <c r="L229" s="20">
        <v>0</v>
      </c>
      <c r="M229" s="20">
        <v>0</v>
      </c>
      <c r="N229" s="214">
        <v>0</v>
      </c>
      <c r="O229" s="20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116">
        <v>0</v>
      </c>
      <c r="V229" s="213">
        <v>0</v>
      </c>
      <c r="W229" s="214">
        <v>0</v>
      </c>
    </row>
    <row r="230" spans="1:23" ht="13.5" thickBot="1">
      <c r="A230" s="298">
        <v>3477</v>
      </c>
      <c r="B230" s="299" t="s">
        <v>956</v>
      </c>
      <c r="C230" s="300">
        <v>2385</v>
      </c>
      <c r="D230" s="301" t="s">
        <v>963</v>
      </c>
      <c r="E230" s="290">
        <v>0</v>
      </c>
      <c r="F230" s="200">
        <v>0</v>
      </c>
      <c r="G230" s="20">
        <v>0</v>
      </c>
      <c r="H230" s="20">
        <v>0</v>
      </c>
      <c r="I230" s="116">
        <v>0</v>
      </c>
      <c r="J230" s="213">
        <v>0</v>
      </c>
      <c r="K230" s="20">
        <v>0</v>
      </c>
      <c r="L230" s="20">
        <v>0</v>
      </c>
      <c r="M230" s="20">
        <v>0</v>
      </c>
      <c r="N230" s="214">
        <v>0</v>
      </c>
      <c r="O230" s="20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116">
        <v>0</v>
      </c>
      <c r="V230" s="213">
        <v>0</v>
      </c>
      <c r="W230" s="214">
        <v>0</v>
      </c>
    </row>
    <row r="231" spans="1:23" ht="13.5" thickBot="1">
      <c r="A231" s="298">
        <v>3477</v>
      </c>
      <c r="B231" s="299" t="s">
        <v>956</v>
      </c>
      <c r="C231" s="300">
        <v>4609</v>
      </c>
      <c r="D231" s="301" t="s">
        <v>392</v>
      </c>
      <c r="E231" s="290">
        <v>0</v>
      </c>
      <c r="F231" s="200">
        <v>0</v>
      </c>
      <c r="G231" s="20">
        <v>0</v>
      </c>
      <c r="H231" s="20">
        <v>0</v>
      </c>
      <c r="I231" s="116">
        <v>0</v>
      </c>
      <c r="J231" s="213">
        <v>0</v>
      </c>
      <c r="K231" s="20">
        <v>0</v>
      </c>
      <c r="L231" s="20">
        <v>0</v>
      </c>
      <c r="M231" s="20">
        <v>0</v>
      </c>
      <c r="N231" s="214">
        <v>0</v>
      </c>
      <c r="O231" s="20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116">
        <v>0</v>
      </c>
      <c r="V231" s="213">
        <v>0</v>
      </c>
      <c r="W231" s="214">
        <v>0</v>
      </c>
    </row>
    <row r="232" spans="1:23" ht="13.5" thickBot="1">
      <c r="A232" s="298">
        <v>3477</v>
      </c>
      <c r="B232" s="299" t="s">
        <v>956</v>
      </c>
      <c r="C232" s="300">
        <v>4588</v>
      </c>
      <c r="D232" s="301" t="s">
        <v>393</v>
      </c>
      <c r="E232" s="290">
        <v>0</v>
      </c>
      <c r="F232" s="200">
        <v>0</v>
      </c>
      <c r="G232" s="20">
        <v>0</v>
      </c>
      <c r="H232" s="20">
        <v>0</v>
      </c>
      <c r="I232" s="116">
        <v>0</v>
      </c>
      <c r="J232" s="213">
        <v>0</v>
      </c>
      <c r="K232" s="20">
        <v>0</v>
      </c>
      <c r="L232" s="20">
        <v>0</v>
      </c>
      <c r="M232" s="20">
        <v>0</v>
      </c>
      <c r="N232" s="214">
        <v>0</v>
      </c>
      <c r="O232" s="20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116">
        <v>0</v>
      </c>
      <c r="V232" s="213">
        <v>0</v>
      </c>
      <c r="W232" s="214">
        <v>0</v>
      </c>
    </row>
    <row r="233" spans="1:23" ht="13.5" thickBot="1">
      <c r="A233" s="298">
        <v>3477</v>
      </c>
      <c r="B233" s="299" t="s">
        <v>956</v>
      </c>
      <c r="C233" s="300">
        <v>1828</v>
      </c>
      <c r="D233" s="301" t="s">
        <v>964</v>
      </c>
      <c r="E233" s="290">
        <v>0</v>
      </c>
      <c r="F233" s="200">
        <v>0</v>
      </c>
      <c r="G233" s="20">
        <v>0</v>
      </c>
      <c r="H233" s="20">
        <v>0</v>
      </c>
      <c r="I233" s="116">
        <v>0</v>
      </c>
      <c r="J233" s="213">
        <v>0</v>
      </c>
      <c r="K233" s="20">
        <v>0</v>
      </c>
      <c r="L233" s="20">
        <v>0</v>
      </c>
      <c r="M233" s="20">
        <v>0</v>
      </c>
      <c r="N233" s="214">
        <v>0</v>
      </c>
      <c r="O233" s="20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116">
        <v>0</v>
      </c>
      <c r="V233" s="213">
        <v>0</v>
      </c>
      <c r="W233" s="214">
        <v>0</v>
      </c>
    </row>
    <row r="234" spans="1:23" ht="13.5" thickBot="1">
      <c r="A234" s="298">
        <v>2108</v>
      </c>
      <c r="B234" s="299" t="s">
        <v>725</v>
      </c>
      <c r="C234" s="300">
        <v>699</v>
      </c>
      <c r="D234" s="301" t="s">
        <v>726</v>
      </c>
      <c r="E234" s="290">
        <v>68</v>
      </c>
      <c r="F234" s="200">
        <v>1</v>
      </c>
      <c r="G234" s="20">
        <v>0</v>
      </c>
      <c r="H234" s="20">
        <v>0</v>
      </c>
      <c r="I234" s="116">
        <v>1</v>
      </c>
      <c r="J234" s="213">
        <v>9</v>
      </c>
      <c r="K234" s="20">
        <v>0</v>
      </c>
      <c r="L234" s="20">
        <v>0</v>
      </c>
      <c r="M234" s="20">
        <v>50</v>
      </c>
      <c r="N234" s="214">
        <v>25</v>
      </c>
      <c r="O234" s="200">
        <v>0</v>
      </c>
      <c r="P234" s="20">
        <v>15</v>
      </c>
      <c r="Q234" s="20">
        <v>58</v>
      </c>
      <c r="R234" s="20">
        <v>2</v>
      </c>
      <c r="S234" s="20">
        <v>0</v>
      </c>
      <c r="T234" s="20">
        <v>0</v>
      </c>
      <c r="U234" s="116">
        <v>6</v>
      </c>
      <c r="V234" s="213">
        <v>7</v>
      </c>
      <c r="W234" s="214">
        <v>0</v>
      </c>
    </row>
    <row r="235" spans="1:23" ht="13.5" thickBot="1">
      <c r="A235" s="298">
        <v>1928</v>
      </c>
      <c r="B235" s="299" t="s">
        <v>727</v>
      </c>
      <c r="C235" s="300">
        <v>4585</v>
      </c>
      <c r="D235" s="301" t="s">
        <v>394</v>
      </c>
      <c r="E235" s="290">
        <v>0</v>
      </c>
      <c r="F235" s="200">
        <v>0</v>
      </c>
      <c r="G235" s="20">
        <v>0</v>
      </c>
      <c r="H235" s="20">
        <v>0</v>
      </c>
      <c r="I235" s="116">
        <v>0</v>
      </c>
      <c r="J235" s="213">
        <v>0</v>
      </c>
      <c r="K235" s="20">
        <v>0</v>
      </c>
      <c r="L235" s="20">
        <v>0</v>
      </c>
      <c r="M235" s="20">
        <v>0</v>
      </c>
      <c r="N235" s="214">
        <v>0</v>
      </c>
      <c r="O235" s="20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116">
        <v>0</v>
      </c>
      <c r="V235" s="213">
        <v>0</v>
      </c>
      <c r="W235" s="214">
        <v>0</v>
      </c>
    </row>
    <row r="236" spans="1:23" ht="13.5" thickBot="1">
      <c r="A236" s="298">
        <v>1928</v>
      </c>
      <c r="B236" s="299" t="s">
        <v>727</v>
      </c>
      <c r="C236" s="300">
        <v>118</v>
      </c>
      <c r="D236" s="301" t="s">
        <v>728</v>
      </c>
      <c r="E236" s="290">
        <v>25</v>
      </c>
      <c r="F236" s="200">
        <v>0</v>
      </c>
      <c r="G236" s="20">
        <v>0</v>
      </c>
      <c r="H236" s="20">
        <v>0</v>
      </c>
      <c r="I236" s="116">
        <v>0</v>
      </c>
      <c r="J236" s="213">
        <v>0</v>
      </c>
      <c r="K236" s="20">
        <v>0</v>
      </c>
      <c r="L236" s="20">
        <v>0</v>
      </c>
      <c r="M236" s="20">
        <v>0</v>
      </c>
      <c r="N236" s="214">
        <v>0</v>
      </c>
      <c r="O236" s="20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116">
        <v>0</v>
      </c>
      <c r="V236" s="213">
        <v>0</v>
      </c>
      <c r="W236" s="214">
        <v>0</v>
      </c>
    </row>
    <row r="237" spans="1:23" ht="23.25" thickBot="1">
      <c r="A237" s="298">
        <v>1928</v>
      </c>
      <c r="B237" s="299" t="s">
        <v>727</v>
      </c>
      <c r="C237" s="300">
        <v>2735</v>
      </c>
      <c r="D237" s="301" t="s">
        <v>924</v>
      </c>
      <c r="E237" s="290">
        <v>6</v>
      </c>
      <c r="F237" s="200">
        <v>0</v>
      </c>
      <c r="G237" s="20">
        <v>0</v>
      </c>
      <c r="H237" s="20">
        <v>0</v>
      </c>
      <c r="I237" s="116">
        <v>0</v>
      </c>
      <c r="J237" s="213">
        <v>0</v>
      </c>
      <c r="K237" s="20">
        <v>0</v>
      </c>
      <c r="L237" s="20">
        <v>0</v>
      </c>
      <c r="M237" s="20">
        <v>0</v>
      </c>
      <c r="N237" s="214">
        <v>0</v>
      </c>
      <c r="O237" s="200">
        <v>0</v>
      </c>
      <c r="P237" s="20">
        <v>0</v>
      </c>
      <c r="Q237" s="20">
        <v>4</v>
      </c>
      <c r="R237" s="20">
        <v>0</v>
      </c>
      <c r="S237" s="20">
        <v>0</v>
      </c>
      <c r="T237" s="20">
        <v>0</v>
      </c>
      <c r="U237" s="116">
        <v>0</v>
      </c>
      <c r="V237" s="213">
        <v>1</v>
      </c>
      <c r="W237" s="214">
        <v>0</v>
      </c>
    </row>
    <row r="238" spans="1:23" ht="13.5" thickBot="1">
      <c r="A238" s="298">
        <v>1926</v>
      </c>
      <c r="B238" s="299" t="s">
        <v>729</v>
      </c>
      <c r="C238" s="300">
        <v>141</v>
      </c>
      <c r="D238" s="301" t="s">
        <v>730</v>
      </c>
      <c r="E238" s="290">
        <v>42</v>
      </c>
      <c r="F238" s="200">
        <v>0</v>
      </c>
      <c r="G238" s="20">
        <v>0</v>
      </c>
      <c r="H238" s="20">
        <v>12</v>
      </c>
      <c r="I238" s="116">
        <v>15</v>
      </c>
      <c r="J238" s="213">
        <v>1</v>
      </c>
      <c r="K238" s="20">
        <v>0</v>
      </c>
      <c r="L238" s="20">
        <v>1</v>
      </c>
      <c r="M238" s="20">
        <v>15</v>
      </c>
      <c r="N238" s="214">
        <v>15</v>
      </c>
      <c r="O238" s="200">
        <v>1</v>
      </c>
      <c r="P238" s="20">
        <v>21</v>
      </c>
      <c r="Q238" s="20">
        <v>22</v>
      </c>
      <c r="R238" s="20">
        <v>1</v>
      </c>
      <c r="S238" s="20">
        <v>0</v>
      </c>
      <c r="T238" s="20">
        <v>0</v>
      </c>
      <c r="U238" s="116">
        <v>0</v>
      </c>
      <c r="V238" s="213">
        <v>5</v>
      </c>
      <c r="W238" s="214">
        <v>1</v>
      </c>
    </row>
    <row r="239" spans="1:23" ht="13.5" thickBot="1">
      <c r="A239" s="298">
        <v>2060</v>
      </c>
      <c r="B239" s="299" t="s">
        <v>731</v>
      </c>
      <c r="C239" s="300">
        <v>3360</v>
      </c>
      <c r="D239" s="301" t="s">
        <v>732</v>
      </c>
      <c r="E239" s="290">
        <v>0</v>
      </c>
      <c r="F239" s="200">
        <v>0</v>
      </c>
      <c r="G239" s="20">
        <v>0</v>
      </c>
      <c r="H239" s="20">
        <v>0</v>
      </c>
      <c r="I239" s="116">
        <v>0</v>
      </c>
      <c r="J239" s="213">
        <v>0</v>
      </c>
      <c r="K239" s="20">
        <v>0</v>
      </c>
      <c r="L239" s="20">
        <v>0</v>
      </c>
      <c r="M239" s="20">
        <v>0</v>
      </c>
      <c r="N239" s="214">
        <v>0</v>
      </c>
      <c r="O239" s="20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116">
        <v>0</v>
      </c>
      <c r="V239" s="213">
        <v>0</v>
      </c>
      <c r="W239" s="214">
        <v>0</v>
      </c>
    </row>
    <row r="240" spans="1:23" ht="13.5" thickBot="1">
      <c r="A240" s="298">
        <v>2181</v>
      </c>
      <c r="B240" s="299" t="s">
        <v>733</v>
      </c>
      <c r="C240" s="300">
        <v>931</v>
      </c>
      <c r="D240" s="301" t="s">
        <v>734</v>
      </c>
      <c r="E240" s="290">
        <v>45</v>
      </c>
      <c r="F240" s="200">
        <v>1</v>
      </c>
      <c r="G240" s="20">
        <v>0</v>
      </c>
      <c r="H240" s="20">
        <v>0</v>
      </c>
      <c r="I240" s="116">
        <v>0</v>
      </c>
      <c r="J240" s="213">
        <v>1</v>
      </c>
      <c r="K240" s="20">
        <v>0</v>
      </c>
      <c r="L240" s="20">
        <v>0</v>
      </c>
      <c r="M240" s="20">
        <v>4</v>
      </c>
      <c r="N240" s="214">
        <v>0</v>
      </c>
      <c r="O240" s="200">
        <v>0</v>
      </c>
      <c r="P240" s="20">
        <v>0</v>
      </c>
      <c r="Q240" s="20">
        <v>32</v>
      </c>
      <c r="R240" s="20">
        <v>0</v>
      </c>
      <c r="S240" s="20">
        <v>0</v>
      </c>
      <c r="T240" s="20">
        <v>0</v>
      </c>
      <c r="U240" s="116">
        <v>0</v>
      </c>
      <c r="V240" s="213">
        <v>6</v>
      </c>
      <c r="W240" s="214">
        <v>0</v>
      </c>
    </row>
    <row r="241" spans="1:23" ht="13.5" thickBot="1">
      <c r="A241" s="298">
        <v>2207</v>
      </c>
      <c r="B241" s="299" t="s">
        <v>735</v>
      </c>
      <c r="C241" s="300">
        <v>4202</v>
      </c>
      <c r="D241" s="301" t="s">
        <v>736</v>
      </c>
      <c r="E241" s="290">
        <v>4</v>
      </c>
      <c r="F241" s="200">
        <v>0</v>
      </c>
      <c r="G241" s="20">
        <v>0</v>
      </c>
      <c r="H241" s="20">
        <v>0</v>
      </c>
      <c r="I241" s="116">
        <v>0</v>
      </c>
      <c r="J241" s="213">
        <v>0</v>
      </c>
      <c r="K241" s="20">
        <v>0</v>
      </c>
      <c r="L241" s="20">
        <v>0</v>
      </c>
      <c r="M241" s="20">
        <v>3</v>
      </c>
      <c r="N241" s="214">
        <v>0</v>
      </c>
      <c r="O241" s="200">
        <v>0</v>
      </c>
      <c r="P241" s="20">
        <v>0</v>
      </c>
      <c r="Q241" s="20">
        <v>1</v>
      </c>
      <c r="R241" s="20">
        <v>0</v>
      </c>
      <c r="S241" s="20">
        <v>0</v>
      </c>
      <c r="T241" s="20">
        <v>0</v>
      </c>
      <c r="U241" s="116">
        <v>0</v>
      </c>
      <c r="V241" s="213">
        <v>0</v>
      </c>
      <c r="W241" s="214">
        <v>0</v>
      </c>
    </row>
    <row r="242" spans="1:23" ht="13.5" thickBot="1">
      <c r="A242" s="298">
        <v>2207</v>
      </c>
      <c r="B242" s="299" t="s">
        <v>735</v>
      </c>
      <c r="C242" s="300">
        <v>4116</v>
      </c>
      <c r="D242" s="301" t="s">
        <v>965</v>
      </c>
      <c r="E242" s="290">
        <v>0</v>
      </c>
      <c r="F242" s="200">
        <v>0</v>
      </c>
      <c r="G242" s="20">
        <v>0</v>
      </c>
      <c r="H242" s="20">
        <v>0</v>
      </c>
      <c r="I242" s="116">
        <v>0</v>
      </c>
      <c r="J242" s="213">
        <v>0</v>
      </c>
      <c r="K242" s="20">
        <v>0</v>
      </c>
      <c r="L242" s="20">
        <v>0</v>
      </c>
      <c r="M242" s="20">
        <v>0</v>
      </c>
      <c r="N242" s="214">
        <v>0</v>
      </c>
      <c r="O242" s="20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116">
        <v>0</v>
      </c>
      <c r="V242" s="213">
        <v>0</v>
      </c>
      <c r="W242" s="214">
        <v>0</v>
      </c>
    </row>
    <row r="243" spans="1:23" ht="13.5" thickBot="1">
      <c r="A243" s="298">
        <v>2207</v>
      </c>
      <c r="B243" s="299" t="s">
        <v>735</v>
      </c>
      <c r="C243" s="300">
        <v>1052</v>
      </c>
      <c r="D243" s="301" t="s">
        <v>737</v>
      </c>
      <c r="E243" s="290">
        <v>0</v>
      </c>
      <c r="F243" s="200">
        <v>0</v>
      </c>
      <c r="G243" s="20">
        <v>0</v>
      </c>
      <c r="H243" s="20">
        <v>0</v>
      </c>
      <c r="I243" s="116">
        <v>0</v>
      </c>
      <c r="J243" s="213">
        <v>0</v>
      </c>
      <c r="K243" s="20">
        <v>0</v>
      </c>
      <c r="L243" s="20">
        <v>0</v>
      </c>
      <c r="M243" s="20">
        <v>0</v>
      </c>
      <c r="N243" s="214">
        <v>0</v>
      </c>
      <c r="O243" s="20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116">
        <v>0</v>
      </c>
      <c r="V243" s="213">
        <v>0</v>
      </c>
      <c r="W243" s="214">
        <v>0</v>
      </c>
    </row>
    <row r="244" spans="1:23" ht="13.5" thickBot="1">
      <c r="A244" s="298">
        <v>2192</v>
      </c>
      <c r="B244" s="299" t="s">
        <v>738</v>
      </c>
      <c r="C244" s="300">
        <v>3378</v>
      </c>
      <c r="D244" s="301" t="s">
        <v>739</v>
      </c>
      <c r="E244" s="290">
        <v>0</v>
      </c>
      <c r="F244" s="200">
        <v>0</v>
      </c>
      <c r="G244" s="20">
        <v>0</v>
      </c>
      <c r="H244" s="20">
        <v>0</v>
      </c>
      <c r="I244" s="116">
        <v>0</v>
      </c>
      <c r="J244" s="213">
        <v>0</v>
      </c>
      <c r="K244" s="20">
        <v>0</v>
      </c>
      <c r="L244" s="20">
        <v>0</v>
      </c>
      <c r="M244" s="20">
        <v>0</v>
      </c>
      <c r="N244" s="214">
        <v>0</v>
      </c>
      <c r="O244" s="20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116">
        <v>0</v>
      </c>
      <c r="V244" s="213">
        <v>0</v>
      </c>
      <c r="W244" s="214">
        <v>0</v>
      </c>
    </row>
    <row r="245" spans="1:23" ht="13.5" thickBot="1">
      <c r="A245" s="298">
        <v>1900</v>
      </c>
      <c r="B245" s="299" t="s">
        <v>740</v>
      </c>
      <c r="C245" s="300">
        <v>22</v>
      </c>
      <c r="D245" s="301" t="s">
        <v>741</v>
      </c>
      <c r="E245" s="290">
        <v>12</v>
      </c>
      <c r="F245" s="200">
        <v>0</v>
      </c>
      <c r="G245" s="20">
        <v>1</v>
      </c>
      <c r="H245" s="20">
        <v>1</v>
      </c>
      <c r="I245" s="116">
        <v>0</v>
      </c>
      <c r="J245" s="213">
        <v>1</v>
      </c>
      <c r="K245" s="20">
        <v>0</v>
      </c>
      <c r="L245" s="20">
        <v>0</v>
      </c>
      <c r="M245" s="20">
        <v>9</v>
      </c>
      <c r="N245" s="214">
        <v>6</v>
      </c>
      <c r="O245" s="200">
        <v>0</v>
      </c>
      <c r="P245" s="20">
        <v>0</v>
      </c>
      <c r="Q245" s="20">
        <v>5</v>
      </c>
      <c r="R245" s="20">
        <v>1</v>
      </c>
      <c r="S245" s="20">
        <v>0</v>
      </c>
      <c r="T245" s="20">
        <v>7</v>
      </c>
      <c r="U245" s="116">
        <v>6</v>
      </c>
      <c r="V245" s="213">
        <v>1</v>
      </c>
      <c r="W245" s="214">
        <v>1</v>
      </c>
    </row>
    <row r="246" spans="1:23" ht="13.5" thickBot="1">
      <c r="A246" s="298">
        <v>2039</v>
      </c>
      <c r="B246" s="299" t="s">
        <v>742</v>
      </c>
      <c r="C246" s="300">
        <v>3247</v>
      </c>
      <c r="D246" s="301" t="s">
        <v>895</v>
      </c>
      <c r="E246" s="290">
        <v>23</v>
      </c>
      <c r="F246" s="200">
        <v>0</v>
      </c>
      <c r="G246" s="20">
        <v>0</v>
      </c>
      <c r="H246" s="20">
        <v>3</v>
      </c>
      <c r="I246" s="116">
        <v>1</v>
      </c>
      <c r="J246" s="213">
        <v>1</v>
      </c>
      <c r="K246" s="20">
        <v>0</v>
      </c>
      <c r="L246" s="20">
        <v>0</v>
      </c>
      <c r="M246" s="20">
        <v>1</v>
      </c>
      <c r="N246" s="214">
        <v>0</v>
      </c>
      <c r="O246" s="200">
        <v>1</v>
      </c>
      <c r="P246" s="20">
        <v>0</v>
      </c>
      <c r="Q246" s="20">
        <v>7</v>
      </c>
      <c r="R246" s="20">
        <v>0</v>
      </c>
      <c r="S246" s="20">
        <v>2</v>
      </c>
      <c r="T246" s="20">
        <v>0</v>
      </c>
      <c r="U246" s="116">
        <v>5</v>
      </c>
      <c r="V246" s="213">
        <v>1</v>
      </c>
      <c r="W246" s="214">
        <v>1</v>
      </c>
    </row>
    <row r="247" spans="1:23" ht="13.5" thickBot="1">
      <c r="A247" s="298">
        <v>2039</v>
      </c>
      <c r="B247" s="299" t="s">
        <v>742</v>
      </c>
      <c r="C247" s="300">
        <v>374</v>
      </c>
      <c r="D247" s="301" t="s">
        <v>743</v>
      </c>
      <c r="E247" s="290">
        <v>40</v>
      </c>
      <c r="F247" s="200">
        <v>0</v>
      </c>
      <c r="G247" s="20">
        <v>0</v>
      </c>
      <c r="H247" s="20">
        <v>0</v>
      </c>
      <c r="I247" s="116">
        <v>0</v>
      </c>
      <c r="J247" s="213">
        <v>2</v>
      </c>
      <c r="K247" s="20">
        <v>0</v>
      </c>
      <c r="L247" s="20">
        <v>0</v>
      </c>
      <c r="M247" s="20">
        <v>1</v>
      </c>
      <c r="N247" s="214">
        <v>3</v>
      </c>
      <c r="O247" s="200">
        <v>0</v>
      </c>
      <c r="P247" s="20">
        <v>0</v>
      </c>
      <c r="Q247" s="20">
        <v>1</v>
      </c>
      <c r="R247" s="20">
        <v>0</v>
      </c>
      <c r="S247" s="20">
        <v>0</v>
      </c>
      <c r="T247" s="20">
        <v>0</v>
      </c>
      <c r="U247" s="116">
        <v>0</v>
      </c>
      <c r="V247" s="213">
        <v>1</v>
      </c>
      <c r="W247" s="214">
        <v>0</v>
      </c>
    </row>
    <row r="248" spans="1:23" ht="13.5" thickBot="1">
      <c r="A248" s="298">
        <v>2202</v>
      </c>
      <c r="B248" s="299" t="s">
        <v>744</v>
      </c>
      <c r="C248" s="300">
        <v>1028</v>
      </c>
      <c r="D248" s="301" t="s">
        <v>745</v>
      </c>
      <c r="E248" s="290">
        <v>2</v>
      </c>
      <c r="F248" s="200">
        <v>0</v>
      </c>
      <c r="G248" s="20">
        <v>0</v>
      </c>
      <c r="H248" s="20">
        <v>0</v>
      </c>
      <c r="I248" s="116">
        <v>0</v>
      </c>
      <c r="J248" s="213">
        <v>0</v>
      </c>
      <c r="K248" s="20">
        <v>0</v>
      </c>
      <c r="L248" s="20">
        <v>0</v>
      </c>
      <c r="M248" s="20">
        <v>2</v>
      </c>
      <c r="N248" s="214">
        <v>1</v>
      </c>
      <c r="O248" s="200">
        <v>0</v>
      </c>
      <c r="P248" s="20">
        <v>0</v>
      </c>
      <c r="Q248" s="20">
        <v>1</v>
      </c>
      <c r="R248" s="20">
        <v>0</v>
      </c>
      <c r="S248" s="20">
        <v>0</v>
      </c>
      <c r="T248" s="20">
        <v>0</v>
      </c>
      <c r="U248" s="116">
        <v>0</v>
      </c>
      <c r="V248" s="213">
        <v>0</v>
      </c>
      <c r="W248" s="214">
        <v>0</v>
      </c>
    </row>
    <row r="249" spans="1:23" ht="13.5" thickBot="1">
      <c r="A249" s="298">
        <v>1897</v>
      </c>
      <c r="B249" s="299" t="s">
        <v>747</v>
      </c>
      <c r="C249" s="300">
        <v>15</v>
      </c>
      <c r="D249" s="301" t="s">
        <v>748</v>
      </c>
      <c r="E249" s="290">
        <v>1</v>
      </c>
      <c r="F249" s="200">
        <v>0</v>
      </c>
      <c r="G249" s="20">
        <v>0</v>
      </c>
      <c r="H249" s="20">
        <v>0</v>
      </c>
      <c r="I249" s="116">
        <v>0</v>
      </c>
      <c r="J249" s="213">
        <v>0</v>
      </c>
      <c r="K249" s="20">
        <v>0</v>
      </c>
      <c r="L249" s="20">
        <v>0</v>
      </c>
      <c r="M249" s="20">
        <v>0</v>
      </c>
      <c r="N249" s="214">
        <v>0</v>
      </c>
      <c r="O249" s="200">
        <v>0</v>
      </c>
      <c r="P249" s="20">
        <v>0</v>
      </c>
      <c r="Q249" s="20">
        <v>1</v>
      </c>
      <c r="R249" s="20">
        <v>0</v>
      </c>
      <c r="S249" s="20">
        <v>0</v>
      </c>
      <c r="T249" s="20">
        <v>0</v>
      </c>
      <c r="U249" s="116">
        <v>0</v>
      </c>
      <c r="V249" s="213">
        <v>0</v>
      </c>
      <c r="W249" s="214">
        <v>0</v>
      </c>
    </row>
    <row r="250" spans="1:23" ht="13.5" thickBot="1">
      <c r="A250" s="298">
        <v>2081</v>
      </c>
      <c r="B250" s="299" t="s">
        <v>749</v>
      </c>
      <c r="C250" s="300">
        <v>502</v>
      </c>
      <c r="D250" s="301" t="s">
        <v>750</v>
      </c>
      <c r="E250" s="290">
        <v>4</v>
      </c>
      <c r="F250" s="200">
        <v>0</v>
      </c>
      <c r="G250" s="20">
        <v>0</v>
      </c>
      <c r="H250" s="20">
        <v>1</v>
      </c>
      <c r="I250" s="116">
        <v>1</v>
      </c>
      <c r="J250" s="213">
        <v>0</v>
      </c>
      <c r="K250" s="20">
        <v>0</v>
      </c>
      <c r="L250" s="20">
        <v>0</v>
      </c>
      <c r="M250" s="20">
        <v>4</v>
      </c>
      <c r="N250" s="214">
        <v>3</v>
      </c>
      <c r="O250" s="200">
        <v>1</v>
      </c>
      <c r="P250" s="20">
        <v>0</v>
      </c>
      <c r="Q250" s="20">
        <v>0</v>
      </c>
      <c r="R250" s="20">
        <v>0</v>
      </c>
      <c r="S250" s="20">
        <v>0</v>
      </c>
      <c r="T250" s="20">
        <v>0</v>
      </c>
      <c r="U250" s="116">
        <v>0</v>
      </c>
      <c r="V250" s="213">
        <v>0</v>
      </c>
      <c r="W250" s="214">
        <v>0</v>
      </c>
    </row>
    <row r="251" spans="1:23" ht="13.5" thickBot="1">
      <c r="A251" s="298">
        <v>1973</v>
      </c>
      <c r="B251" s="299" t="s">
        <v>751</v>
      </c>
      <c r="C251" s="300">
        <v>229</v>
      </c>
      <c r="D251" s="301" t="s">
        <v>752</v>
      </c>
      <c r="E251" s="290">
        <v>0</v>
      </c>
      <c r="F251" s="200">
        <v>0</v>
      </c>
      <c r="G251" s="20">
        <v>0</v>
      </c>
      <c r="H251" s="20">
        <v>0</v>
      </c>
      <c r="I251" s="116">
        <v>0</v>
      </c>
      <c r="J251" s="213">
        <v>0</v>
      </c>
      <c r="K251" s="20">
        <v>0</v>
      </c>
      <c r="L251" s="20">
        <v>0</v>
      </c>
      <c r="M251" s="20">
        <v>0</v>
      </c>
      <c r="N251" s="214">
        <v>0</v>
      </c>
      <c r="O251" s="20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116">
        <v>0</v>
      </c>
      <c r="V251" s="213">
        <v>0</v>
      </c>
      <c r="W251" s="214">
        <v>0</v>
      </c>
    </row>
    <row r="252" spans="1:23" ht="13.5" thickBot="1">
      <c r="A252" s="298">
        <v>2180</v>
      </c>
      <c r="B252" s="299" t="s">
        <v>753</v>
      </c>
      <c r="C252" s="300">
        <v>4507</v>
      </c>
      <c r="D252" s="301" t="s">
        <v>925</v>
      </c>
      <c r="E252" s="290">
        <v>76</v>
      </c>
      <c r="F252" s="200">
        <v>0</v>
      </c>
      <c r="G252" s="20">
        <v>1</v>
      </c>
      <c r="H252" s="20">
        <v>0</v>
      </c>
      <c r="I252" s="116">
        <v>0</v>
      </c>
      <c r="J252" s="213">
        <v>9</v>
      </c>
      <c r="K252" s="20">
        <v>3</v>
      </c>
      <c r="L252" s="20">
        <v>3</v>
      </c>
      <c r="M252" s="20">
        <v>0</v>
      </c>
      <c r="N252" s="214">
        <v>0</v>
      </c>
      <c r="O252" s="200">
        <v>16</v>
      </c>
      <c r="P252" s="20">
        <v>0</v>
      </c>
      <c r="Q252" s="20">
        <v>11</v>
      </c>
      <c r="R252" s="20">
        <v>0</v>
      </c>
      <c r="S252" s="20">
        <v>0</v>
      </c>
      <c r="T252" s="20">
        <v>0</v>
      </c>
      <c r="U252" s="116">
        <v>0</v>
      </c>
      <c r="V252" s="213">
        <v>26</v>
      </c>
      <c r="W252" s="214">
        <v>2</v>
      </c>
    </row>
    <row r="253" spans="1:23" ht="23.25" thickBot="1">
      <c r="A253" s="298">
        <v>2180</v>
      </c>
      <c r="B253" s="299" t="s">
        <v>753</v>
      </c>
      <c r="C253" s="300">
        <v>4162</v>
      </c>
      <c r="D253" s="301" t="s">
        <v>754</v>
      </c>
      <c r="E253" s="290">
        <v>36</v>
      </c>
      <c r="F253" s="200">
        <v>0</v>
      </c>
      <c r="G253" s="20">
        <v>0</v>
      </c>
      <c r="H253" s="20">
        <v>0</v>
      </c>
      <c r="I253" s="116">
        <v>0</v>
      </c>
      <c r="J253" s="213">
        <v>0</v>
      </c>
      <c r="K253" s="20">
        <v>0</v>
      </c>
      <c r="L253" s="20">
        <v>0</v>
      </c>
      <c r="M253" s="20">
        <v>0</v>
      </c>
      <c r="N253" s="214">
        <v>0</v>
      </c>
      <c r="O253" s="20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116">
        <v>0</v>
      </c>
      <c r="V253" s="213">
        <v>0</v>
      </c>
      <c r="W253" s="214">
        <v>0</v>
      </c>
    </row>
    <row r="254" spans="1:23" ht="13.5" thickBot="1">
      <c r="A254" s="298">
        <v>2180</v>
      </c>
      <c r="B254" s="299" t="s">
        <v>753</v>
      </c>
      <c r="C254" s="300">
        <v>906</v>
      </c>
      <c r="D254" s="301" t="s">
        <v>755</v>
      </c>
      <c r="E254" s="290">
        <v>18</v>
      </c>
      <c r="F254" s="200">
        <v>0</v>
      </c>
      <c r="G254" s="20">
        <v>0</v>
      </c>
      <c r="H254" s="20">
        <v>0</v>
      </c>
      <c r="I254" s="116">
        <v>0</v>
      </c>
      <c r="J254" s="213">
        <v>0</v>
      </c>
      <c r="K254" s="20">
        <v>0</v>
      </c>
      <c r="L254" s="20">
        <v>0</v>
      </c>
      <c r="M254" s="20">
        <v>0</v>
      </c>
      <c r="N254" s="214">
        <v>0</v>
      </c>
      <c r="O254" s="200">
        <v>0</v>
      </c>
      <c r="P254" s="20">
        <v>1</v>
      </c>
      <c r="Q254" s="20">
        <v>0</v>
      </c>
      <c r="R254" s="20">
        <v>1</v>
      </c>
      <c r="S254" s="20">
        <v>0</v>
      </c>
      <c r="T254" s="20">
        <v>0</v>
      </c>
      <c r="U254" s="116">
        <v>0</v>
      </c>
      <c r="V254" s="213">
        <v>3</v>
      </c>
      <c r="W254" s="214">
        <v>0</v>
      </c>
    </row>
    <row r="255" spans="1:23" ht="13.5" thickBot="1">
      <c r="A255" s="298">
        <v>2180</v>
      </c>
      <c r="B255" s="299" t="s">
        <v>753</v>
      </c>
      <c r="C255" s="300">
        <v>4153</v>
      </c>
      <c r="D255" s="301" t="s">
        <v>756</v>
      </c>
      <c r="E255" s="290">
        <v>30</v>
      </c>
      <c r="F255" s="200">
        <v>0</v>
      </c>
      <c r="G255" s="20">
        <v>0</v>
      </c>
      <c r="H255" s="20">
        <v>0</v>
      </c>
      <c r="I255" s="116">
        <v>0</v>
      </c>
      <c r="J255" s="213">
        <v>4</v>
      </c>
      <c r="K255" s="20">
        <v>0</v>
      </c>
      <c r="L255" s="20">
        <v>0</v>
      </c>
      <c r="M255" s="20">
        <v>0</v>
      </c>
      <c r="N255" s="214">
        <v>0</v>
      </c>
      <c r="O255" s="200">
        <v>0</v>
      </c>
      <c r="P255" s="20">
        <v>0</v>
      </c>
      <c r="Q255" s="20">
        <v>3</v>
      </c>
      <c r="R255" s="20">
        <v>0</v>
      </c>
      <c r="S255" s="20">
        <v>0</v>
      </c>
      <c r="T255" s="20">
        <v>0</v>
      </c>
      <c r="U255" s="116">
        <v>0</v>
      </c>
      <c r="V255" s="213">
        <v>3</v>
      </c>
      <c r="W255" s="214">
        <v>0</v>
      </c>
    </row>
    <row r="256" spans="1:23" ht="13.5" thickBot="1">
      <c r="A256" s="298">
        <v>2180</v>
      </c>
      <c r="B256" s="299" t="s">
        <v>753</v>
      </c>
      <c r="C256" s="300">
        <v>909</v>
      </c>
      <c r="D256" s="301" t="s">
        <v>757</v>
      </c>
      <c r="E256" s="290">
        <v>31</v>
      </c>
      <c r="F256" s="200">
        <v>1</v>
      </c>
      <c r="G256" s="20">
        <v>0</v>
      </c>
      <c r="H256" s="20">
        <v>0</v>
      </c>
      <c r="I256" s="116">
        <v>0</v>
      </c>
      <c r="J256" s="213">
        <v>1</v>
      </c>
      <c r="K256" s="20">
        <v>0</v>
      </c>
      <c r="L256" s="20">
        <v>0</v>
      </c>
      <c r="M256" s="20">
        <v>0</v>
      </c>
      <c r="N256" s="214">
        <v>0</v>
      </c>
      <c r="O256" s="200">
        <v>0</v>
      </c>
      <c r="P256" s="20">
        <v>3</v>
      </c>
      <c r="Q256" s="20">
        <v>0</v>
      </c>
      <c r="R256" s="20">
        <v>0</v>
      </c>
      <c r="S256" s="20">
        <v>0</v>
      </c>
      <c r="T256" s="20">
        <v>0</v>
      </c>
      <c r="U256" s="116">
        <v>0</v>
      </c>
      <c r="V256" s="213">
        <v>8</v>
      </c>
      <c r="W256" s="214">
        <v>0</v>
      </c>
    </row>
    <row r="257" spans="1:23" ht="13.5" thickBot="1">
      <c r="A257" s="298">
        <v>2180</v>
      </c>
      <c r="B257" s="299" t="s">
        <v>753</v>
      </c>
      <c r="C257" s="300">
        <v>911</v>
      </c>
      <c r="D257" s="301" t="s">
        <v>758</v>
      </c>
      <c r="E257" s="290">
        <v>71</v>
      </c>
      <c r="F257" s="200">
        <v>0</v>
      </c>
      <c r="G257" s="20">
        <v>0</v>
      </c>
      <c r="H257" s="20">
        <v>0</v>
      </c>
      <c r="I257" s="116">
        <v>0</v>
      </c>
      <c r="J257" s="213">
        <v>1</v>
      </c>
      <c r="K257" s="20">
        <v>0</v>
      </c>
      <c r="L257" s="20">
        <v>0</v>
      </c>
      <c r="M257" s="20">
        <v>2</v>
      </c>
      <c r="N257" s="214">
        <v>1</v>
      </c>
      <c r="O257" s="200">
        <v>0</v>
      </c>
      <c r="P257" s="20">
        <v>1</v>
      </c>
      <c r="Q257" s="20">
        <v>1</v>
      </c>
      <c r="R257" s="20">
        <v>1</v>
      </c>
      <c r="S257" s="20">
        <v>0</v>
      </c>
      <c r="T257" s="20">
        <v>0</v>
      </c>
      <c r="U257" s="116">
        <v>0</v>
      </c>
      <c r="V257" s="213">
        <v>3</v>
      </c>
      <c r="W257" s="214">
        <v>0</v>
      </c>
    </row>
    <row r="258" spans="1:23" ht="13.5" thickBot="1">
      <c r="A258" s="298">
        <v>2180</v>
      </c>
      <c r="B258" s="299" t="s">
        <v>753</v>
      </c>
      <c r="C258" s="300">
        <v>912</v>
      </c>
      <c r="D258" s="301" t="s">
        <v>759</v>
      </c>
      <c r="E258" s="290">
        <v>36</v>
      </c>
      <c r="F258" s="200">
        <v>0</v>
      </c>
      <c r="G258" s="20">
        <v>0</v>
      </c>
      <c r="H258" s="20">
        <v>0</v>
      </c>
      <c r="I258" s="116">
        <v>0</v>
      </c>
      <c r="J258" s="213">
        <v>0</v>
      </c>
      <c r="K258" s="20">
        <v>0</v>
      </c>
      <c r="L258" s="20">
        <v>0</v>
      </c>
      <c r="M258" s="20">
        <v>0</v>
      </c>
      <c r="N258" s="214">
        <v>0</v>
      </c>
      <c r="O258" s="200">
        <v>1</v>
      </c>
      <c r="P258" s="20">
        <v>0</v>
      </c>
      <c r="Q258" s="20">
        <v>0</v>
      </c>
      <c r="R258" s="20">
        <v>0</v>
      </c>
      <c r="S258" s="20">
        <v>0</v>
      </c>
      <c r="T258" s="20">
        <v>0</v>
      </c>
      <c r="U258" s="116">
        <v>0</v>
      </c>
      <c r="V258" s="213">
        <v>0</v>
      </c>
      <c r="W258" s="214">
        <v>0</v>
      </c>
    </row>
    <row r="259" spans="1:23" ht="13.5" thickBot="1">
      <c r="A259" s="298">
        <v>2180</v>
      </c>
      <c r="B259" s="299" t="s">
        <v>753</v>
      </c>
      <c r="C259" s="300">
        <v>913</v>
      </c>
      <c r="D259" s="301" t="s">
        <v>624</v>
      </c>
      <c r="E259" s="290">
        <v>41</v>
      </c>
      <c r="F259" s="200">
        <v>0</v>
      </c>
      <c r="G259" s="20">
        <v>0</v>
      </c>
      <c r="H259" s="20">
        <v>0</v>
      </c>
      <c r="I259" s="116">
        <v>0</v>
      </c>
      <c r="J259" s="213">
        <v>1</v>
      </c>
      <c r="K259" s="20">
        <v>0</v>
      </c>
      <c r="L259" s="20">
        <v>0</v>
      </c>
      <c r="M259" s="20">
        <v>0</v>
      </c>
      <c r="N259" s="214">
        <v>0</v>
      </c>
      <c r="O259" s="200">
        <v>0</v>
      </c>
      <c r="P259" s="20">
        <v>0</v>
      </c>
      <c r="Q259" s="20">
        <v>0</v>
      </c>
      <c r="R259" s="20">
        <v>0</v>
      </c>
      <c r="S259" s="20">
        <v>0</v>
      </c>
      <c r="T259" s="20">
        <v>0</v>
      </c>
      <c r="U259" s="116">
        <v>0</v>
      </c>
      <c r="V259" s="213">
        <v>0</v>
      </c>
      <c r="W259" s="214">
        <v>0</v>
      </c>
    </row>
    <row r="260" spans="1:23" ht="23.25" thickBot="1">
      <c r="A260" s="298">
        <v>2180</v>
      </c>
      <c r="B260" s="299" t="s">
        <v>753</v>
      </c>
      <c r="C260" s="300">
        <v>4464</v>
      </c>
      <c r="D260" s="301" t="s">
        <v>395</v>
      </c>
      <c r="E260" s="290">
        <v>6</v>
      </c>
      <c r="F260" s="200">
        <v>0</v>
      </c>
      <c r="G260" s="20">
        <v>0</v>
      </c>
      <c r="H260" s="20">
        <v>0</v>
      </c>
      <c r="I260" s="116">
        <v>0</v>
      </c>
      <c r="J260" s="213">
        <v>0</v>
      </c>
      <c r="K260" s="20">
        <v>4</v>
      </c>
      <c r="L260" s="20">
        <v>0</v>
      </c>
      <c r="M260" s="20">
        <v>0</v>
      </c>
      <c r="N260" s="214">
        <v>0</v>
      </c>
      <c r="O260" s="200">
        <v>0</v>
      </c>
      <c r="P260" s="20">
        <v>1</v>
      </c>
      <c r="Q260" s="20">
        <v>1</v>
      </c>
      <c r="R260" s="20">
        <v>0</v>
      </c>
      <c r="S260" s="20">
        <v>0</v>
      </c>
      <c r="T260" s="20">
        <v>0</v>
      </c>
      <c r="U260" s="116">
        <v>0</v>
      </c>
      <c r="V260" s="213">
        <v>0</v>
      </c>
      <c r="W260" s="214">
        <v>3</v>
      </c>
    </row>
    <row r="261" spans="1:23" ht="13.5" thickBot="1">
      <c r="A261" s="298">
        <v>2180</v>
      </c>
      <c r="B261" s="299" t="s">
        <v>753</v>
      </c>
      <c r="C261" s="300">
        <v>914</v>
      </c>
      <c r="D261" s="301" t="s">
        <v>760</v>
      </c>
      <c r="E261" s="290">
        <v>19</v>
      </c>
      <c r="F261" s="200">
        <v>0</v>
      </c>
      <c r="G261" s="20">
        <v>0</v>
      </c>
      <c r="H261" s="20">
        <v>0</v>
      </c>
      <c r="I261" s="116">
        <v>0</v>
      </c>
      <c r="J261" s="213">
        <v>0</v>
      </c>
      <c r="K261" s="20">
        <v>0</v>
      </c>
      <c r="L261" s="20">
        <v>0</v>
      </c>
      <c r="M261" s="20">
        <v>0</v>
      </c>
      <c r="N261" s="214">
        <v>0</v>
      </c>
      <c r="O261" s="200">
        <v>0</v>
      </c>
      <c r="P261" s="20">
        <v>1</v>
      </c>
      <c r="Q261" s="20">
        <v>0</v>
      </c>
      <c r="R261" s="20">
        <v>0</v>
      </c>
      <c r="S261" s="20">
        <v>0</v>
      </c>
      <c r="T261" s="20">
        <v>0</v>
      </c>
      <c r="U261" s="116">
        <v>0</v>
      </c>
      <c r="V261" s="213">
        <v>0</v>
      </c>
      <c r="W261" s="214">
        <v>0</v>
      </c>
    </row>
    <row r="262" spans="1:23" ht="13.5" thickBot="1">
      <c r="A262" s="298">
        <v>2180</v>
      </c>
      <c r="B262" s="299" t="s">
        <v>753</v>
      </c>
      <c r="C262" s="300">
        <v>915</v>
      </c>
      <c r="D262" s="301" t="s">
        <v>770</v>
      </c>
      <c r="E262" s="290">
        <v>23</v>
      </c>
      <c r="F262" s="200">
        <v>0</v>
      </c>
      <c r="G262" s="20">
        <v>0</v>
      </c>
      <c r="H262" s="20">
        <v>0</v>
      </c>
      <c r="I262" s="116">
        <v>0</v>
      </c>
      <c r="J262" s="213">
        <v>1</v>
      </c>
      <c r="K262" s="20">
        <v>0</v>
      </c>
      <c r="L262" s="20">
        <v>0</v>
      </c>
      <c r="M262" s="20">
        <v>0</v>
      </c>
      <c r="N262" s="214">
        <v>0</v>
      </c>
      <c r="O262" s="20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116">
        <v>0</v>
      </c>
      <c r="V262" s="213">
        <v>0</v>
      </c>
      <c r="W262" s="214">
        <v>0</v>
      </c>
    </row>
    <row r="263" spans="1:23" ht="13.5" thickBot="1">
      <c r="A263" s="298">
        <v>2180</v>
      </c>
      <c r="B263" s="299" t="s">
        <v>753</v>
      </c>
      <c r="C263" s="300">
        <v>916</v>
      </c>
      <c r="D263" s="301" t="s">
        <v>926</v>
      </c>
      <c r="E263" s="290">
        <v>1</v>
      </c>
      <c r="F263" s="200">
        <v>0</v>
      </c>
      <c r="G263" s="20">
        <v>0</v>
      </c>
      <c r="H263" s="20">
        <v>0</v>
      </c>
      <c r="I263" s="116">
        <v>0</v>
      </c>
      <c r="J263" s="213">
        <v>0</v>
      </c>
      <c r="K263" s="20">
        <v>0</v>
      </c>
      <c r="L263" s="20">
        <v>0</v>
      </c>
      <c r="M263" s="20">
        <v>0</v>
      </c>
      <c r="N263" s="214">
        <v>0</v>
      </c>
      <c r="O263" s="20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116">
        <v>0</v>
      </c>
      <c r="V263" s="213">
        <v>0</v>
      </c>
      <c r="W263" s="214">
        <v>0</v>
      </c>
    </row>
    <row r="264" spans="1:23" ht="23.25" thickBot="1">
      <c r="A264" s="298">
        <v>2180</v>
      </c>
      <c r="B264" s="299" t="s">
        <v>753</v>
      </c>
      <c r="C264" s="300">
        <v>4154</v>
      </c>
      <c r="D264" s="301" t="s">
        <v>771</v>
      </c>
      <c r="E264" s="290">
        <v>20</v>
      </c>
      <c r="F264" s="200">
        <v>0</v>
      </c>
      <c r="G264" s="20">
        <v>0</v>
      </c>
      <c r="H264" s="20">
        <v>0</v>
      </c>
      <c r="I264" s="116">
        <v>0</v>
      </c>
      <c r="J264" s="213">
        <v>1</v>
      </c>
      <c r="K264" s="20">
        <v>0</v>
      </c>
      <c r="L264" s="20">
        <v>0</v>
      </c>
      <c r="M264" s="20">
        <v>0</v>
      </c>
      <c r="N264" s="214">
        <v>0</v>
      </c>
      <c r="O264" s="200">
        <v>0</v>
      </c>
      <c r="P264" s="20">
        <v>0</v>
      </c>
      <c r="Q264" s="20">
        <v>0</v>
      </c>
      <c r="R264" s="20">
        <v>0</v>
      </c>
      <c r="S264" s="20">
        <v>0</v>
      </c>
      <c r="T264" s="20">
        <v>0</v>
      </c>
      <c r="U264" s="116">
        <v>0</v>
      </c>
      <c r="V264" s="213">
        <v>4</v>
      </c>
      <c r="W264" s="214">
        <v>0</v>
      </c>
    </row>
    <row r="265" spans="1:23" ht="23.25" thickBot="1">
      <c r="A265" s="298">
        <v>2180</v>
      </c>
      <c r="B265" s="299" t="s">
        <v>753</v>
      </c>
      <c r="C265" s="300">
        <v>4165</v>
      </c>
      <c r="D265" s="301" t="s">
        <v>772</v>
      </c>
      <c r="E265" s="290">
        <v>12</v>
      </c>
      <c r="F265" s="200">
        <v>0</v>
      </c>
      <c r="G265" s="20">
        <v>0</v>
      </c>
      <c r="H265" s="20">
        <v>0</v>
      </c>
      <c r="I265" s="116">
        <v>0</v>
      </c>
      <c r="J265" s="213">
        <v>0</v>
      </c>
      <c r="K265" s="20">
        <v>0</v>
      </c>
      <c r="L265" s="20">
        <v>0</v>
      </c>
      <c r="M265" s="20">
        <v>0</v>
      </c>
      <c r="N265" s="214">
        <v>1</v>
      </c>
      <c r="O265" s="20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116">
        <v>0</v>
      </c>
      <c r="V265" s="213">
        <v>0</v>
      </c>
      <c r="W265" s="214">
        <v>1</v>
      </c>
    </row>
    <row r="266" spans="1:23" ht="13.5" thickBot="1">
      <c r="A266" s="298">
        <v>2180</v>
      </c>
      <c r="B266" s="299" t="s">
        <v>753</v>
      </c>
      <c r="C266" s="300">
        <v>4156</v>
      </c>
      <c r="D266" s="301" t="s">
        <v>773</v>
      </c>
      <c r="E266" s="290">
        <v>21</v>
      </c>
      <c r="F266" s="200">
        <v>1</v>
      </c>
      <c r="G266" s="20">
        <v>0</v>
      </c>
      <c r="H266" s="20">
        <v>0</v>
      </c>
      <c r="I266" s="116">
        <v>0</v>
      </c>
      <c r="J266" s="213">
        <v>2</v>
      </c>
      <c r="K266" s="20">
        <v>0</v>
      </c>
      <c r="L266" s="20">
        <v>2</v>
      </c>
      <c r="M266" s="20">
        <v>5</v>
      </c>
      <c r="N266" s="214">
        <v>3</v>
      </c>
      <c r="O266" s="200">
        <v>0</v>
      </c>
      <c r="P266" s="20">
        <v>2</v>
      </c>
      <c r="Q266" s="20">
        <v>4</v>
      </c>
      <c r="R266" s="20">
        <v>1</v>
      </c>
      <c r="S266" s="20">
        <v>0</v>
      </c>
      <c r="T266" s="20">
        <v>0</v>
      </c>
      <c r="U266" s="116">
        <v>0</v>
      </c>
      <c r="V266" s="213">
        <v>1</v>
      </c>
      <c r="W266" s="214">
        <v>1</v>
      </c>
    </row>
    <row r="267" spans="1:23" ht="13.5" thickBot="1">
      <c r="A267" s="298">
        <v>2180</v>
      </c>
      <c r="B267" s="299" t="s">
        <v>753</v>
      </c>
      <c r="C267" s="300">
        <v>4164</v>
      </c>
      <c r="D267" s="301" t="s">
        <v>774</v>
      </c>
      <c r="E267" s="290">
        <v>13</v>
      </c>
      <c r="F267" s="200">
        <v>0</v>
      </c>
      <c r="G267" s="20">
        <v>0</v>
      </c>
      <c r="H267" s="20">
        <v>0</v>
      </c>
      <c r="I267" s="116">
        <v>0</v>
      </c>
      <c r="J267" s="213">
        <v>0</v>
      </c>
      <c r="K267" s="20">
        <v>0</v>
      </c>
      <c r="L267" s="20">
        <v>0</v>
      </c>
      <c r="M267" s="20">
        <v>0</v>
      </c>
      <c r="N267" s="214">
        <v>0</v>
      </c>
      <c r="O267" s="200">
        <v>0</v>
      </c>
      <c r="P267" s="20">
        <v>0</v>
      </c>
      <c r="Q267" s="20">
        <v>0</v>
      </c>
      <c r="R267" s="20">
        <v>0</v>
      </c>
      <c r="S267" s="20">
        <v>0</v>
      </c>
      <c r="T267" s="20">
        <v>0</v>
      </c>
      <c r="U267" s="116">
        <v>0</v>
      </c>
      <c r="V267" s="213">
        <v>2</v>
      </c>
      <c r="W267" s="214">
        <v>0</v>
      </c>
    </row>
    <row r="268" spans="1:23" ht="13.5" thickBot="1">
      <c r="A268" s="298">
        <v>2180</v>
      </c>
      <c r="B268" s="299" t="s">
        <v>753</v>
      </c>
      <c r="C268" s="300">
        <v>3616</v>
      </c>
      <c r="D268" s="301" t="s">
        <v>396</v>
      </c>
      <c r="E268" s="290">
        <v>5</v>
      </c>
      <c r="F268" s="200">
        <v>0</v>
      </c>
      <c r="G268" s="20">
        <v>0</v>
      </c>
      <c r="H268" s="20">
        <v>0</v>
      </c>
      <c r="I268" s="116">
        <v>0</v>
      </c>
      <c r="J268" s="213">
        <v>0</v>
      </c>
      <c r="K268" s="20">
        <v>0</v>
      </c>
      <c r="L268" s="20">
        <v>0</v>
      </c>
      <c r="M268" s="20">
        <v>0</v>
      </c>
      <c r="N268" s="214">
        <v>0</v>
      </c>
      <c r="O268" s="200">
        <v>0</v>
      </c>
      <c r="P268" s="20">
        <v>0</v>
      </c>
      <c r="Q268" s="20">
        <v>1</v>
      </c>
      <c r="R268" s="20">
        <v>0</v>
      </c>
      <c r="S268" s="20">
        <v>0</v>
      </c>
      <c r="T268" s="20">
        <v>0</v>
      </c>
      <c r="U268" s="116">
        <v>0</v>
      </c>
      <c r="V268" s="213">
        <v>0</v>
      </c>
      <c r="W268" s="214">
        <v>1</v>
      </c>
    </row>
    <row r="269" spans="1:23" ht="13.5" thickBot="1">
      <c r="A269" s="298">
        <v>2180</v>
      </c>
      <c r="B269" s="299" t="s">
        <v>753</v>
      </c>
      <c r="C269" s="300">
        <v>922</v>
      </c>
      <c r="D269" s="301" t="s">
        <v>775</v>
      </c>
      <c r="E269" s="290">
        <v>46</v>
      </c>
      <c r="F269" s="200">
        <v>0</v>
      </c>
      <c r="G269" s="20">
        <v>0</v>
      </c>
      <c r="H269" s="20">
        <v>0</v>
      </c>
      <c r="I269" s="116">
        <v>0</v>
      </c>
      <c r="J269" s="213">
        <v>0</v>
      </c>
      <c r="K269" s="20">
        <v>0</v>
      </c>
      <c r="L269" s="20">
        <v>0</v>
      </c>
      <c r="M269" s="20">
        <v>0</v>
      </c>
      <c r="N269" s="214">
        <v>0</v>
      </c>
      <c r="O269" s="20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116">
        <v>0</v>
      </c>
      <c r="V269" s="213">
        <v>1</v>
      </c>
      <c r="W269" s="214">
        <v>0</v>
      </c>
    </row>
    <row r="270" spans="1:23" ht="13.5" thickBot="1">
      <c r="A270" s="298">
        <v>1967</v>
      </c>
      <c r="B270" s="299" t="s">
        <v>776</v>
      </c>
      <c r="C270" s="300">
        <v>211</v>
      </c>
      <c r="D270" s="301" t="s">
        <v>777</v>
      </c>
      <c r="E270" s="290">
        <v>2</v>
      </c>
      <c r="F270" s="200">
        <v>0</v>
      </c>
      <c r="G270" s="20">
        <v>0</v>
      </c>
      <c r="H270" s="20">
        <v>0</v>
      </c>
      <c r="I270" s="116">
        <v>0</v>
      </c>
      <c r="J270" s="213">
        <v>0</v>
      </c>
      <c r="K270" s="20">
        <v>0</v>
      </c>
      <c r="L270" s="20">
        <v>0</v>
      </c>
      <c r="M270" s="20">
        <v>2</v>
      </c>
      <c r="N270" s="214">
        <v>0</v>
      </c>
      <c r="O270" s="20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116">
        <v>0</v>
      </c>
      <c r="V270" s="213">
        <v>0</v>
      </c>
      <c r="W270" s="214">
        <v>0</v>
      </c>
    </row>
    <row r="271" spans="1:23" ht="13.5" thickBot="1">
      <c r="A271" s="298">
        <v>2009</v>
      </c>
      <c r="B271" s="299" t="s">
        <v>778</v>
      </c>
      <c r="C271" s="300">
        <v>3349</v>
      </c>
      <c r="D271" s="301" t="s">
        <v>779</v>
      </c>
      <c r="E271" s="290">
        <v>0</v>
      </c>
      <c r="F271" s="200">
        <v>0</v>
      </c>
      <c r="G271" s="20">
        <v>0</v>
      </c>
      <c r="H271" s="20">
        <v>0</v>
      </c>
      <c r="I271" s="116">
        <v>0</v>
      </c>
      <c r="J271" s="213">
        <v>0</v>
      </c>
      <c r="K271" s="20">
        <v>0</v>
      </c>
      <c r="L271" s="20">
        <v>0</v>
      </c>
      <c r="M271" s="20">
        <v>0</v>
      </c>
      <c r="N271" s="214">
        <v>0</v>
      </c>
      <c r="O271" s="200">
        <v>0</v>
      </c>
      <c r="P271" s="20">
        <v>0</v>
      </c>
      <c r="Q271" s="20">
        <v>0</v>
      </c>
      <c r="R271" s="20">
        <v>0</v>
      </c>
      <c r="S271" s="20">
        <v>0</v>
      </c>
      <c r="T271" s="20">
        <v>0</v>
      </c>
      <c r="U271" s="116">
        <v>0</v>
      </c>
      <c r="V271" s="213">
        <v>0</v>
      </c>
      <c r="W271" s="214">
        <v>0</v>
      </c>
    </row>
    <row r="272" spans="1:23" ht="13.5" thickBot="1">
      <c r="A272" s="298">
        <v>2045</v>
      </c>
      <c r="B272" s="299" t="s">
        <v>780</v>
      </c>
      <c r="C272" s="300">
        <v>3356</v>
      </c>
      <c r="D272" s="301" t="s">
        <v>781</v>
      </c>
      <c r="E272" s="290">
        <v>4</v>
      </c>
      <c r="F272" s="200">
        <v>0</v>
      </c>
      <c r="G272" s="20">
        <v>0</v>
      </c>
      <c r="H272" s="20">
        <v>0</v>
      </c>
      <c r="I272" s="116">
        <v>0</v>
      </c>
      <c r="J272" s="213">
        <v>0</v>
      </c>
      <c r="K272" s="20">
        <v>0</v>
      </c>
      <c r="L272" s="20">
        <v>0</v>
      </c>
      <c r="M272" s="20">
        <v>0</v>
      </c>
      <c r="N272" s="214">
        <v>0</v>
      </c>
      <c r="O272" s="200">
        <v>0</v>
      </c>
      <c r="P272" s="20">
        <v>1</v>
      </c>
      <c r="Q272" s="20">
        <v>0</v>
      </c>
      <c r="R272" s="20">
        <v>0</v>
      </c>
      <c r="S272" s="20">
        <v>0</v>
      </c>
      <c r="T272" s="20">
        <v>0</v>
      </c>
      <c r="U272" s="116">
        <v>0</v>
      </c>
      <c r="V272" s="213">
        <v>0</v>
      </c>
      <c r="W272" s="214">
        <v>0</v>
      </c>
    </row>
    <row r="273" spans="1:23" s="134" customFormat="1" ht="13.5" thickBot="1">
      <c r="A273" s="298">
        <v>1946</v>
      </c>
      <c r="B273" s="299" t="s">
        <v>782</v>
      </c>
      <c r="C273" s="300">
        <v>4234</v>
      </c>
      <c r="D273" s="301" t="s">
        <v>896</v>
      </c>
      <c r="E273" s="290">
        <v>2</v>
      </c>
      <c r="F273" s="200">
        <v>0</v>
      </c>
      <c r="G273" s="20">
        <v>0</v>
      </c>
      <c r="H273" s="20">
        <v>0</v>
      </c>
      <c r="I273" s="116">
        <v>0</v>
      </c>
      <c r="J273" s="213">
        <v>0</v>
      </c>
      <c r="K273" s="20">
        <v>0</v>
      </c>
      <c r="L273" s="20">
        <v>0</v>
      </c>
      <c r="M273" s="20">
        <v>0</v>
      </c>
      <c r="N273" s="214">
        <v>0</v>
      </c>
      <c r="O273" s="200">
        <v>0</v>
      </c>
      <c r="P273" s="20">
        <v>0</v>
      </c>
      <c r="Q273" s="20">
        <v>2</v>
      </c>
      <c r="R273" s="20">
        <v>0</v>
      </c>
      <c r="S273" s="20">
        <v>0</v>
      </c>
      <c r="T273" s="20">
        <v>0</v>
      </c>
      <c r="U273" s="116">
        <v>0</v>
      </c>
      <c r="V273" s="213">
        <v>0</v>
      </c>
      <c r="W273" s="214">
        <v>0</v>
      </c>
    </row>
    <row r="274" spans="1:23" ht="13.5" thickBot="1">
      <c r="A274" s="298">
        <v>1946</v>
      </c>
      <c r="B274" s="299" t="s">
        <v>782</v>
      </c>
      <c r="C274" s="300">
        <v>174</v>
      </c>
      <c r="D274" s="301" t="s">
        <v>783</v>
      </c>
      <c r="E274" s="290">
        <v>13</v>
      </c>
      <c r="F274" s="200">
        <v>0</v>
      </c>
      <c r="G274" s="20">
        <v>0</v>
      </c>
      <c r="H274" s="20">
        <v>1</v>
      </c>
      <c r="I274" s="116">
        <v>0</v>
      </c>
      <c r="J274" s="213">
        <v>1</v>
      </c>
      <c r="K274" s="20">
        <v>0</v>
      </c>
      <c r="L274" s="20">
        <v>0</v>
      </c>
      <c r="M274" s="20">
        <v>1</v>
      </c>
      <c r="N274" s="214">
        <v>1</v>
      </c>
      <c r="O274" s="20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116">
        <v>0</v>
      </c>
      <c r="V274" s="213">
        <v>0</v>
      </c>
      <c r="W274" s="214">
        <v>0</v>
      </c>
    </row>
    <row r="275" spans="1:23" ht="13.5" thickBot="1">
      <c r="A275" s="298">
        <v>1977</v>
      </c>
      <c r="B275" s="299" t="s">
        <v>784</v>
      </c>
      <c r="C275" s="300">
        <v>255</v>
      </c>
      <c r="D275" s="301" t="s">
        <v>927</v>
      </c>
      <c r="E275" s="290">
        <v>11</v>
      </c>
      <c r="F275" s="200">
        <v>0</v>
      </c>
      <c r="G275" s="20">
        <v>0</v>
      </c>
      <c r="H275" s="20">
        <v>0</v>
      </c>
      <c r="I275" s="116">
        <v>0</v>
      </c>
      <c r="J275" s="213">
        <v>2</v>
      </c>
      <c r="K275" s="20">
        <v>1</v>
      </c>
      <c r="L275" s="20">
        <v>0</v>
      </c>
      <c r="M275" s="20">
        <v>1</v>
      </c>
      <c r="N275" s="214">
        <v>2</v>
      </c>
      <c r="O275" s="200">
        <v>0</v>
      </c>
      <c r="P275" s="20">
        <v>0</v>
      </c>
      <c r="Q275" s="20">
        <v>1</v>
      </c>
      <c r="R275" s="20">
        <v>1</v>
      </c>
      <c r="S275" s="20">
        <v>0</v>
      </c>
      <c r="T275" s="20">
        <v>0</v>
      </c>
      <c r="U275" s="116">
        <v>0</v>
      </c>
      <c r="V275" s="213">
        <v>4</v>
      </c>
      <c r="W275" s="214">
        <v>1</v>
      </c>
    </row>
    <row r="276" spans="1:23" ht="13.5" thickBot="1">
      <c r="A276" s="298">
        <v>1977</v>
      </c>
      <c r="B276" s="299" t="s">
        <v>784</v>
      </c>
      <c r="C276" s="300">
        <v>4394</v>
      </c>
      <c r="D276" s="301" t="s">
        <v>897</v>
      </c>
      <c r="E276" s="290">
        <v>1</v>
      </c>
      <c r="F276" s="200">
        <v>0</v>
      </c>
      <c r="G276" s="20">
        <v>0</v>
      </c>
      <c r="H276" s="20">
        <v>0</v>
      </c>
      <c r="I276" s="116">
        <v>0</v>
      </c>
      <c r="J276" s="213">
        <v>0</v>
      </c>
      <c r="K276" s="20">
        <v>0</v>
      </c>
      <c r="L276" s="20">
        <v>0</v>
      </c>
      <c r="M276" s="20">
        <v>0</v>
      </c>
      <c r="N276" s="214">
        <v>0</v>
      </c>
      <c r="O276" s="200">
        <v>0</v>
      </c>
      <c r="P276" s="20">
        <v>0</v>
      </c>
      <c r="Q276" s="20">
        <v>0</v>
      </c>
      <c r="R276" s="20">
        <v>0</v>
      </c>
      <c r="S276" s="20">
        <v>0</v>
      </c>
      <c r="T276" s="20">
        <v>0</v>
      </c>
      <c r="U276" s="116">
        <v>0</v>
      </c>
      <c r="V276" s="213">
        <v>0</v>
      </c>
      <c r="W276" s="214">
        <v>0</v>
      </c>
    </row>
    <row r="277" spans="1:23" ht="13.5" thickBot="1">
      <c r="A277" s="298">
        <v>1977</v>
      </c>
      <c r="B277" s="299" t="s">
        <v>784</v>
      </c>
      <c r="C277" s="300">
        <v>263</v>
      </c>
      <c r="D277" s="301" t="s">
        <v>785</v>
      </c>
      <c r="E277" s="290">
        <v>44</v>
      </c>
      <c r="F277" s="200">
        <v>0</v>
      </c>
      <c r="G277" s="20">
        <v>0</v>
      </c>
      <c r="H277" s="20">
        <v>1</v>
      </c>
      <c r="I277" s="116">
        <v>0</v>
      </c>
      <c r="J277" s="213">
        <v>0</v>
      </c>
      <c r="K277" s="20">
        <v>1</v>
      </c>
      <c r="L277" s="20">
        <v>0</v>
      </c>
      <c r="M277" s="20">
        <v>0</v>
      </c>
      <c r="N277" s="214">
        <v>0</v>
      </c>
      <c r="O277" s="200">
        <v>0</v>
      </c>
      <c r="P277" s="20">
        <v>0</v>
      </c>
      <c r="Q277" s="20">
        <v>26</v>
      </c>
      <c r="R277" s="20">
        <v>0</v>
      </c>
      <c r="S277" s="20">
        <v>0</v>
      </c>
      <c r="T277" s="20">
        <v>0</v>
      </c>
      <c r="U277" s="116">
        <v>2</v>
      </c>
      <c r="V277" s="213">
        <v>1</v>
      </c>
      <c r="W277" s="214">
        <v>0</v>
      </c>
    </row>
    <row r="278" spans="1:23" ht="13.5" thickBot="1">
      <c r="A278" s="298">
        <v>2001</v>
      </c>
      <c r="B278" s="299" t="s">
        <v>786</v>
      </c>
      <c r="C278" s="300">
        <v>310</v>
      </c>
      <c r="D278" s="301" t="s">
        <v>787</v>
      </c>
      <c r="E278" s="290">
        <v>8</v>
      </c>
      <c r="F278" s="200">
        <v>0</v>
      </c>
      <c r="G278" s="20">
        <v>0</v>
      </c>
      <c r="H278" s="20">
        <v>0</v>
      </c>
      <c r="I278" s="116">
        <v>0</v>
      </c>
      <c r="J278" s="213">
        <v>0</v>
      </c>
      <c r="K278" s="20">
        <v>0</v>
      </c>
      <c r="L278" s="20">
        <v>0</v>
      </c>
      <c r="M278" s="20">
        <v>0</v>
      </c>
      <c r="N278" s="214">
        <v>0</v>
      </c>
      <c r="O278" s="200">
        <v>0</v>
      </c>
      <c r="P278" s="20">
        <v>0</v>
      </c>
      <c r="Q278" s="20">
        <v>5</v>
      </c>
      <c r="R278" s="20">
        <v>3</v>
      </c>
      <c r="S278" s="20">
        <v>0</v>
      </c>
      <c r="T278" s="20">
        <v>0</v>
      </c>
      <c r="U278" s="116">
        <v>0</v>
      </c>
      <c r="V278" s="213">
        <v>0</v>
      </c>
      <c r="W278" s="214">
        <v>0</v>
      </c>
    </row>
    <row r="279" spans="1:23" ht="13.5" thickBot="1">
      <c r="A279" s="298">
        <v>2182</v>
      </c>
      <c r="B279" s="299" t="s">
        <v>788</v>
      </c>
      <c r="C279" s="300">
        <v>957</v>
      </c>
      <c r="D279" s="301" t="s">
        <v>789</v>
      </c>
      <c r="E279" s="290">
        <v>138</v>
      </c>
      <c r="F279" s="200">
        <v>0</v>
      </c>
      <c r="G279" s="20">
        <v>18</v>
      </c>
      <c r="H279" s="20">
        <v>0</v>
      </c>
      <c r="I279" s="116">
        <v>33</v>
      </c>
      <c r="J279" s="213">
        <v>0</v>
      </c>
      <c r="K279" s="20">
        <v>0</v>
      </c>
      <c r="L279" s="20">
        <v>0</v>
      </c>
      <c r="M279" s="20">
        <v>30</v>
      </c>
      <c r="N279" s="214">
        <v>7</v>
      </c>
      <c r="O279" s="200">
        <v>8</v>
      </c>
      <c r="P279" s="20">
        <v>2</v>
      </c>
      <c r="Q279" s="20">
        <v>34</v>
      </c>
      <c r="R279" s="20">
        <v>0</v>
      </c>
      <c r="S279" s="20">
        <v>0</v>
      </c>
      <c r="T279" s="20">
        <v>3</v>
      </c>
      <c r="U279" s="116">
        <v>0</v>
      </c>
      <c r="V279" s="213">
        <v>3</v>
      </c>
      <c r="W279" s="214">
        <v>1</v>
      </c>
    </row>
    <row r="280" spans="1:23" ht="13.5" thickBot="1">
      <c r="A280" s="298">
        <v>2182</v>
      </c>
      <c r="B280" s="299" t="s">
        <v>788</v>
      </c>
      <c r="C280" s="300">
        <v>1343</v>
      </c>
      <c r="D280" s="301" t="s">
        <v>928</v>
      </c>
      <c r="E280" s="290">
        <v>17</v>
      </c>
      <c r="F280" s="200">
        <v>1</v>
      </c>
      <c r="G280" s="20">
        <v>0</v>
      </c>
      <c r="H280" s="20">
        <v>0</v>
      </c>
      <c r="I280" s="116">
        <v>0</v>
      </c>
      <c r="J280" s="213">
        <v>2</v>
      </c>
      <c r="K280" s="20">
        <v>0</v>
      </c>
      <c r="L280" s="20">
        <v>0</v>
      </c>
      <c r="M280" s="20">
        <v>8</v>
      </c>
      <c r="N280" s="214">
        <v>2</v>
      </c>
      <c r="O280" s="200">
        <v>0</v>
      </c>
      <c r="P280" s="20">
        <v>0</v>
      </c>
      <c r="Q280" s="20">
        <v>1</v>
      </c>
      <c r="R280" s="20">
        <v>0</v>
      </c>
      <c r="S280" s="20">
        <v>0</v>
      </c>
      <c r="T280" s="20">
        <v>3</v>
      </c>
      <c r="U280" s="116">
        <v>0</v>
      </c>
      <c r="V280" s="213">
        <v>2</v>
      </c>
      <c r="W280" s="214">
        <v>0</v>
      </c>
    </row>
    <row r="281" spans="1:23" ht="13.5" thickBot="1">
      <c r="A281" s="298">
        <v>1999</v>
      </c>
      <c r="B281" s="299" t="s">
        <v>790</v>
      </c>
      <c r="C281" s="300">
        <v>4228</v>
      </c>
      <c r="D281" s="301" t="s">
        <v>898</v>
      </c>
      <c r="E281" s="290">
        <v>4</v>
      </c>
      <c r="F281" s="200">
        <v>1</v>
      </c>
      <c r="G281" s="20">
        <v>0</v>
      </c>
      <c r="H281" s="20">
        <v>0</v>
      </c>
      <c r="I281" s="116">
        <v>0</v>
      </c>
      <c r="J281" s="213">
        <v>2</v>
      </c>
      <c r="K281" s="20">
        <v>1</v>
      </c>
      <c r="L281" s="20">
        <v>0</v>
      </c>
      <c r="M281" s="20">
        <v>0</v>
      </c>
      <c r="N281" s="214">
        <v>0</v>
      </c>
      <c r="O281" s="20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116">
        <v>0</v>
      </c>
      <c r="V281" s="213">
        <v>2</v>
      </c>
      <c r="W281" s="214">
        <v>2</v>
      </c>
    </row>
    <row r="282" spans="1:23" ht="13.5" thickBot="1">
      <c r="A282" s="298">
        <v>1999</v>
      </c>
      <c r="B282" s="299" t="s">
        <v>790</v>
      </c>
      <c r="C282" s="300">
        <v>305</v>
      </c>
      <c r="D282" s="301" t="s">
        <v>791</v>
      </c>
      <c r="E282" s="290">
        <v>2</v>
      </c>
      <c r="F282" s="200">
        <v>0</v>
      </c>
      <c r="G282" s="20">
        <v>0</v>
      </c>
      <c r="H282" s="20">
        <v>1</v>
      </c>
      <c r="I282" s="116">
        <v>0</v>
      </c>
      <c r="J282" s="213">
        <v>0</v>
      </c>
      <c r="K282" s="20">
        <v>0</v>
      </c>
      <c r="L282" s="20">
        <v>0</v>
      </c>
      <c r="M282" s="20">
        <v>1</v>
      </c>
      <c r="N282" s="214">
        <v>1</v>
      </c>
      <c r="O282" s="200">
        <v>0</v>
      </c>
      <c r="P282" s="20">
        <v>0</v>
      </c>
      <c r="Q282" s="20">
        <v>1</v>
      </c>
      <c r="R282" s="20">
        <v>0</v>
      </c>
      <c r="S282" s="20">
        <v>0</v>
      </c>
      <c r="T282" s="20">
        <v>0</v>
      </c>
      <c r="U282" s="116">
        <v>0</v>
      </c>
      <c r="V282" s="213">
        <v>1</v>
      </c>
      <c r="W282" s="214">
        <v>0</v>
      </c>
    </row>
    <row r="283" spans="1:23" ht="13.5" thickBot="1">
      <c r="A283" s="298">
        <v>2188</v>
      </c>
      <c r="B283" s="299" t="s">
        <v>792</v>
      </c>
      <c r="C283" s="300">
        <v>1345</v>
      </c>
      <c r="D283" s="301" t="s">
        <v>793</v>
      </c>
      <c r="E283" s="290">
        <v>0</v>
      </c>
      <c r="F283" s="200">
        <v>0</v>
      </c>
      <c r="G283" s="20">
        <v>0</v>
      </c>
      <c r="H283" s="20">
        <v>0</v>
      </c>
      <c r="I283" s="116">
        <v>0</v>
      </c>
      <c r="J283" s="213">
        <v>0</v>
      </c>
      <c r="K283" s="20">
        <v>0</v>
      </c>
      <c r="L283" s="20">
        <v>0</v>
      </c>
      <c r="M283" s="20">
        <v>0</v>
      </c>
      <c r="N283" s="214">
        <v>0</v>
      </c>
      <c r="O283" s="20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116">
        <v>0</v>
      </c>
      <c r="V283" s="213">
        <v>0</v>
      </c>
      <c r="W283" s="214">
        <v>0</v>
      </c>
    </row>
    <row r="284" spans="1:23" ht="13.5" thickBot="1">
      <c r="A284" s="298">
        <v>2044</v>
      </c>
      <c r="B284" s="299" t="s">
        <v>794</v>
      </c>
      <c r="C284" s="300">
        <v>401</v>
      </c>
      <c r="D284" s="301" t="s">
        <v>795</v>
      </c>
      <c r="E284" s="290">
        <v>6</v>
      </c>
      <c r="F284" s="200">
        <v>0</v>
      </c>
      <c r="G284" s="20">
        <v>0</v>
      </c>
      <c r="H284" s="20">
        <v>1</v>
      </c>
      <c r="I284" s="116">
        <v>0</v>
      </c>
      <c r="J284" s="213">
        <v>1</v>
      </c>
      <c r="K284" s="20">
        <v>0</v>
      </c>
      <c r="L284" s="20">
        <v>0</v>
      </c>
      <c r="M284" s="20">
        <v>1</v>
      </c>
      <c r="N284" s="214">
        <v>1</v>
      </c>
      <c r="O284" s="200">
        <v>0</v>
      </c>
      <c r="P284" s="20">
        <v>1</v>
      </c>
      <c r="Q284" s="20">
        <v>1</v>
      </c>
      <c r="R284" s="20">
        <v>1</v>
      </c>
      <c r="S284" s="20">
        <v>0</v>
      </c>
      <c r="T284" s="20">
        <v>0</v>
      </c>
      <c r="U284" s="116">
        <v>0</v>
      </c>
      <c r="V284" s="213">
        <v>0</v>
      </c>
      <c r="W284" s="214">
        <v>0</v>
      </c>
    </row>
    <row r="285" spans="1:23" ht="13.5" thickBot="1">
      <c r="A285" s="298">
        <v>2142</v>
      </c>
      <c r="B285" s="299" t="s">
        <v>796</v>
      </c>
      <c r="C285" s="300">
        <v>4589</v>
      </c>
      <c r="D285" s="301" t="s">
        <v>397</v>
      </c>
      <c r="E285" s="290">
        <v>153</v>
      </c>
      <c r="F285" s="200">
        <v>0</v>
      </c>
      <c r="G285" s="20">
        <v>0</v>
      </c>
      <c r="H285" s="20">
        <v>0</v>
      </c>
      <c r="I285" s="116">
        <v>0</v>
      </c>
      <c r="J285" s="213">
        <v>0</v>
      </c>
      <c r="K285" s="20">
        <v>0</v>
      </c>
      <c r="L285" s="20">
        <v>0</v>
      </c>
      <c r="M285" s="20">
        <v>0</v>
      </c>
      <c r="N285" s="214">
        <v>0</v>
      </c>
      <c r="O285" s="200">
        <v>60</v>
      </c>
      <c r="P285" s="20">
        <v>1</v>
      </c>
      <c r="Q285" s="20">
        <v>0</v>
      </c>
      <c r="R285" s="20">
        <v>0</v>
      </c>
      <c r="S285" s="20">
        <v>0</v>
      </c>
      <c r="T285" s="20">
        <v>0</v>
      </c>
      <c r="U285" s="116">
        <v>0</v>
      </c>
      <c r="V285" s="213">
        <v>0</v>
      </c>
      <c r="W285" s="214">
        <v>0</v>
      </c>
    </row>
    <row r="286" spans="1:23" ht="13.5" thickBot="1">
      <c r="A286" s="298">
        <v>2142</v>
      </c>
      <c r="B286" s="299" t="s">
        <v>796</v>
      </c>
      <c r="C286" s="300">
        <v>771</v>
      </c>
      <c r="D286" s="301" t="s">
        <v>797</v>
      </c>
      <c r="E286" s="290">
        <v>84</v>
      </c>
      <c r="F286" s="200">
        <v>1</v>
      </c>
      <c r="G286" s="20">
        <v>5</v>
      </c>
      <c r="H286" s="20">
        <v>0</v>
      </c>
      <c r="I286" s="116">
        <v>0</v>
      </c>
      <c r="J286" s="213">
        <v>1</v>
      </c>
      <c r="K286" s="20">
        <v>1</v>
      </c>
      <c r="L286" s="20">
        <v>1</v>
      </c>
      <c r="M286" s="20">
        <v>1</v>
      </c>
      <c r="N286" s="214">
        <v>11</v>
      </c>
      <c r="O286" s="200">
        <v>4</v>
      </c>
      <c r="P286" s="20">
        <v>6</v>
      </c>
      <c r="Q286" s="20">
        <v>4</v>
      </c>
      <c r="R286" s="20">
        <v>1</v>
      </c>
      <c r="S286" s="20">
        <v>2</v>
      </c>
      <c r="T286" s="20">
        <v>0</v>
      </c>
      <c r="U286" s="116">
        <v>0</v>
      </c>
      <c r="V286" s="213">
        <v>2</v>
      </c>
      <c r="W286" s="214">
        <v>0</v>
      </c>
    </row>
    <row r="287" spans="1:23" ht="13.5" thickBot="1">
      <c r="A287" s="298">
        <v>2142</v>
      </c>
      <c r="B287" s="299" t="s">
        <v>796</v>
      </c>
      <c r="C287" s="300">
        <v>772</v>
      </c>
      <c r="D287" s="301" t="s">
        <v>798</v>
      </c>
      <c r="E287" s="290">
        <v>36</v>
      </c>
      <c r="F287" s="200">
        <v>0</v>
      </c>
      <c r="G287" s="20">
        <v>3</v>
      </c>
      <c r="H287" s="20">
        <v>1</v>
      </c>
      <c r="I287" s="116">
        <v>0</v>
      </c>
      <c r="J287" s="213">
        <v>1</v>
      </c>
      <c r="K287" s="20">
        <v>4</v>
      </c>
      <c r="L287" s="20">
        <v>0</v>
      </c>
      <c r="M287" s="20">
        <v>1</v>
      </c>
      <c r="N287" s="214">
        <v>1</v>
      </c>
      <c r="O287" s="200">
        <v>4</v>
      </c>
      <c r="P287" s="20">
        <v>5</v>
      </c>
      <c r="Q287" s="20">
        <v>0</v>
      </c>
      <c r="R287" s="20">
        <v>0</v>
      </c>
      <c r="S287" s="20">
        <v>0</v>
      </c>
      <c r="T287" s="20">
        <v>0</v>
      </c>
      <c r="U287" s="116">
        <v>0</v>
      </c>
      <c r="V287" s="213">
        <v>2</v>
      </c>
      <c r="W287" s="214">
        <v>0</v>
      </c>
    </row>
    <row r="288" spans="1:23" ht="13.5" thickBot="1">
      <c r="A288" s="298">
        <v>2142</v>
      </c>
      <c r="B288" s="299" t="s">
        <v>796</v>
      </c>
      <c r="C288" s="300">
        <v>773</v>
      </c>
      <c r="D288" s="301" t="s">
        <v>799</v>
      </c>
      <c r="E288" s="290">
        <v>107</v>
      </c>
      <c r="F288" s="200">
        <v>0</v>
      </c>
      <c r="G288" s="20">
        <v>0</v>
      </c>
      <c r="H288" s="20">
        <v>1</v>
      </c>
      <c r="I288" s="116">
        <v>3</v>
      </c>
      <c r="J288" s="213">
        <v>2</v>
      </c>
      <c r="K288" s="20">
        <v>1</v>
      </c>
      <c r="L288" s="20">
        <v>0</v>
      </c>
      <c r="M288" s="20">
        <v>4</v>
      </c>
      <c r="N288" s="214">
        <v>11</v>
      </c>
      <c r="O288" s="200">
        <v>8</v>
      </c>
      <c r="P288" s="20">
        <v>5</v>
      </c>
      <c r="Q288" s="20">
        <v>3</v>
      </c>
      <c r="R288" s="20">
        <v>3</v>
      </c>
      <c r="S288" s="20">
        <v>1</v>
      </c>
      <c r="T288" s="20">
        <v>0</v>
      </c>
      <c r="U288" s="116">
        <v>1</v>
      </c>
      <c r="V288" s="213">
        <v>1</v>
      </c>
      <c r="W288" s="214">
        <v>0</v>
      </c>
    </row>
    <row r="289" spans="1:23" ht="13.5" thickBot="1">
      <c r="A289" s="298">
        <v>2142</v>
      </c>
      <c r="B289" s="299" t="s">
        <v>796</v>
      </c>
      <c r="C289" s="300">
        <v>4596</v>
      </c>
      <c r="D289" s="301" t="s">
        <v>929</v>
      </c>
      <c r="E289" s="290">
        <v>387</v>
      </c>
      <c r="F289" s="200">
        <v>0</v>
      </c>
      <c r="G289" s="20">
        <v>3</v>
      </c>
      <c r="H289" s="20">
        <v>0</v>
      </c>
      <c r="I289" s="116">
        <v>5</v>
      </c>
      <c r="J289" s="213">
        <v>0</v>
      </c>
      <c r="K289" s="20">
        <v>0</v>
      </c>
      <c r="L289" s="20">
        <v>0</v>
      </c>
      <c r="M289" s="20">
        <v>0</v>
      </c>
      <c r="N289" s="214">
        <v>1</v>
      </c>
      <c r="O289" s="200">
        <v>33</v>
      </c>
      <c r="P289" s="20">
        <v>25</v>
      </c>
      <c r="Q289" s="20">
        <v>0</v>
      </c>
      <c r="R289" s="20">
        <v>0</v>
      </c>
      <c r="S289" s="20">
        <v>0</v>
      </c>
      <c r="T289" s="20">
        <v>0</v>
      </c>
      <c r="U289" s="116">
        <v>0</v>
      </c>
      <c r="V289" s="213">
        <v>5</v>
      </c>
      <c r="W289" s="214">
        <v>0</v>
      </c>
    </row>
    <row r="290" spans="1:23" ht="13.5" thickBot="1">
      <c r="A290" s="298">
        <v>2142</v>
      </c>
      <c r="B290" s="299" t="s">
        <v>796</v>
      </c>
      <c r="C290" s="300">
        <v>775</v>
      </c>
      <c r="D290" s="301" t="s">
        <v>800</v>
      </c>
      <c r="E290" s="290">
        <v>70</v>
      </c>
      <c r="F290" s="200">
        <v>1</v>
      </c>
      <c r="G290" s="20">
        <v>7</v>
      </c>
      <c r="H290" s="20">
        <v>0</v>
      </c>
      <c r="I290" s="116">
        <v>1</v>
      </c>
      <c r="J290" s="213">
        <v>1</v>
      </c>
      <c r="K290" s="20">
        <v>0</v>
      </c>
      <c r="L290" s="20">
        <v>0</v>
      </c>
      <c r="M290" s="20">
        <v>0</v>
      </c>
      <c r="N290" s="214">
        <v>1</v>
      </c>
      <c r="O290" s="200">
        <v>5</v>
      </c>
      <c r="P290" s="20">
        <v>3</v>
      </c>
      <c r="Q290" s="20">
        <v>15</v>
      </c>
      <c r="R290" s="20">
        <v>0</v>
      </c>
      <c r="S290" s="20">
        <v>0</v>
      </c>
      <c r="T290" s="20">
        <v>0</v>
      </c>
      <c r="U290" s="116">
        <v>0</v>
      </c>
      <c r="V290" s="213">
        <v>0</v>
      </c>
      <c r="W290" s="214">
        <v>1</v>
      </c>
    </row>
    <row r="291" spans="1:23" ht="13.5" thickBot="1">
      <c r="A291" s="298">
        <v>2142</v>
      </c>
      <c r="B291" s="299" t="s">
        <v>796</v>
      </c>
      <c r="C291" s="300">
        <v>774</v>
      </c>
      <c r="D291" s="301" t="s">
        <v>801</v>
      </c>
      <c r="E291" s="290">
        <v>18</v>
      </c>
      <c r="F291" s="200">
        <v>0</v>
      </c>
      <c r="G291" s="20">
        <v>0</v>
      </c>
      <c r="H291" s="20">
        <v>0</v>
      </c>
      <c r="I291" s="116">
        <v>0</v>
      </c>
      <c r="J291" s="213">
        <v>0</v>
      </c>
      <c r="K291" s="20">
        <v>0</v>
      </c>
      <c r="L291" s="20">
        <v>0</v>
      </c>
      <c r="M291" s="20">
        <v>0</v>
      </c>
      <c r="N291" s="214">
        <v>0</v>
      </c>
      <c r="O291" s="200">
        <v>1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116">
        <v>0</v>
      </c>
      <c r="V291" s="213">
        <v>0</v>
      </c>
      <c r="W291" s="214">
        <v>0</v>
      </c>
    </row>
    <row r="292" spans="1:23" ht="13.5" thickBot="1">
      <c r="A292" s="298">
        <v>2142</v>
      </c>
      <c r="B292" s="299" t="s">
        <v>796</v>
      </c>
      <c r="C292" s="300">
        <v>3463</v>
      </c>
      <c r="D292" s="301" t="s">
        <v>802</v>
      </c>
      <c r="E292" s="290">
        <v>33</v>
      </c>
      <c r="F292" s="200">
        <v>1</v>
      </c>
      <c r="G292" s="20">
        <v>1</v>
      </c>
      <c r="H292" s="20">
        <v>0</v>
      </c>
      <c r="I292" s="116">
        <v>0</v>
      </c>
      <c r="J292" s="213">
        <v>0</v>
      </c>
      <c r="K292" s="20">
        <v>1</v>
      </c>
      <c r="L292" s="20">
        <v>0</v>
      </c>
      <c r="M292" s="20">
        <v>2</v>
      </c>
      <c r="N292" s="214">
        <v>3</v>
      </c>
      <c r="O292" s="200">
        <v>5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116">
        <v>0</v>
      </c>
      <c r="V292" s="213">
        <v>1</v>
      </c>
      <c r="W292" s="214">
        <v>1</v>
      </c>
    </row>
    <row r="293" spans="1:23" ht="13.5" thickBot="1">
      <c r="A293" s="298">
        <v>2104</v>
      </c>
      <c r="B293" s="299" t="s">
        <v>803</v>
      </c>
      <c r="C293" s="300">
        <v>683</v>
      </c>
      <c r="D293" s="301" t="s">
        <v>804</v>
      </c>
      <c r="E293" s="290">
        <v>14</v>
      </c>
      <c r="F293" s="200">
        <v>0</v>
      </c>
      <c r="G293" s="20">
        <v>0</v>
      </c>
      <c r="H293" s="20">
        <v>2</v>
      </c>
      <c r="I293" s="116">
        <v>0</v>
      </c>
      <c r="J293" s="213">
        <v>1</v>
      </c>
      <c r="K293" s="20">
        <v>1</v>
      </c>
      <c r="L293" s="20">
        <v>0</v>
      </c>
      <c r="M293" s="20">
        <v>10</v>
      </c>
      <c r="N293" s="214">
        <v>8</v>
      </c>
      <c r="O293" s="200">
        <v>0</v>
      </c>
      <c r="P293" s="20">
        <v>1</v>
      </c>
      <c r="Q293" s="20">
        <v>6</v>
      </c>
      <c r="R293" s="20">
        <v>0</v>
      </c>
      <c r="S293" s="20">
        <v>0</v>
      </c>
      <c r="T293" s="20">
        <v>0</v>
      </c>
      <c r="U293" s="116">
        <v>0</v>
      </c>
      <c r="V293" s="213">
        <v>1</v>
      </c>
      <c r="W293" s="214">
        <v>1</v>
      </c>
    </row>
    <row r="294" spans="1:23" ht="13.5" thickBot="1">
      <c r="A294" s="298">
        <v>1944</v>
      </c>
      <c r="B294" s="299" t="s">
        <v>805</v>
      </c>
      <c r="C294" s="300">
        <v>162</v>
      </c>
      <c r="D294" s="301" t="s">
        <v>806</v>
      </c>
      <c r="E294" s="290">
        <v>2</v>
      </c>
      <c r="F294" s="200">
        <v>0</v>
      </c>
      <c r="G294" s="20">
        <v>0</v>
      </c>
      <c r="H294" s="20">
        <v>0</v>
      </c>
      <c r="I294" s="116">
        <v>0</v>
      </c>
      <c r="J294" s="213">
        <v>0</v>
      </c>
      <c r="K294" s="20">
        <v>0</v>
      </c>
      <c r="L294" s="20">
        <v>0</v>
      </c>
      <c r="M294" s="20">
        <v>0</v>
      </c>
      <c r="N294" s="214">
        <v>0</v>
      </c>
      <c r="O294" s="200">
        <v>0</v>
      </c>
      <c r="P294" s="20">
        <v>1</v>
      </c>
      <c r="Q294" s="20">
        <v>1</v>
      </c>
      <c r="R294" s="20">
        <v>0</v>
      </c>
      <c r="S294" s="20">
        <v>0</v>
      </c>
      <c r="T294" s="20">
        <v>0</v>
      </c>
      <c r="U294" s="116">
        <v>0</v>
      </c>
      <c r="V294" s="213">
        <v>0</v>
      </c>
      <c r="W294" s="214">
        <v>0</v>
      </c>
    </row>
    <row r="295" spans="1:23" ht="13.5" thickBot="1">
      <c r="A295" s="298">
        <v>2103</v>
      </c>
      <c r="B295" s="299" t="s">
        <v>807</v>
      </c>
      <c r="C295" s="300">
        <v>4399</v>
      </c>
      <c r="D295" s="301" t="s">
        <v>899</v>
      </c>
      <c r="E295" s="290">
        <v>51</v>
      </c>
      <c r="F295" s="200">
        <v>1</v>
      </c>
      <c r="G295" s="20">
        <v>0</v>
      </c>
      <c r="H295" s="20">
        <v>0</v>
      </c>
      <c r="I295" s="116">
        <v>1</v>
      </c>
      <c r="J295" s="213">
        <v>0</v>
      </c>
      <c r="K295" s="20">
        <v>0</v>
      </c>
      <c r="L295" s="20">
        <v>1</v>
      </c>
      <c r="M295" s="20">
        <v>44</v>
      </c>
      <c r="N295" s="214">
        <v>1</v>
      </c>
      <c r="O295" s="200">
        <v>0</v>
      </c>
      <c r="P295" s="20">
        <v>0</v>
      </c>
      <c r="Q295" s="20">
        <v>4</v>
      </c>
      <c r="R295" s="20">
        <v>0</v>
      </c>
      <c r="S295" s="20">
        <v>0</v>
      </c>
      <c r="T295" s="20">
        <v>0</v>
      </c>
      <c r="U295" s="116">
        <v>0</v>
      </c>
      <c r="V295" s="213">
        <v>1</v>
      </c>
      <c r="W295" s="214">
        <v>0</v>
      </c>
    </row>
    <row r="296" spans="1:23" ht="13.5" thickBot="1">
      <c r="A296" s="298">
        <v>2103</v>
      </c>
      <c r="B296" s="299" t="s">
        <v>807</v>
      </c>
      <c r="C296" s="300">
        <v>678</v>
      </c>
      <c r="D296" s="301" t="s">
        <v>808</v>
      </c>
      <c r="E296" s="290">
        <v>4</v>
      </c>
      <c r="F296" s="200">
        <v>0</v>
      </c>
      <c r="G296" s="20">
        <v>0</v>
      </c>
      <c r="H296" s="20">
        <v>0</v>
      </c>
      <c r="I296" s="116">
        <v>0</v>
      </c>
      <c r="J296" s="213">
        <v>0</v>
      </c>
      <c r="K296" s="20">
        <v>0</v>
      </c>
      <c r="L296" s="20">
        <v>0</v>
      </c>
      <c r="M296" s="20">
        <v>4</v>
      </c>
      <c r="N296" s="214">
        <v>4</v>
      </c>
      <c r="O296" s="20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116">
        <v>0</v>
      </c>
      <c r="V296" s="213">
        <v>0</v>
      </c>
      <c r="W296" s="214">
        <v>0</v>
      </c>
    </row>
    <row r="297" spans="1:23" ht="13.5" thickBot="1">
      <c r="A297" s="298">
        <v>1935</v>
      </c>
      <c r="B297" s="299" t="s">
        <v>809</v>
      </c>
      <c r="C297" s="300">
        <v>154</v>
      </c>
      <c r="D297" s="301" t="s">
        <v>810</v>
      </c>
      <c r="E297" s="290">
        <v>37</v>
      </c>
      <c r="F297" s="200">
        <v>0</v>
      </c>
      <c r="G297" s="20">
        <v>0</v>
      </c>
      <c r="H297" s="20">
        <v>0</v>
      </c>
      <c r="I297" s="116">
        <v>0</v>
      </c>
      <c r="J297" s="213">
        <v>0</v>
      </c>
      <c r="K297" s="20">
        <v>0</v>
      </c>
      <c r="L297" s="20">
        <v>1</v>
      </c>
      <c r="M297" s="20">
        <v>0</v>
      </c>
      <c r="N297" s="214">
        <v>0</v>
      </c>
      <c r="O297" s="200">
        <v>0</v>
      </c>
      <c r="P297" s="20">
        <v>0</v>
      </c>
      <c r="Q297" s="20">
        <v>30</v>
      </c>
      <c r="R297" s="20">
        <v>0</v>
      </c>
      <c r="S297" s="20">
        <v>0</v>
      </c>
      <c r="T297" s="20">
        <v>0</v>
      </c>
      <c r="U297" s="116">
        <v>0</v>
      </c>
      <c r="V297" s="213">
        <v>4</v>
      </c>
      <c r="W297" s="214">
        <v>3</v>
      </c>
    </row>
    <row r="298" spans="1:23" ht="13.5" thickBot="1">
      <c r="A298" s="298">
        <v>2257</v>
      </c>
      <c r="B298" s="299" t="s">
        <v>811</v>
      </c>
      <c r="C298" s="300">
        <v>2732</v>
      </c>
      <c r="D298" s="301" t="s">
        <v>930</v>
      </c>
      <c r="E298" s="290">
        <v>20</v>
      </c>
      <c r="F298" s="200">
        <v>0</v>
      </c>
      <c r="G298" s="20">
        <v>0</v>
      </c>
      <c r="H298" s="20">
        <v>11</v>
      </c>
      <c r="I298" s="116">
        <v>0</v>
      </c>
      <c r="J298" s="213">
        <v>8</v>
      </c>
      <c r="K298" s="20">
        <v>1</v>
      </c>
      <c r="L298" s="20">
        <v>0</v>
      </c>
      <c r="M298" s="20">
        <v>3</v>
      </c>
      <c r="N298" s="214">
        <v>5</v>
      </c>
      <c r="O298" s="200">
        <v>0</v>
      </c>
      <c r="P298" s="20">
        <v>1</v>
      </c>
      <c r="Q298" s="20">
        <v>3</v>
      </c>
      <c r="R298" s="20">
        <v>0</v>
      </c>
      <c r="S298" s="20">
        <v>0</v>
      </c>
      <c r="T298" s="20">
        <v>0</v>
      </c>
      <c r="U298" s="116">
        <v>0</v>
      </c>
      <c r="V298" s="213">
        <v>6</v>
      </c>
      <c r="W298" s="214">
        <v>0</v>
      </c>
    </row>
    <row r="299" spans="1:23" ht="13.5" thickBot="1">
      <c r="A299" s="298">
        <v>2257</v>
      </c>
      <c r="B299" s="299" t="s">
        <v>811</v>
      </c>
      <c r="C299" s="300">
        <v>1237</v>
      </c>
      <c r="D299" s="301" t="s">
        <v>812</v>
      </c>
      <c r="E299" s="290">
        <v>3</v>
      </c>
      <c r="F299" s="200">
        <v>2</v>
      </c>
      <c r="G299" s="20">
        <v>0</v>
      </c>
      <c r="H299" s="20">
        <v>0</v>
      </c>
      <c r="I299" s="116">
        <v>0</v>
      </c>
      <c r="J299" s="213">
        <v>0</v>
      </c>
      <c r="K299" s="20">
        <v>0</v>
      </c>
      <c r="L299" s="20">
        <v>0</v>
      </c>
      <c r="M299" s="20">
        <v>1</v>
      </c>
      <c r="N299" s="214">
        <v>1</v>
      </c>
      <c r="O299" s="200">
        <v>0</v>
      </c>
      <c r="P299" s="20">
        <v>0</v>
      </c>
      <c r="Q299" s="20">
        <v>2</v>
      </c>
      <c r="R299" s="20">
        <v>0</v>
      </c>
      <c r="S299" s="20">
        <v>0</v>
      </c>
      <c r="T299" s="20">
        <v>0</v>
      </c>
      <c r="U299" s="116">
        <v>0</v>
      </c>
      <c r="V299" s="213">
        <v>1</v>
      </c>
      <c r="W299" s="214">
        <v>0</v>
      </c>
    </row>
    <row r="300" spans="1:23" ht="13.5" thickBot="1">
      <c r="A300" s="298">
        <v>2257</v>
      </c>
      <c r="B300" s="299" t="s">
        <v>811</v>
      </c>
      <c r="C300" s="300">
        <v>2728</v>
      </c>
      <c r="D300" s="301" t="s">
        <v>900</v>
      </c>
      <c r="E300" s="290">
        <v>0</v>
      </c>
      <c r="F300" s="200">
        <v>0</v>
      </c>
      <c r="G300" s="20">
        <v>0</v>
      </c>
      <c r="H300" s="20">
        <v>0</v>
      </c>
      <c r="I300" s="116">
        <v>0</v>
      </c>
      <c r="J300" s="213">
        <v>0</v>
      </c>
      <c r="K300" s="20">
        <v>0</v>
      </c>
      <c r="L300" s="20">
        <v>0</v>
      </c>
      <c r="M300" s="20">
        <v>0</v>
      </c>
      <c r="N300" s="214">
        <v>0</v>
      </c>
      <c r="O300" s="20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116">
        <v>0</v>
      </c>
      <c r="V300" s="213">
        <v>0</v>
      </c>
      <c r="W300" s="214">
        <v>0</v>
      </c>
    </row>
    <row r="301" spans="1:23" ht="13.5" thickBot="1">
      <c r="A301" s="298">
        <v>2195</v>
      </c>
      <c r="B301" s="299" t="s">
        <v>813</v>
      </c>
      <c r="C301" s="300">
        <v>1010</v>
      </c>
      <c r="D301" s="301" t="s">
        <v>814</v>
      </c>
      <c r="E301" s="290">
        <v>0</v>
      </c>
      <c r="F301" s="200">
        <v>0</v>
      </c>
      <c r="G301" s="20">
        <v>0</v>
      </c>
      <c r="H301" s="20">
        <v>0</v>
      </c>
      <c r="I301" s="116">
        <v>0</v>
      </c>
      <c r="J301" s="213">
        <v>0</v>
      </c>
      <c r="K301" s="20">
        <v>0</v>
      </c>
      <c r="L301" s="20">
        <v>0</v>
      </c>
      <c r="M301" s="20">
        <v>0</v>
      </c>
      <c r="N301" s="214">
        <v>0</v>
      </c>
      <c r="O301" s="20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116">
        <v>0</v>
      </c>
      <c r="V301" s="213">
        <v>0</v>
      </c>
      <c r="W301" s="214">
        <v>0</v>
      </c>
    </row>
    <row r="302" spans="1:23" ht="13.5" thickBot="1">
      <c r="A302" s="298">
        <v>2244</v>
      </c>
      <c r="B302" s="299" t="s">
        <v>815</v>
      </c>
      <c r="C302" s="300">
        <v>1193</v>
      </c>
      <c r="D302" s="301" t="s">
        <v>816</v>
      </c>
      <c r="E302" s="290">
        <v>12</v>
      </c>
      <c r="F302" s="200">
        <v>0</v>
      </c>
      <c r="G302" s="20">
        <v>0</v>
      </c>
      <c r="H302" s="20">
        <v>0</v>
      </c>
      <c r="I302" s="116">
        <v>0</v>
      </c>
      <c r="J302" s="213">
        <v>0</v>
      </c>
      <c r="K302" s="20">
        <v>0</v>
      </c>
      <c r="L302" s="20">
        <v>0</v>
      </c>
      <c r="M302" s="20">
        <v>0</v>
      </c>
      <c r="N302" s="214">
        <v>0</v>
      </c>
      <c r="O302" s="20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116">
        <v>0</v>
      </c>
      <c r="V302" s="213">
        <v>0</v>
      </c>
      <c r="W302" s="214">
        <v>0</v>
      </c>
    </row>
    <row r="303" spans="1:23" ht="13.5" thickBot="1">
      <c r="A303" s="298">
        <v>2138</v>
      </c>
      <c r="B303" s="299" t="s">
        <v>817</v>
      </c>
      <c r="C303" s="300">
        <v>812</v>
      </c>
      <c r="D303" s="301" t="s">
        <v>818</v>
      </c>
      <c r="E303" s="290">
        <v>34</v>
      </c>
      <c r="F303" s="200">
        <v>0</v>
      </c>
      <c r="G303" s="20">
        <v>2</v>
      </c>
      <c r="H303" s="20">
        <v>0</v>
      </c>
      <c r="I303" s="116">
        <v>0</v>
      </c>
      <c r="J303" s="213">
        <v>1</v>
      </c>
      <c r="K303" s="20">
        <v>2</v>
      </c>
      <c r="L303" s="20">
        <v>1</v>
      </c>
      <c r="M303" s="20">
        <v>6</v>
      </c>
      <c r="N303" s="214">
        <v>10</v>
      </c>
      <c r="O303" s="200">
        <v>0</v>
      </c>
      <c r="P303" s="20">
        <v>7</v>
      </c>
      <c r="Q303" s="20">
        <v>13</v>
      </c>
      <c r="R303" s="20">
        <v>0</v>
      </c>
      <c r="S303" s="20">
        <v>0</v>
      </c>
      <c r="T303" s="20">
        <v>0</v>
      </c>
      <c r="U303" s="116">
        <v>0</v>
      </c>
      <c r="V303" s="213">
        <v>0</v>
      </c>
      <c r="W303" s="214">
        <v>0</v>
      </c>
    </row>
    <row r="304" spans="1:23" ht="13.5" thickBot="1">
      <c r="A304" s="298">
        <v>1978</v>
      </c>
      <c r="B304" s="299" t="s">
        <v>819</v>
      </c>
      <c r="C304" s="300">
        <v>1294</v>
      </c>
      <c r="D304" s="301" t="s">
        <v>820</v>
      </c>
      <c r="E304" s="290">
        <v>7</v>
      </c>
      <c r="F304" s="200">
        <v>0</v>
      </c>
      <c r="G304" s="20">
        <v>0</v>
      </c>
      <c r="H304" s="20">
        <v>0</v>
      </c>
      <c r="I304" s="116">
        <v>0</v>
      </c>
      <c r="J304" s="213">
        <v>0</v>
      </c>
      <c r="K304" s="20">
        <v>0</v>
      </c>
      <c r="L304" s="20">
        <v>0</v>
      </c>
      <c r="M304" s="20">
        <v>0</v>
      </c>
      <c r="N304" s="214">
        <v>0</v>
      </c>
      <c r="O304" s="20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116">
        <v>0</v>
      </c>
      <c r="V304" s="213">
        <v>0</v>
      </c>
      <c r="W304" s="214">
        <v>0</v>
      </c>
    </row>
    <row r="305" spans="1:23" ht="13.5" thickBot="1">
      <c r="A305" s="298">
        <v>2096</v>
      </c>
      <c r="B305" s="299" t="s">
        <v>821</v>
      </c>
      <c r="C305" s="300">
        <v>610</v>
      </c>
      <c r="D305" s="301" t="s">
        <v>822</v>
      </c>
      <c r="E305" s="290">
        <v>11</v>
      </c>
      <c r="F305" s="200">
        <v>0</v>
      </c>
      <c r="G305" s="20">
        <v>0</v>
      </c>
      <c r="H305" s="20">
        <v>0</v>
      </c>
      <c r="I305" s="116">
        <v>0</v>
      </c>
      <c r="J305" s="213">
        <v>2</v>
      </c>
      <c r="K305" s="20">
        <v>0</v>
      </c>
      <c r="L305" s="20">
        <v>0</v>
      </c>
      <c r="M305" s="20">
        <v>4</v>
      </c>
      <c r="N305" s="214">
        <v>3</v>
      </c>
      <c r="O305" s="200">
        <v>0</v>
      </c>
      <c r="P305" s="20">
        <v>0</v>
      </c>
      <c r="Q305" s="20">
        <v>3</v>
      </c>
      <c r="R305" s="20">
        <v>0</v>
      </c>
      <c r="S305" s="20">
        <v>0</v>
      </c>
      <c r="T305" s="20">
        <v>0</v>
      </c>
      <c r="U305" s="116">
        <v>0</v>
      </c>
      <c r="V305" s="213">
        <v>0</v>
      </c>
      <c r="W305" s="214">
        <v>0</v>
      </c>
    </row>
    <row r="306" spans="1:23" ht="13.5" thickBot="1">
      <c r="A306" s="298">
        <v>2087</v>
      </c>
      <c r="B306" s="299" t="s">
        <v>823</v>
      </c>
      <c r="C306" s="300">
        <v>4555</v>
      </c>
      <c r="D306" s="301" t="s">
        <v>398</v>
      </c>
      <c r="E306" s="290">
        <v>1</v>
      </c>
      <c r="F306" s="200">
        <v>0</v>
      </c>
      <c r="G306" s="20">
        <v>0</v>
      </c>
      <c r="H306" s="20">
        <v>0</v>
      </c>
      <c r="I306" s="116">
        <v>0</v>
      </c>
      <c r="J306" s="213">
        <v>0</v>
      </c>
      <c r="K306" s="20">
        <v>0</v>
      </c>
      <c r="L306" s="20">
        <v>0</v>
      </c>
      <c r="M306" s="20">
        <v>0</v>
      </c>
      <c r="N306" s="214">
        <v>0</v>
      </c>
      <c r="O306" s="200">
        <v>1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116">
        <v>0</v>
      </c>
      <c r="V306" s="213">
        <v>0</v>
      </c>
      <c r="W306" s="214">
        <v>0</v>
      </c>
    </row>
    <row r="307" spans="1:23" ht="13.5" thickBot="1">
      <c r="A307" s="298">
        <v>2087</v>
      </c>
      <c r="B307" s="299" t="s">
        <v>823</v>
      </c>
      <c r="C307" s="300">
        <v>1791</v>
      </c>
      <c r="D307" s="301" t="s">
        <v>931</v>
      </c>
      <c r="E307" s="290">
        <v>9</v>
      </c>
      <c r="F307" s="200">
        <v>0</v>
      </c>
      <c r="G307" s="20">
        <v>0</v>
      </c>
      <c r="H307" s="20">
        <v>1</v>
      </c>
      <c r="I307" s="116">
        <v>0</v>
      </c>
      <c r="J307" s="213">
        <v>1</v>
      </c>
      <c r="K307" s="20">
        <v>0</v>
      </c>
      <c r="L307" s="20">
        <v>0</v>
      </c>
      <c r="M307" s="20">
        <v>1</v>
      </c>
      <c r="N307" s="214">
        <v>0</v>
      </c>
      <c r="O307" s="200">
        <v>0</v>
      </c>
      <c r="P307" s="20">
        <v>0</v>
      </c>
      <c r="Q307" s="20">
        <v>6</v>
      </c>
      <c r="R307" s="20">
        <v>0</v>
      </c>
      <c r="S307" s="20">
        <v>0</v>
      </c>
      <c r="T307" s="20">
        <v>0</v>
      </c>
      <c r="U307" s="116">
        <v>0</v>
      </c>
      <c r="V307" s="213">
        <v>0</v>
      </c>
      <c r="W307" s="214">
        <v>0</v>
      </c>
    </row>
    <row r="308" spans="1:23" ht="13.5" thickBot="1">
      <c r="A308" s="298">
        <v>2087</v>
      </c>
      <c r="B308" s="299" t="s">
        <v>823</v>
      </c>
      <c r="C308" s="300">
        <v>2417</v>
      </c>
      <c r="D308" s="301" t="s">
        <v>901</v>
      </c>
      <c r="E308" s="290">
        <v>1</v>
      </c>
      <c r="F308" s="200">
        <v>0</v>
      </c>
      <c r="G308" s="20">
        <v>0</v>
      </c>
      <c r="H308" s="20">
        <v>0</v>
      </c>
      <c r="I308" s="116">
        <v>0</v>
      </c>
      <c r="J308" s="213">
        <v>0</v>
      </c>
      <c r="K308" s="20">
        <v>0</v>
      </c>
      <c r="L308" s="20">
        <v>0</v>
      </c>
      <c r="M308" s="20">
        <v>0</v>
      </c>
      <c r="N308" s="214">
        <v>0</v>
      </c>
      <c r="O308" s="20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116">
        <v>0</v>
      </c>
      <c r="V308" s="213">
        <v>0</v>
      </c>
      <c r="W308" s="214">
        <v>0</v>
      </c>
    </row>
    <row r="309" spans="1:23" ht="13.5" thickBot="1">
      <c r="A309" s="298">
        <v>2087</v>
      </c>
      <c r="B309" s="299" t="s">
        <v>823</v>
      </c>
      <c r="C309" s="300">
        <v>4395</v>
      </c>
      <c r="D309" s="301" t="s">
        <v>902</v>
      </c>
      <c r="E309" s="290">
        <v>0</v>
      </c>
      <c r="F309" s="200">
        <v>0</v>
      </c>
      <c r="G309" s="20">
        <v>0</v>
      </c>
      <c r="H309" s="20">
        <v>0</v>
      </c>
      <c r="I309" s="116">
        <v>0</v>
      </c>
      <c r="J309" s="213">
        <v>0</v>
      </c>
      <c r="K309" s="20">
        <v>0</v>
      </c>
      <c r="L309" s="20">
        <v>0</v>
      </c>
      <c r="M309" s="20">
        <v>0</v>
      </c>
      <c r="N309" s="214">
        <v>0</v>
      </c>
      <c r="O309" s="20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116">
        <v>0</v>
      </c>
      <c r="V309" s="213">
        <v>0</v>
      </c>
      <c r="W309" s="214">
        <v>0</v>
      </c>
    </row>
    <row r="310" spans="1:23" ht="13.5" thickBot="1">
      <c r="A310" s="298">
        <v>2087</v>
      </c>
      <c r="B310" s="299" t="s">
        <v>823</v>
      </c>
      <c r="C310" s="300">
        <v>580</v>
      </c>
      <c r="D310" s="301" t="s">
        <v>824</v>
      </c>
      <c r="E310" s="290">
        <v>10</v>
      </c>
      <c r="F310" s="200">
        <v>0</v>
      </c>
      <c r="G310" s="20">
        <v>0</v>
      </c>
      <c r="H310" s="20">
        <v>2</v>
      </c>
      <c r="I310" s="116">
        <v>1</v>
      </c>
      <c r="J310" s="213">
        <v>2</v>
      </c>
      <c r="K310" s="20">
        <v>0</v>
      </c>
      <c r="L310" s="20">
        <v>0</v>
      </c>
      <c r="M310" s="20">
        <v>8</v>
      </c>
      <c r="N310" s="214">
        <v>5</v>
      </c>
      <c r="O310" s="200">
        <v>0</v>
      </c>
      <c r="P310" s="20">
        <v>3</v>
      </c>
      <c r="Q310" s="20">
        <v>4</v>
      </c>
      <c r="R310" s="20">
        <v>0</v>
      </c>
      <c r="S310" s="20">
        <v>0</v>
      </c>
      <c r="T310" s="20">
        <v>0</v>
      </c>
      <c r="U310" s="116">
        <v>0</v>
      </c>
      <c r="V310" s="213">
        <v>0</v>
      </c>
      <c r="W310" s="214">
        <v>1</v>
      </c>
    </row>
    <row r="311" spans="1:23" ht="13.5" thickBot="1">
      <c r="A311" s="298">
        <v>1994</v>
      </c>
      <c r="B311" s="299" t="s">
        <v>825</v>
      </c>
      <c r="C311" s="300">
        <v>293</v>
      </c>
      <c r="D311" s="301" t="s">
        <v>826</v>
      </c>
      <c r="E311" s="290">
        <v>8</v>
      </c>
      <c r="F311" s="200">
        <v>0</v>
      </c>
      <c r="G311" s="20">
        <v>0</v>
      </c>
      <c r="H311" s="20">
        <v>0</v>
      </c>
      <c r="I311" s="116">
        <v>0</v>
      </c>
      <c r="J311" s="213">
        <v>0</v>
      </c>
      <c r="K311" s="20">
        <v>1</v>
      </c>
      <c r="L311" s="20">
        <v>0</v>
      </c>
      <c r="M311" s="20">
        <v>7</v>
      </c>
      <c r="N311" s="214">
        <v>3</v>
      </c>
      <c r="O311" s="200">
        <v>0</v>
      </c>
      <c r="P311" s="20">
        <v>3</v>
      </c>
      <c r="Q311" s="20">
        <v>6</v>
      </c>
      <c r="R311" s="20">
        <v>1</v>
      </c>
      <c r="S311" s="20">
        <v>0</v>
      </c>
      <c r="T311" s="20">
        <v>0</v>
      </c>
      <c r="U311" s="116">
        <v>0</v>
      </c>
      <c r="V311" s="213">
        <v>0</v>
      </c>
      <c r="W311" s="214">
        <v>1</v>
      </c>
    </row>
    <row r="312" spans="1:23" ht="13.5" thickBot="1">
      <c r="A312" s="298">
        <v>2225</v>
      </c>
      <c r="B312" s="299" t="s">
        <v>827</v>
      </c>
      <c r="C312" s="300">
        <v>1109</v>
      </c>
      <c r="D312" s="301" t="s">
        <v>828</v>
      </c>
      <c r="E312" s="290">
        <v>1</v>
      </c>
      <c r="F312" s="200">
        <v>0</v>
      </c>
      <c r="G312" s="20">
        <v>1</v>
      </c>
      <c r="H312" s="20">
        <v>0</v>
      </c>
      <c r="I312" s="116">
        <v>0</v>
      </c>
      <c r="J312" s="213">
        <v>0</v>
      </c>
      <c r="K312" s="20">
        <v>0</v>
      </c>
      <c r="L312" s="20">
        <v>0</v>
      </c>
      <c r="M312" s="20">
        <v>1</v>
      </c>
      <c r="N312" s="214">
        <v>0</v>
      </c>
      <c r="O312" s="200">
        <v>0</v>
      </c>
      <c r="P312" s="20">
        <v>0</v>
      </c>
      <c r="Q312" s="20">
        <v>1</v>
      </c>
      <c r="R312" s="20">
        <v>0</v>
      </c>
      <c r="S312" s="20">
        <v>0</v>
      </c>
      <c r="T312" s="20">
        <v>0</v>
      </c>
      <c r="U312" s="116">
        <v>0</v>
      </c>
      <c r="V312" s="213">
        <v>1</v>
      </c>
      <c r="W312" s="214">
        <v>0</v>
      </c>
    </row>
    <row r="313" spans="1:23" ht="13.5" thickBot="1">
      <c r="A313" s="298">
        <v>2247</v>
      </c>
      <c r="B313" s="299" t="s">
        <v>829</v>
      </c>
      <c r="C313" s="300">
        <v>3403</v>
      </c>
      <c r="D313" s="301" t="s">
        <v>830</v>
      </c>
      <c r="E313" s="290">
        <v>0</v>
      </c>
      <c r="F313" s="200">
        <v>0</v>
      </c>
      <c r="G313" s="20">
        <v>0</v>
      </c>
      <c r="H313" s="20">
        <v>0</v>
      </c>
      <c r="I313" s="116">
        <v>0</v>
      </c>
      <c r="J313" s="213">
        <v>0</v>
      </c>
      <c r="K313" s="20">
        <v>0</v>
      </c>
      <c r="L313" s="20">
        <v>0</v>
      </c>
      <c r="M313" s="20">
        <v>0</v>
      </c>
      <c r="N313" s="214">
        <v>0</v>
      </c>
      <c r="O313" s="200">
        <v>0</v>
      </c>
      <c r="P313" s="20">
        <v>0</v>
      </c>
      <c r="Q313" s="20">
        <v>0</v>
      </c>
      <c r="R313" s="20">
        <v>0</v>
      </c>
      <c r="S313" s="20">
        <v>0</v>
      </c>
      <c r="T313" s="20">
        <v>0</v>
      </c>
      <c r="U313" s="116">
        <v>0</v>
      </c>
      <c r="V313" s="213">
        <v>0</v>
      </c>
      <c r="W313" s="214">
        <v>0</v>
      </c>
    </row>
    <row r="314" spans="1:23" ht="13.5" thickBot="1">
      <c r="A314" s="298">
        <v>2083</v>
      </c>
      <c r="B314" s="299" t="s">
        <v>831</v>
      </c>
      <c r="C314" s="300">
        <v>4440</v>
      </c>
      <c r="D314" s="301" t="s">
        <v>832</v>
      </c>
      <c r="E314" s="290">
        <v>1</v>
      </c>
      <c r="F314" s="200">
        <v>0</v>
      </c>
      <c r="G314" s="20">
        <v>0</v>
      </c>
      <c r="H314" s="20">
        <v>0</v>
      </c>
      <c r="I314" s="116">
        <v>0</v>
      </c>
      <c r="J314" s="213">
        <v>0</v>
      </c>
      <c r="K314" s="20">
        <v>0</v>
      </c>
      <c r="L314" s="20">
        <v>0</v>
      </c>
      <c r="M314" s="20">
        <v>0</v>
      </c>
      <c r="N314" s="214">
        <v>0</v>
      </c>
      <c r="O314" s="20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116">
        <v>0</v>
      </c>
      <c r="V314" s="213">
        <v>0</v>
      </c>
      <c r="W314" s="214">
        <v>0</v>
      </c>
    </row>
    <row r="315" spans="1:23" ht="13.5" thickBot="1">
      <c r="A315" s="298">
        <v>2083</v>
      </c>
      <c r="B315" s="299" t="s">
        <v>831</v>
      </c>
      <c r="C315" s="300">
        <v>1354</v>
      </c>
      <c r="D315" s="301" t="s">
        <v>932</v>
      </c>
      <c r="E315" s="290">
        <v>26</v>
      </c>
      <c r="F315" s="200">
        <v>0</v>
      </c>
      <c r="G315" s="20">
        <v>0</v>
      </c>
      <c r="H315" s="20">
        <v>0</v>
      </c>
      <c r="I315" s="116">
        <v>0</v>
      </c>
      <c r="J315" s="213">
        <v>0</v>
      </c>
      <c r="K315" s="20">
        <v>0</v>
      </c>
      <c r="L315" s="20">
        <v>0</v>
      </c>
      <c r="M315" s="20">
        <v>0</v>
      </c>
      <c r="N315" s="214">
        <v>0</v>
      </c>
      <c r="O315" s="200">
        <v>0</v>
      </c>
      <c r="P315" s="20">
        <v>0</v>
      </c>
      <c r="Q315" s="20">
        <v>0</v>
      </c>
      <c r="R315" s="20">
        <v>0</v>
      </c>
      <c r="S315" s="20">
        <v>0</v>
      </c>
      <c r="T315" s="20">
        <v>0</v>
      </c>
      <c r="U315" s="116">
        <v>0</v>
      </c>
      <c r="V315" s="213">
        <v>1</v>
      </c>
      <c r="W315" s="214">
        <v>0</v>
      </c>
    </row>
    <row r="316" spans="1:23" ht="13.5" thickBot="1">
      <c r="A316" s="298">
        <v>2083</v>
      </c>
      <c r="B316" s="299" t="s">
        <v>831</v>
      </c>
      <c r="C316" s="300">
        <v>560</v>
      </c>
      <c r="D316" s="301" t="s">
        <v>833</v>
      </c>
      <c r="E316" s="290">
        <v>62</v>
      </c>
      <c r="F316" s="200">
        <v>0</v>
      </c>
      <c r="G316" s="20">
        <v>0</v>
      </c>
      <c r="H316" s="20">
        <v>0</v>
      </c>
      <c r="I316" s="116">
        <v>0</v>
      </c>
      <c r="J316" s="213">
        <v>0</v>
      </c>
      <c r="K316" s="20">
        <v>0</v>
      </c>
      <c r="L316" s="20">
        <v>0</v>
      </c>
      <c r="M316" s="20">
        <v>0</v>
      </c>
      <c r="N316" s="214">
        <v>0</v>
      </c>
      <c r="O316" s="200">
        <v>0</v>
      </c>
      <c r="P316" s="20">
        <v>1</v>
      </c>
      <c r="Q316" s="20">
        <v>0</v>
      </c>
      <c r="R316" s="20">
        <v>0</v>
      </c>
      <c r="S316" s="20">
        <v>0</v>
      </c>
      <c r="T316" s="20">
        <v>0</v>
      </c>
      <c r="U316" s="116">
        <v>0</v>
      </c>
      <c r="V316" s="213">
        <v>0</v>
      </c>
      <c r="W316" s="214">
        <v>0</v>
      </c>
    </row>
    <row r="317" spans="1:23" s="134" customFormat="1" ht="13.5" thickBot="1">
      <c r="A317" s="298">
        <v>2083</v>
      </c>
      <c r="B317" s="299" t="s">
        <v>831</v>
      </c>
      <c r="C317" s="300">
        <v>561</v>
      </c>
      <c r="D317" s="301" t="s">
        <v>834</v>
      </c>
      <c r="E317" s="290">
        <v>47</v>
      </c>
      <c r="F317" s="200">
        <v>0</v>
      </c>
      <c r="G317" s="20">
        <v>0</v>
      </c>
      <c r="H317" s="20">
        <v>0</v>
      </c>
      <c r="I317" s="116">
        <v>0</v>
      </c>
      <c r="J317" s="213">
        <v>0</v>
      </c>
      <c r="K317" s="20">
        <v>0</v>
      </c>
      <c r="L317" s="20">
        <v>0</v>
      </c>
      <c r="M317" s="20">
        <v>0</v>
      </c>
      <c r="N317" s="214">
        <v>0</v>
      </c>
      <c r="O317" s="200">
        <v>0</v>
      </c>
      <c r="P317" s="20">
        <v>1</v>
      </c>
      <c r="Q317" s="20">
        <v>1</v>
      </c>
      <c r="R317" s="20">
        <v>0</v>
      </c>
      <c r="S317" s="20">
        <v>0</v>
      </c>
      <c r="T317" s="20">
        <v>0</v>
      </c>
      <c r="U317" s="116">
        <v>0</v>
      </c>
      <c r="V317" s="213">
        <v>0</v>
      </c>
      <c r="W317" s="214">
        <v>0</v>
      </c>
    </row>
    <row r="318" spans="1:23" ht="13.5" thickBot="1">
      <c r="A318" s="298">
        <v>1948</v>
      </c>
      <c r="B318" s="299" t="s">
        <v>835</v>
      </c>
      <c r="C318" s="300">
        <v>2716</v>
      </c>
      <c r="D318" s="301" t="s">
        <v>933</v>
      </c>
      <c r="E318" s="290">
        <v>5</v>
      </c>
      <c r="F318" s="200">
        <v>1</v>
      </c>
      <c r="G318" s="20">
        <v>0</v>
      </c>
      <c r="H318" s="20">
        <v>1</v>
      </c>
      <c r="I318" s="116">
        <v>0</v>
      </c>
      <c r="J318" s="213">
        <v>3</v>
      </c>
      <c r="K318" s="20">
        <v>0</v>
      </c>
      <c r="L318" s="20">
        <v>0</v>
      </c>
      <c r="M318" s="20">
        <v>3</v>
      </c>
      <c r="N318" s="214">
        <v>2</v>
      </c>
      <c r="O318" s="200">
        <v>1</v>
      </c>
      <c r="P318" s="20">
        <v>0</v>
      </c>
      <c r="Q318" s="20">
        <v>3</v>
      </c>
      <c r="R318" s="20">
        <v>0</v>
      </c>
      <c r="S318" s="20">
        <v>0</v>
      </c>
      <c r="T318" s="20">
        <v>0</v>
      </c>
      <c r="U318" s="116">
        <v>1</v>
      </c>
      <c r="V318" s="213">
        <v>3</v>
      </c>
      <c r="W318" s="214">
        <v>1</v>
      </c>
    </row>
    <row r="319" spans="1:23" ht="13.5" thickBot="1">
      <c r="A319" s="298">
        <v>1948</v>
      </c>
      <c r="B319" s="299" t="s">
        <v>835</v>
      </c>
      <c r="C319" s="300">
        <v>185</v>
      </c>
      <c r="D319" s="301" t="s">
        <v>836</v>
      </c>
      <c r="E319" s="290">
        <v>25</v>
      </c>
      <c r="F319" s="200">
        <v>0</v>
      </c>
      <c r="G319" s="20">
        <v>1</v>
      </c>
      <c r="H319" s="20">
        <v>1</v>
      </c>
      <c r="I319" s="116">
        <v>0</v>
      </c>
      <c r="J319" s="213">
        <v>0</v>
      </c>
      <c r="K319" s="20">
        <v>0</v>
      </c>
      <c r="L319" s="20">
        <v>0</v>
      </c>
      <c r="M319" s="20">
        <v>2</v>
      </c>
      <c r="N319" s="214">
        <v>0</v>
      </c>
      <c r="O319" s="200">
        <v>0</v>
      </c>
      <c r="P319" s="20">
        <v>0</v>
      </c>
      <c r="Q319" s="20">
        <v>22</v>
      </c>
      <c r="R319" s="20">
        <v>0</v>
      </c>
      <c r="S319" s="20">
        <v>0</v>
      </c>
      <c r="T319" s="20">
        <v>0</v>
      </c>
      <c r="U319" s="116">
        <v>0</v>
      </c>
      <c r="V319" s="213">
        <v>0</v>
      </c>
      <c r="W319" s="214">
        <v>0</v>
      </c>
    </row>
    <row r="320" spans="1:23" ht="13.5" thickBot="1">
      <c r="A320" s="298">
        <v>2144</v>
      </c>
      <c r="B320" s="299" t="s">
        <v>837</v>
      </c>
      <c r="C320" s="300">
        <v>779</v>
      </c>
      <c r="D320" s="301" t="s">
        <v>838</v>
      </c>
      <c r="E320" s="290">
        <v>0</v>
      </c>
      <c r="F320" s="200">
        <v>0</v>
      </c>
      <c r="G320" s="20">
        <v>0</v>
      </c>
      <c r="H320" s="20">
        <v>0</v>
      </c>
      <c r="I320" s="116">
        <v>0</v>
      </c>
      <c r="J320" s="213">
        <v>0</v>
      </c>
      <c r="K320" s="20">
        <v>0</v>
      </c>
      <c r="L320" s="20">
        <v>0</v>
      </c>
      <c r="M320" s="20">
        <v>0</v>
      </c>
      <c r="N320" s="214">
        <v>0</v>
      </c>
      <c r="O320" s="20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116">
        <v>0</v>
      </c>
      <c r="V320" s="213">
        <v>0</v>
      </c>
      <c r="W320" s="214">
        <v>0</v>
      </c>
    </row>
    <row r="321" spans="1:23" ht="13.5" thickBot="1">
      <c r="A321" s="298">
        <v>2209</v>
      </c>
      <c r="B321" s="299" t="s">
        <v>839</v>
      </c>
      <c r="C321" s="300">
        <v>1061</v>
      </c>
      <c r="D321" s="301" t="s">
        <v>840</v>
      </c>
      <c r="E321" s="290">
        <v>0</v>
      </c>
      <c r="F321" s="200">
        <v>0</v>
      </c>
      <c r="G321" s="20">
        <v>0</v>
      </c>
      <c r="H321" s="20">
        <v>0</v>
      </c>
      <c r="I321" s="116">
        <v>0</v>
      </c>
      <c r="J321" s="213">
        <v>0</v>
      </c>
      <c r="K321" s="20">
        <v>0</v>
      </c>
      <c r="L321" s="20">
        <v>0</v>
      </c>
      <c r="M321" s="20">
        <v>0</v>
      </c>
      <c r="N321" s="214">
        <v>0</v>
      </c>
      <c r="O321" s="20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116">
        <v>0</v>
      </c>
      <c r="V321" s="213">
        <v>0</v>
      </c>
      <c r="W321" s="214">
        <v>0</v>
      </c>
    </row>
    <row r="322" spans="1:23" ht="13.5" thickBot="1">
      <c r="A322" s="298">
        <v>2003</v>
      </c>
      <c r="B322" s="299" t="s">
        <v>841</v>
      </c>
      <c r="C322" s="300">
        <v>321</v>
      </c>
      <c r="D322" s="301" t="s">
        <v>842</v>
      </c>
      <c r="E322" s="290">
        <v>8</v>
      </c>
      <c r="F322" s="200">
        <v>1</v>
      </c>
      <c r="G322" s="20">
        <v>0</v>
      </c>
      <c r="H322" s="20">
        <v>2</v>
      </c>
      <c r="I322" s="116">
        <v>0</v>
      </c>
      <c r="J322" s="213">
        <v>0</v>
      </c>
      <c r="K322" s="20">
        <v>0</v>
      </c>
      <c r="L322" s="20">
        <v>0</v>
      </c>
      <c r="M322" s="20">
        <v>0</v>
      </c>
      <c r="N322" s="214">
        <v>4</v>
      </c>
      <c r="O322" s="200">
        <v>0</v>
      </c>
      <c r="P322" s="20">
        <v>2</v>
      </c>
      <c r="Q322" s="20">
        <v>4</v>
      </c>
      <c r="R322" s="20">
        <v>0</v>
      </c>
      <c r="S322" s="20">
        <v>0</v>
      </c>
      <c r="T322" s="20">
        <v>0</v>
      </c>
      <c r="U322" s="116">
        <v>0</v>
      </c>
      <c r="V322" s="213">
        <v>2</v>
      </c>
      <c r="W322" s="214">
        <v>0</v>
      </c>
    </row>
    <row r="323" spans="1:23" ht="13.5" thickBot="1">
      <c r="A323" s="298">
        <v>2102</v>
      </c>
      <c r="B323" s="299" t="s">
        <v>843</v>
      </c>
      <c r="C323" s="300">
        <v>669</v>
      </c>
      <c r="D323" s="301" t="s">
        <v>844</v>
      </c>
      <c r="E323" s="290">
        <v>37</v>
      </c>
      <c r="F323" s="200">
        <v>0</v>
      </c>
      <c r="G323" s="20">
        <v>0</v>
      </c>
      <c r="H323" s="20">
        <v>2</v>
      </c>
      <c r="I323" s="116">
        <v>0</v>
      </c>
      <c r="J323" s="213">
        <v>4</v>
      </c>
      <c r="K323" s="20">
        <v>0</v>
      </c>
      <c r="L323" s="20">
        <v>0</v>
      </c>
      <c r="M323" s="20">
        <v>26</v>
      </c>
      <c r="N323" s="214">
        <v>8</v>
      </c>
      <c r="O323" s="200">
        <v>0</v>
      </c>
      <c r="P323" s="20">
        <v>2</v>
      </c>
      <c r="Q323" s="20">
        <v>5</v>
      </c>
      <c r="R323" s="20">
        <v>0</v>
      </c>
      <c r="S323" s="20">
        <v>3</v>
      </c>
      <c r="T323" s="20">
        <v>0</v>
      </c>
      <c r="U323" s="116">
        <v>0</v>
      </c>
      <c r="V323" s="213">
        <v>0</v>
      </c>
      <c r="W323" s="214">
        <v>2</v>
      </c>
    </row>
    <row r="324" spans="1:23" ht="13.5" thickBot="1">
      <c r="A324" s="298">
        <v>2055</v>
      </c>
      <c r="B324" s="299" t="s">
        <v>845</v>
      </c>
      <c r="C324" s="300">
        <v>455</v>
      </c>
      <c r="D324" s="301" t="s">
        <v>847</v>
      </c>
      <c r="E324" s="290">
        <v>21</v>
      </c>
      <c r="F324" s="200">
        <v>1</v>
      </c>
      <c r="G324" s="20">
        <v>0</v>
      </c>
      <c r="H324" s="20">
        <v>2</v>
      </c>
      <c r="I324" s="116">
        <v>0</v>
      </c>
      <c r="J324" s="213">
        <v>1</v>
      </c>
      <c r="K324" s="20">
        <v>0</v>
      </c>
      <c r="L324" s="20">
        <v>0</v>
      </c>
      <c r="M324" s="20">
        <v>5</v>
      </c>
      <c r="N324" s="214">
        <v>4</v>
      </c>
      <c r="O324" s="200">
        <v>0</v>
      </c>
      <c r="P324" s="20">
        <v>2</v>
      </c>
      <c r="Q324" s="20">
        <v>0</v>
      </c>
      <c r="R324" s="20">
        <v>3</v>
      </c>
      <c r="S324" s="20">
        <v>0</v>
      </c>
      <c r="T324" s="20">
        <v>1</v>
      </c>
      <c r="U324" s="116">
        <v>1</v>
      </c>
      <c r="V324" s="213">
        <v>1</v>
      </c>
      <c r="W324" s="214">
        <v>0</v>
      </c>
    </row>
    <row r="325" spans="1:23" ht="13.5" thickBot="1">
      <c r="A325" s="298">
        <v>2055</v>
      </c>
      <c r="B325" s="299" t="s">
        <v>845</v>
      </c>
      <c r="C325" s="300">
        <v>456</v>
      </c>
      <c r="D325" s="301" t="s">
        <v>848</v>
      </c>
      <c r="E325" s="290">
        <v>16</v>
      </c>
      <c r="F325" s="200">
        <v>0</v>
      </c>
      <c r="G325" s="20">
        <v>0</v>
      </c>
      <c r="H325" s="20">
        <v>0</v>
      </c>
      <c r="I325" s="116">
        <v>0</v>
      </c>
      <c r="J325" s="213">
        <v>2</v>
      </c>
      <c r="K325" s="20">
        <v>0</v>
      </c>
      <c r="L325" s="20">
        <v>1</v>
      </c>
      <c r="M325" s="20">
        <v>3</v>
      </c>
      <c r="N325" s="214">
        <v>1</v>
      </c>
      <c r="O325" s="200">
        <v>1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116">
        <v>0</v>
      </c>
      <c r="V325" s="213">
        <v>1</v>
      </c>
      <c r="W325" s="214">
        <v>0</v>
      </c>
    </row>
    <row r="326" spans="1:23" ht="13.5" thickBot="1">
      <c r="A326" s="298">
        <v>2055</v>
      </c>
      <c r="B326" s="299" t="s">
        <v>845</v>
      </c>
      <c r="C326" s="300">
        <v>457</v>
      </c>
      <c r="D326" s="301" t="s">
        <v>849</v>
      </c>
      <c r="E326" s="290">
        <v>28</v>
      </c>
      <c r="F326" s="200">
        <v>0</v>
      </c>
      <c r="G326" s="20">
        <v>0</v>
      </c>
      <c r="H326" s="20">
        <v>0</v>
      </c>
      <c r="I326" s="116">
        <v>0</v>
      </c>
      <c r="J326" s="213">
        <v>0</v>
      </c>
      <c r="K326" s="20">
        <v>0</v>
      </c>
      <c r="L326" s="20">
        <v>0</v>
      </c>
      <c r="M326" s="20">
        <v>0</v>
      </c>
      <c r="N326" s="214">
        <v>0</v>
      </c>
      <c r="O326" s="20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116">
        <v>0</v>
      </c>
      <c r="V326" s="213">
        <v>0</v>
      </c>
      <c r="W326" s="214">
        <v>0</v>
      </c>
    </row>
    <row r="327" spans="1:23" ht="13.5" thickBot="1">
      <c r="A327" s="298">
        <v>2242</v>
      </c>
      <c r="B327" s="299" t="s">
        <v>850</v>
      </c>
      <c r="C327" s="300">
        <v>2714</v>
      </c>
      <c r="D327" s="301" t="s">
        <v>967</v>
      </c>
      <c r="E327" s="290">
        <v>15</v>
      </c>
      <c r="F327" s="200">
        <v>0</v>
      </c>
      <c r="G327" s="20">
        <v>0</v>
      </c>
      <c r="H327" s="20">
        <v>0</v>
      </c>
      <c r="I327" s="116">
        <v>0</v>
      </c>
      <c r="J327" s="213">
        <v>0</v>
      </c>
      <c r="K327" s="20">
        <v>0</v>
      </c>
      <c r="L327" s="20">
        <v>0</v>
      </c>
      <c r="M327" s="20">
        <v>0</v>
      </c>
      <c r="N327" s="214">
        <v>0</v>
      </c>
      <c r="O327" s="200">
        <v>0</v>
      </c>
      <c r="P327" s="20">
        <v>0</v>
      </c>
      <c r="Q327" s="20">
        <v>0</v>
      </c>
      <c r="R327" s="20">
        <v>0</v>
      </c>
      <c r="S327" s="20">
        <v>0</v>
      </c>
      <c r="T327" s="20">
        <v>0</v>
      </c>
      <c r="U327" s="116">
        <v>0</v>
      </c>
      <c r="V327" s="213">
        <v>0</v>
      </c>
      <c r="W327" s="214">
        <v>0</v>
      </c>
    </row>
    <row r="328" spans="1:23" ht="13.5" thickBot="1">
      <c r="A328" s="298">
        <v>2242</v>
      </c>
      <c r="B328" s="299" t="s">
        <v>850</v>
      </c>
      <c r="C328" s="300">
        <v>1146</v>
      </c>
      <c r="D328" s="301" t="s">
        <v>851</v>
      </c>
      <c r="E328" s="290">
        <v>39</v>
      </c>
      <c r="F328" s="200">
        <v>0</v>
      </c>
      <c r="G328" s="20">
        <v>0</v>
      </c>
      <c r="H328" s="20">
        <v>0</v>
      </c>
      <c r="I328" s="116">
        <v>0</v>
      </c>
      <c r="J328" s="213">
        <v>4</v>
      </c>
      <c r="K328" s="20">
        <v>0</v>
      </c>
      <c r="L328" s="20">
        <v>0</v>
      </c>
      <c r="M328" s="20">
        <v>1</v>
      </c>
      <c r="N328" s="214">
        <v>0</v>
      </c>
      <c r="O328" s="20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116">
        <v>0</v>
      </c>
      <c r="V328" s="213">
        <v>1</v>
      </c>
      <c r="W328" s="214">
        <v>0</v>
      </c>
    </row>
    <row r="329" spans="1:23" ht="13.5" thickBot="1">
      <c r="A329" s="298">
        <v>2242</v>
      </c>
      <c r="B329" s="299" t="s">
        <v>850</v>
      </c>
      <c r="C329" s="300">
        <v>1301</v>
      </c>
      <c r="D329" s="301" t="s">
        <v>852</v>
      </c>
      <c r="E329" s="290">
        <v>31</v>
      </c>
      <c r="F329" s="200">
        <v>1</v>
      </c>
      <c r="G329" s="20">
        <v>0</v>
      </c>
      <c r="H329" s="20">
        <v>0</v>
      </c>
      <c r="I329" s="116">
        <v>0</v>
      </c>
      <c r="J329" s="213">
        <v>0</v>
      </c>
      <c r="K329" s="20">
        <v>0</v>
      </c>
      <c r="L329" s="20">
        <v>0</v>
      </c>
      <c r="M329" s="20">
        <v>0</v>
      </c>
      <c r="N329" s="214">
        <v>0</v>
      </c>
      <c r="O329" s="20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116">
        <v>0</v>
      </c>
      <c r="V329" s="213">
        <v>0</v>
      </c>
      <c r="W329" s="214">
        <v>0</v>
      </c>
    </row>
    <row r="330" spans="1:23" ht="13.5" thickBot="1">
      <c r="A330" s="298">
        <v>2197</v>
      </c>
      <c r="B330" s="299" t="s">
        <v>853</v>
      </c>
      <c r="C330" s="300">
        <v>1017</v>
      </c>
      <c r="D330" s="301" t="s">
        <v>854</v>
      </c>
      <c r="E330" s="290">
        <v>21</v>
      </c>
      <c r="F330" s="200">
        <v>0</v>
      </c>
      <c r="G330" s="20">
        <v>0</v>
      </c>
      <c r="H330" s="20">
        <v>0</v>
      </c>
      <c r="I330" s="116">
        <v>0</v>
      </c>
      <c r="J330" s="213">
        <v>0</v>
      </c>
      <c r="K330" s="20">
        <v>0</v>
      </c>
      <c r="L330" s="20">
        <v>0</v>
      </c>
      <c r="M330" s="20">
        <v>0</v>
      </c>
      <c r="N330" s="214">
        <v>0</v>
      </c>
      <c r="O330" s="20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116">
        <v>0</v>
      </c>
      <c r="V330" s="213">
        <v>0</v>
      </c>
      <c r="W330" s="214">
        <v>0</v>
      </c>
    </row>
    <row r="331" spans="1:23" ht="13.5" thickBot="1">
      <c r="A331" s="298">
        <v>2210</v>
      </c>
      <c r="B331" s="299" t="s">
        <v>855</v>
      </c>
      <c r="C331" s="300">
        <v>3432</v>
      </c>
      <c r="D331" s="301" t="s">
        <v>856</v>
      </c>
      <c r="E331" s="290">
        <v>0</v>
      </c>
      <c r="F331" s="200">
        <v>0</v>
      </c>
      <c r="G331" s="20">
        <v>0</v>
      </c>
      <c r="H331" s="20">
        <v>0</v>
      </c>
      <c r="I331" s="116">
        <v>0</v>
      </c>
      <c r="J331" s="213">
        <v>0</v>
      </c>
      <c r="K331" s="20">
        <v>0</v>
      </c>
      <c r="L331" s="20">
        <v>0</v>
      </c>
      <c r="M331" s="20">
        <v>0</v>
      </c>
      <c r="N331" s="214">
        <v>0</v>
      </c>
      <c r="O331" s="200">
        <v>0</v>
      </c>
      <c r="P331" s="20">
        <v>0</v>
      </c>
      <c r="Q331" s="20">
        <v>0</v>
      </c>
      <c r="R331" s="20">
        <v>0</v>
      </c>
      <c r="S331" s="20">
        <v>0</v>
      </c>
      <c r="T331" s="20">
        <v>0</v>
      </c>
      <c r="U331" s="116">
        <v>0</v>
      </c>
      <c r="V331" s="213">
        <v>0</v>
      </c>
      <c r="W331" s="214">
        <v>0</v>
      </c>
    </row>
    <row r="332" spans="1:23" ht="13.5" thickBot="1">
      <c r="A332" s="298">
        <v>2204</v>
      </c>
      <c r="B332" s="299" t="s">
        <v>857</v>
      </c>
      <c r="C332" s="300">
        <v>1033</v>
      </c>
      <c r="D332" s="301" t="s">
        <v>858</v>
      </c>
      <c r="E332" s="290">
        <v>11</v>
      </c>
      <c r="F332" s="200">
        <v>0</v>
      </c>
      <c r="G332" s="20">
        <v>0</v>
      </c>
      <c r="H332" s="20">
        <v>0</v>
      </c>
      <c r="I332" s="116">
        <v>0</v>
      </c>
      <c r="J332" s="213">
        <v>1</v>
      </c>
      <c r="K332" s="20">
        <v>0</v>
      </c>
      <c r="L332" s="20">
        <v>3</v>
      </c>
      <c r="M332" s="20">
        <v>0</v>
      </c>
      <c r="N332" s="214">
        <v>0</v>
      </c>
      <c r="O332" s="200">
        <v>0</v>
      </c>
      <c r="P332" s="20">
        <v>1</v>
      </c>
      <c r="Q332" s="20">
        <v>3</v>
      </c>
      <c r="R332" s="20">
        <v>1</v>
      </c>
      <c r="S332" s="20">
        <v>0</v>
      </c>
      <c r="T332" s="20">
        <v>0</v>
      </c>
      <c r="U332" s="116">
        <v>0</v>
      </c>
      <c r="V332" s="213">
        <v>3</v>
      </c>
      <c r="W332" s="214">
        <v>0</v>
      </c>
    </row>
    <row r="333" spans="1:23" ht="13.5" thickBot="1">
      <c r="A333" s="298">
        <v>2213</v>
      </c>
      <c r="B333" s="299" t="s">
        <v>859</v>
      </c>
      <c r="C333" s="300">
        <v>1075</v>
      </c>
      <c r="D333" s="301" t="s">
        <v>860</v>
      </c>
      <c r="E333" s="290">
        <v>1</v>
      </c>
      <c r="F333" s="200">
        <v>0</v>
      </c>
      <c r="G333" s="20">
        <v>0</v>
      </c>
      <c r="H333" s="20">
        <v>0</v>
      </c>
      <c r="I333" s="116">
        <v>0</v>
      </c>
      <c r="J333" s="213">
        <v>0</v>
      </c>
      <c r="K333" s="20">
        <v>0</v>
      </c>
      <c r="L333" s="20">
        <v>0</v>
      </c>
      <c r="M333" s="20">
        <v>0</v>
      </c>
      <c r="N333" s="214">
        <v>0</v>
      </c>
      <c r="O333" s="200">
        <v>0</v>
      </c>
      <c r="P333" s="20">
        <v>1</v>
      </c>
      <c r="Q333" s="20">
        <v>1</v>
      </c>
      <c r="R333" s="20">
        <v>1</v>
      </c>
      <c r="S333" s="20">
        <v>0</v>
      </c>
      <c r="T333" s="20">
        <v>0</v>
      </c>
      <c r="U333" s="116">
        <v>0</v>
      </c>
      <c r="V333" s="213">
        <v>0</v>
      </c>
      <c r="W333" s="214">
        <v>0</v>
      </c>
    </row>
    <row r="334" spans="1:23" ht="13.5" thickBot="1">
      <c r="A334" s="298">
        <v>2116</v>
      </c>
      <c r="B334" s="299" t="s">
        <v>861</v>
      </c>
      <c r="C334" s="300">
        <v>713</v>
      </c>
      <c r="D334" s="301" t="s">
        <v>862</v>
      </c>
      <c r="E334" s="290">
        <v>13</v>
      </c>
      <c r="F334" s="200">
        <v>0</v>
      </c>
      <c r="G334" s="20">
        <v>0</v>
      </c>
      <c r="H334" s="20">
        <v>0</v>
      </c>
      <c r="I334" s="116">
        <v>0</v>
      </c>
      <c r="J334" s="213">
        <v>5</v>
      </c>
      <c r="K334" s="20">
        <v>0</v>
      </c>
      <c r="L334" s="20">
        <v>0</v>
      </c>
      <c r="M334" s="20">
        <v>1</v>
      </c>
      <c r="N334" s="214">
        <v>2</v>
      </c>
      <c r="O334" s="200">
        <v>0</v>
      </c>
      <c r="P334" s="20">
        <v>1</v>
      </c>
      <c r="Q334" s="20">
        <v>6</v>
      </c>
      <c r="R334" s="20">
        <v>0</v>
      </c>
      <c r="S334" s="20">
        <v>0</v>
      </c>
      <c r="T334" s="20">
        <v>0</v>
      </c>
      <c r="U334" s="116">
        <v>0</v>
      </c>
      <c r="V334" s="213">
        <v>0</v>
      </c>
      <c r="W334" s="214">
        <v>0</v>
      </c>
    </row>
    <row r="335" spans="1:23" ht="13.5" thickBot="1">
      <c r="A335" s="298">
        <v>1947</v>
      </c>
      <c r="B335" s="299" t="s">
        <v>863</v>
      </c>
      <c r="C335" s="300">
        <v>178</v>
      </c>
      <c r="D335" s="301" t="s">
        <v>864</v>
      </c>
      <c r="E335" s="290">
        <v>5</v>
      </c>
      <c r="F335" s="200">
        <v>0</v>
      </c>
      <c r="G335" s="20">
        <v>0</v>
      </c>
      <c r="H335" s="20">
        <v>0</v>
      </c>
      <c r="I335" s="116">
        <v>0</v>
      </c>
      <c r="J335" s="213">
        <v>1</v>
      </c>
      <c r="K335" s="20">
        <v>0</v>
      </c>
      <c r="L335" s="20">
        <v>0</v>
      </c>
      <c r="M335" s="20">
        <v>3</v>
      </c>
      <c r="N335" s="214">
        <v>0</v>
      </c>
      <c r="O335" s="200">
        <v>0</v>
      </c>
      <c r="P335" s="20">
        <v>0</v>
      </c>
      <c r="Q335" s="20">
        <v>1</v>
      </c>
      <c r="R335" s="20">
        <v>0</v>
      </c>
      <c r="S335" s="20">
        <v>0</v>
      </c>
      <c r="T335" s="20">
        <v>0</v>
      </c>
      <c r="U335" s="116">
        <v>0</v>
      </c>
      <c r="V335" s="213">
        <v>0</v>
      </c>
      <c r="W335" s="214">
        <v>0</v>
      </c>
    </row>
    <row r="336" spans="1:23" ht="13.5" thickBot="1">
      <c r="A336" s="298">
        <v>2220</v>
      </c>
      <c r="B336" s="299" t="s">
        <v>865</v>
      </c>
      <c r="C336" s="300">
        <v>1089</v>
      </c>
      <c r="D336" s="301" t="s">
        <v>866</v>
      </c>
      <c r="E336" s="290">
        <v>0</v>
      </c>
      <c r="F336" s="200">
        <v>0</v>
      </c>
      <c r="G336" s="20">
        <v>0</v>
      </c>
      <c r="H336" s="20">
        <v>0</v>
      </c>
      <c r="I336" s="116">
        <v>0</v>
      </c>
      <c r="J336" s="213">
        <v>0</v>
      </c>
      <c r="K336" s="20">
        <v>0</v>
      </c>
      <c r="L336" s="20">
        <v>0</v>
      </c>
      <c r="M336" s="20">
        <v>0</v>
      </c>
      <c r="N336" s="214">
        <v>0</v>
      </c>
      <c r="O336" s="200">
        <v>0</v>
      </c>
      <c r="P336" s="20">
        <v>0</v>
      </c>
      <c r="Q336" s="20">
        <v>0</v>
      </c>
      <c r="R336" s="20">
        <v>0</v>
      </c>
      <c r="S336" s="20">
        <v>0</v>
      </c>
      <c r="T336" s="20">
        <v>0</v>
      </c>
      <c r="U336" s="116">
        <v>0</v>
      </c>
      <c r="V336" s="213">
        <v>0</v>
      </c>
      <c r="W336" s="214">
        <v>0</v>
      </c>
    </row>
    <row r="337" spans="1:23" ht="13.5" thickBot="1">
      <c r="A337" s="298">
        <v>1936</v>
      </c>
      <c r="B337" s="299" t="s">
        <v>867</v>
      </c>
      <c r="C337" s="300">
        <v>157</v>
      </c>
      <c r="D337" s="301" t="s">
        <v>868</v>
      </c>
      <c r="E337" s="290">
        <v>4</v>
      </c>
      <c r="F337" s="200">
        <v>0</v>
      </c>
      <c r="G337" s="20">
        <v>0</v>
      </c>
      <c r="H337" s="20">
        <v>0</v>
      </c>
      <c r="I337" s="116">
        <v>0</v>
      </c>
      <c r="J337" s="213">
        <v>0</v>
      </c>
      <c r="K337" s="20">
        <v>0</v>
      </c>
      <c r="L337" s="20">
        <v>0</v>
      </c>
      <c r="M337" s="20">
        <v>4</v>
      </c>
      <c r="N337" s="214">
        <v>0</v>
      </c>
      <c r="O337" s="20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116">
        <v>0</v>
      </c>
      <c r="V337" s="213">
        <v>0</v>
      </c>
      <c r="W337" s="214">
        <v>0</v>
      </c>
    </row>
    <row r="338" spans="1:23" ht="23.25" thickBot="1">
      <c r="A338" s="298">
        <v>1922</v>
      </c>
      <c r="B338" s="299" t="s">
        <v>869</v>
      </c>
      <c r="C338" s="300">
        <v>4389</v>
      </c>
      <c r="D338" s="301" t="s">
        <v>903</v>
      </c>
      <c r="E338" s="290">
        <v>1</v>
      </c>
      <c r="F338" s="200">
        <v>0</v>
      </c>
      <c r="G338" s="20">
        <v>0</v>
      </c>
      <c r="H338" s="20">
        <v>0</v>
      </c>
      <c r="I338" s="116">
        <v>0</v>
      </c>
      <c r="J338" s="213">
        <v>0</v>
      </c>
      <c r="K338" s="20">
        <v>0</v>
      </c>
      <c r="L338" s="20">
        <v>0</v>
      </c>
      <c r="M338" s="20">
        <v>0</v>
      </c>
      <c r="N338" s="214">
        <v>0</v>
      </c>
      <c r="O338" s="20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116">
        <v>0</v>
      </c>
      <c r="V338" s="213">
        <v>0</v>
      </c>
      <c r="W338" s="214">
        <v>0</v>
      </c>
    </row>
    <row r="339" spans="1:23" ht="13.5" thickBot="1">
      <c r="A339" s="298">
        <v>1922</v>
      </c>
      <c r="B339" s="299" t="s">
        <v>869</v>
      </c>
      <c r="C339" s="300">
        <v>51</v>
      </c>
      <c r="D339" s="301" t="s">
        <v>870</v>
      </c>
      <c r="E339" s="290">
        <v>14</v>
      </c>
      <c r="F339" s="200">
        <v>2</v>
      </c>
      <c r="G339" s="20">
        <v>0</v>
      </c>
      <c r="H339" s="20">
        <v>0</v>
      </c>
      <c r="I339" s="116">
        <v>1</v>
      </c>
      <c r="J339" s="213">
        <v>0</v>
      </c>
      <c r="K339" s="20">
        <v>0</v>
      </c>
      <c r="L339" s="20">
        <v>0</v>
      </c>
      <c r="M339" s="20">
        <v>10</v>
      </c>
      <c r="N339" s="214">
        <v>2</v>
      </c>
      <c r="O339" s="200">
        <v>0</v>
      </c>
      <c r="P339" s="20">
        <v>0</v>
      </c>
      <c r="Q339" s="20">
        <v>7</v>
      </c>
      <c r="R339" s="20">
        <v>1</v>
      </c>
      <c r="S339" s="20">
        <v>0</v>
      </c>
      <c r="T339" s="20">
        <v>0</v>
      </c>
      <c r="U339" s="116">
        <v>0</v>
      </c>
      <c r="V339" s="213">
        <v>0</v>
      </c>
      <c r="W339" s="214">
        <v>0</v>
      </c>
    </row>
    <row r="340" spans="1:23" ht="13.5" thickBot="1">
      <c r="A340" s="298">
        <v>1922</v>
      </c>
      <c r="B340" s="299" t="s">
        <v>869</v>
      </c>
      <c r="C340" s="300">
        <v>1323</v>
      </c>
      <c r="D340" s="301" t="s">
        <v>871</v>
      </c>
      <c r="E340" s="290">
        <v>9</v>
      </c>
      <c r="F340" s="200">
        <v>0</v>
      </c>
      <c r="G340" s="20">
        <v>0</v>
      </c>
      <c r="H340" s="20">
        <v>1</v>
      </c>
      <c r="I340" s="116">
        <v>0</v>
      </c>
      <c r="J340" s="213">
        <v>0</v>
      </c>
      <c r="K340" s="20">
        <v>0</v>
      </c>
      <c r="L340" s="20">
        <v>0</v>
      </c>
      <c r="M340" s="20">
        <v>0</v>
      </c>
      <c r="N340" s="214">
        <v>0</v>
      </c>
      <c r="O340" s="200">
        <v>0</v>
      </c>
      <c r="P340" s="20">
        <v>0</v>
      </c>
      <c r="Q340" s="20">
        <v>9</v>
      </c>
      <c r="R340" s="20">
        <v>0</v>
      </c>
      <c r="S340" s="20">
        <v>0</v>
      </c>
      <c r="T340" s="20">
        <v>0</v>
      </c>
      <c r="U340" s="116">
        <v>0</v>
      </c>
      <c r="V340" s="213">
        <v>0</v>
      </c>
      <c r="W340" s="214">
        <v>0</v>
      </c>
    </row>
    <row r="341" spans="1:23" ht="13.5" thickBot="1">
      <c r="A341" s="298">
        <v>2255</v>
      </c>
      <c r="B341" s="299" t="s">
        <v>872</v>
      </c>
      <c r="C341" s="300">
        <v>1226</v>
      </c>
      <c r="D341" s="301" t="s">
        <v>873</v>
      </c>
      <c r="E341" s="290">
        <v>12</v>
      </c>
      <c r="F341" s="200">
        <v>0</v>
      </c>
      <c r="G341" s="20">
        <v>0</v>
      </c>
      <c r="H341" s="20">
        <v>0</v>
      </c>
      <c r="I341" s="116">
        <v>0</v>
      </c>
      <c r="J341" s="213">
        <v>0</v>
      </c>
      <c r="K341" s="20">
        <v>0</v>
      </c>
      <c r="L341" s="20">
        <v>0</v>
      </c>
      <c r="M341" s="20">
        <v>10</v>
      </c>
      <c r="N341" s="214">
        <v>5</v>
      </c>
      <c r="O341" s="200">
        <v>0</v>
      </c>
      <c r="P341" s="20">
        <v>0</v>
      </c>
      <c r="Q341" s="20">
        <v>1</v>
      </c>
      <c r="R341" s="20">
        <v>0</v>
      </c>
      <c r="S341" s="20">
        <v>0</v>
      </c>
      <c r="T341" s="20">
        <v>0</v>
      </c>
      <c r="U341" s="116">
        <v>0</v>
      </c>
      <c r="V341" s="213">
        <v>0</v>
      </c>
      <c r="W341" s="214">
        <v>0</v>
      </c>
    </row>
    <row r="342" spans="1:23" ht="13.5" thickBot="1">
      <c r="A342" s="298">
        <v>2002</v>
      </c>
      <c r="B342" s="299" t="s">
        <v>874</v>
      </c>
      <c r="C342" s="300">
        <v>316</v>
      </c>
      <c r="D342" s="301" t="s">
        <v>875</v>
      </c>
      <c r="E342" s="290">
        <v>15</v>
      </c>
      <c r="F342" s="200">
        <v>0</v>
      </c>
      <c r="G342" s="20">
        <v>0</v>
      </c>
      <c r="H342" s="20">
        <v>1</v>
      </c>
      <c r="I342" s="116">
        <v>0</v>
      </c>
      <c r="J342" s="213">
        <v>1</v>
      </c>
      <c r="K342" s="20">
        <v>1</v>
      </c>
      <c r="L342" s="20">
        <v>0</v>
      </c>
      <c r="M342" s="20">
        <v>10</v>
      </c>
      <c r="N342" s="214">
        <v>7</v>
      </c>
      <c r="O342" s="200">
        <v>0</v>
      </c>
      <c r="P342" s="20">
        <v>1</v>
      </c>
      <c r="Q342" s="20">
        <v>11</v>
      </c>
      <c r="R342" s="20">
        <v>0</v>
      </c>
      <c r="S342" s="20">
        <v>0</v>
      </c>
      <c r="T342" s="20">
        <v>0</v>
      </c>
      <c r="U342" s="116">
        <v>0</v>
      </c>
      <c r="V342" s="213">
        <v>0</v>
      </c>
      <c r="W342" s="214">
        <v>0</v>
      </c>
    </row>
    <row r="343" spans="1:23" ht="23.25" thickBot="1">
      <c r="A343" s="298">
        <v>2146</v>
      </c>
      <c r="B343" s="299" t="s">
        <v>876</v>
      </c>
      <c r="C343" s="300">
        <v>4540</v>
      </c>
      <c r="D343" s="301" t="s">
        <v>399</v>
      </c>
      <c r="E343" s="290">
        <v>12</v>
      </c>
      <c r="F343" s="200">
        <v>0</v>
      </c>
      <c r="G343" s="20">
        <v>4</v>
      </c>
      <c r="H343" s="20">
        <v>0</v>
      </c>
      <c r="I343" s="116">
        <v>0</v>
      </c>
      <c r="J343" s="213">
        <v>0</v>
      </c>
      <c r="K343" s="20">
        <v>1</v>
      </c>
      <c r="L343" s="20">
        <v>0</v>
      </c>
      <c r="M343" s="20">
        <v>0</v>
      </c>
      <c r="N343" s="214">
        <v>0</v>
      </c>
      <c r="O343" s="200">
        <v>0</v>
      </c>
      <c r="P343" s="20">
        <v>0</v>
      </c>
      <c r="Q343" s="20">
        <v>4</v>
      </c>
      <c r="R343" s="20">
        <v>0</v>
      </c>
      <c r="S343" s="20">
        <v>0</v>
      </c>
      <c r="T343" s="20">
        <v>0</v>
      </c>
      <c r="U343" s="116">
        <v>0</v>
      </c>
      <c r="V343" s="213">
        <v>0</v>
      </c>
      <c r="W343" s="214">
        <v>0</v>
      </c>
    </row>
    <row r="344" spans="1:23" ht="23.25" thickBot="1">
      <c r="A344" s="298">
        <v>2146</v>
      </c>
      <c r="B344" s="299" t="s">
        <v>876</v>
      </c>
      <c r="C344" s="300">
        <v>4541</v>
      </c>
      <c r="D344" s="301" t="s">
        <v>400</v>
      </c>
      <c r="E344" s="290">
        <v>9</v>
      </c>
      <c r="F344" s="200">
        <v>0</v>
      </c>
      <c r="G344" s="20">
        <v>0</v>
      </c>
      <c r="H344" s="20">
        <v>0</v>
      </c>
      <c r="I344" s="116">
        <v>0</v>
      </c>
      <c r="J344" s="213">
        <v>0</v>
      </c>
      <c r="K344" s="20">
        <v>0</v>
      </c>
      <c r="L344" s="20">
        <v>0</v>
      </c>
      <c r="M344" s="20">
        <v>0</v>
      </c>
      <c r="N344" s="214">
        <v>1</v>
      </c>
      <c r="O344" s="200">
        <v>0</v>
      </c>
      <c r="P344" s="20">
        <v>0</v>
      </c>
      <c r="Q344" s="20">
        <v>2</v>
      </c>
      <c r="R344" s="20">
        <v>0</v>
      </c>
      <c r="S344" s="20">
        <v>0</v>
      </c>
      <c r="T344" s="20">
        <v>0</v>
      </c>
      <c r="U344" s="116">
        <v>0</v>
      </c>
      <c r="V344" s="213">
        <v>0</v>
      </c>
      <c r="W344" s="214">
        <v>0</v>
      </c>
    </row>
    <row r="345" spans="1:23" ht="23.25" thickBot="1">
      <c r="A345" s="298">
        <v>2146</v>
      </c>
      <c r="B345" s="299" t="s">
        <v>876</v>
      </c>
      <c r="C345" s="300">
        <v>4542</v>
      </c>
      <c r="D345" s="301" t="s">
        <v>401</v>
      </c>
      <c r="E345" s="290">
        <v>2</v>
      </c>
      <c r="F345" s="200">
        <v>0</v>
      </c>
      <c r="G345" s="20">
        <v>0</v>
      </c>
      <c r="H345" s="20">
        <v>0</v>
      </c>
      <c r="I345" s="116">
        <v>0</v>
      </c>
      <c r="J345" s="213">
        <v>0</v>
      </c>
      <c r="K345" s="20">
        <v>0</v>
      </c>
      <c r="L345" s="20">
        <v>0</v>
      </c>
      <c r="M345" s="20">
        <v>0</v>
      </c>
      <c r="N345" s="214">
        <v>0</v>
      </c>
      <c r="O345" s="20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116">
        <v>0</v>
      </c>
      <c r="V345" s="213">
        <v>0</v>
      </c>
      <c r="W345" s="214">
        <v>0</v>
      </c>
    </row>
    <row r="346" spans="1:23" ht="23.25" thickBot="1">
      <c r="A346" s="298">
        <v>2146</v>
      </c>
      <c r="B346" s="299" t="s">
        <v>876</v>
      </c>
      <c r="C346" s="300">
        <v>4543</v>
      </c>
      <c r="D346" s="301" t="s">
        <v>402</v>
      </c>
      <c r="E346" s="290">
        <v>6</v>
      </c>
      <c r="F346" s="200">
        <v>0</v>
      </c>
      <c r="G346" s="20">
        <v>0</v>
      </c>
      <c r="H346" s="20">
        <v>0</v>
      </c>
      <c r="I346" s="116">
        <v>0</v>
      </c>
      <c r="J346" s="213">
        <v>0</v>
      </c>
      <c r="K346" s="20">
        <v>0</v>
      </c>
      <c r="L346" s="20">
        <v>0</v>
      </c>
      <c r="M346" s="20">
        <v>0</v>
      </c>
      <c r="N346" s="214">
        <v>0</v>
      </c>
      <c r="O346" s="200">
        <v>0</v>
      </c>
      <c r="P346" s="20">
        <v>0</v>
      </c>
      <c r="Q346" s="20">
        <v>1</v>
      </c>
      <c r="R346" s="20">
        <v>0</v>
      </c>
      <c r="S346" s="20">
        <v>0</v>
      </c>
      <c r="T346" s="20">
        <v>0</v>
      </c>
      <c r="U346" s="116">
        <v>0</v>
      </c>
      <c r="V346" s="213">
        <v>0</v>
      </c>
      <c r="W346" s="214">
        <v>0</v>
      </c>
    </row>
    <row r="347" spans="1:23" ht="13.5" thickBot="1">
      <c r="A347" s="298">
        <v>2146</v>
      </c>
      <c r="B347" s="299" t="s">
        <v>876</v>
      </c>
      <c r="C347" s="300">
        <v>4544</v>
      </c>
      <c r="D347" s="301" t="s">
        <v>403</v>
      </c>
      <c r="E347" s="290">
        <v>12</v>
      </c>
      <c r="F347" s="200">
        <v>0</v>
      </c>
      <c r="G347" s="20">
        <v>0</v>
      </c>
      <c r="H347" s="20">
        <v>0</v>
      </c>
      <c r="I347" s="116">
        <v>0</v>
      </c>
      <c r="J347" s="213">
        <v>0</v>
      </c>
      <c r="K347" s="20">
        <v>0</v>
      </c>
      <c r="L347" s="20">
        <v>0</v>
      </c>
      <c r="M347" s="20">
        <v>0</v>
      </c>
      <c r="N347" s="214">
        <v>0</v>
      </c>
      <c r="O347" s="200">
        <v>0</v>
      </c>
      <c r="P347" s="20">
        <v>0</v>
      </c>
      <c r="Q347" s="20">
        <v>7</v>
      </c>
      <c r="R347" s="20">
        <v>0</v>
      </c>
      <c r="S347" s="20">
        <v>0</v>
      </c>
      <c r="T347" s="20">
        <v>0</v>
      </c>
      <c r="U347" s="116">
        <v>0</v>
      </c>
      <c r="V347" s="213">
        <v>0</v>
      </c>
      <c r="W347" s="214">
        <v>0</v>
      </c>
    </row>
    <row r="348" spans="1:23" ht="13.5" thickBot="1">
      <c r="A348" s="298">
        <v>2251</v>
      </c>
      <c r="B348" s="299" t="s">
        <v>877</v>
      </c>
      <c r="C348" s="300">
        <v>1238</v>
      </c>
      <c r="D348" s="301" t="s">
        <v>878</v>
      </c>
      <c r="E348" s="290">
        <v>2</v>
      </c>
      <c r="F348" s="200">
        <v>0</v>
      </c>
      <c r="G348" s="20">
        <v>0</v>
      </c>
      <c r="H348" s="20">
        <v>0</v>
      </c>
      <c r="I348" s="116">
        <v>0</v>
      </c>
      <c r="J348" s="213">
        <v>1</v>
      </c>
      <c r="K348" s="20">
        <v>0</v>
      </c>
      <c r="L348" s="20">
        <v>1</v>
      </c>
      <c r="M348" s="20">
        <v>0</v>
      </c>
      <c r="N348" s="214">
        <v>2</v>
      </c>
      <c r="O348" s="200">
        <v>0</v>
      </c>
      <c r="P348" s="20">
        <v>0</v>
      </c>
      <c r="Q348" s="20">
        <v>1</v>
      </c>
      <c r="R348" s="20">
        <v>0</v>
      </c>
      <c r="S348" s="20">
        <v>0</v>
      </c>
      <c r="T348" s="20">
        <v>0</v>
      </c>
      <c r="U348" s="116">
        <v>0</v>
      </c>
      <c r="V348" s="213">
        <v>0</v>
      </c>
      <c r="W348" s="214">
        <v>1</v>
      </c>
    </row>
    <row r="349" spans="1:23" ht="13.5" thickBot="1">
      <c r="A349" s="298">
        <v>1997</v>
      </c>
      <c r="B349" s="299" t="s">
        <v>879</v>
      </c>
      <c r="C349" s="300">
        <v>300</v>
      </c>
      <c r="D349" s="301" t="s">
        <v>880</v>
      </c>
      <c r="E349" s="290">
        <v>2</v>
      </c>
      <c r="F349" s="200">
        <v>0</v>
      </c>
      <c r="G349" s="20">
        <v>0</v>
      </c>
      <c r="H349" s="20">
        <v>1</v>
      </c>
      <c r="I349" s="116">
        <v>0</v>
      </c>
      <c r="J349" s="213">
        <v>0</v>
      </c>
      <c r="K349" s="20">
        <v>0</v>
      </c>
      <c r="L349" s="20">
        <v>1</v>
      </c>
      <c r="M349" s="20">
        <v>0</v>
      </c>
      <c r="N349" s="214">
        <v>0</v>
      </c>
      <c r="O349" s="200">
        <v>0</v>
      </c>
      <c r="P349" s="20">
        <v>0</v>
      </c>
      <c r="Q349" s="20">
        <v>1</v>
      </c>
      <c r="R349" s="20">
        <v>0</v>
      </c>
      <c r="S349" s="20">
        <v>0</v>
      </c>
      <c r="T349" s="20">
        <v>0</v>
      </c>
      <c r="U349" s="116">
        <v>0</v>
      </c>
      <c r="V349" s="213">
        <v>0</v>
      </c>
      <c r="W349" s="214">
        <v>1</v>
      </c>
    </row>
    <row r="350" spans="1:23" ht="13.5" thickBot="1">
      <c r="A350" s="303"/>
      <c r="B350" s="302" t="s">
        <v>970</v>
      </c>
      <c r="C350" s="304"/>
      <c r="D350" s="301"/>
      <c r="E350" s="291"/>
      <c r="F350" s="199"/>
      <c r="G350" s="139"/>
      <c r="H350" s="139"/>
      <c r="I350" s="153"/>
      <c r="J350" s="211"/>
      <c r="K350" s="139"/>
      <c r="L350" s="139"/>
      <c r="M350" s="139"/>
      <c r="N350" s="212"/>
      <c r="O350" s="199"/>
      <c r="P350" s="139"/>
      <c r="Q350" s="139"/>
      <c r="R350" s="139"/>
      <c r="S350" s="139"/>
      <c r="T350" s="139"/>
      <c r="U350" s="153"/>
      <c r="V350" s="211"/>
      <c r="W350" s="212"/>
    </row>
    <row r="351" spans="1:23" ht="13.5" thickBot="1">
      <c r="A351" s="298">
        <v>2063</v>
      </c>
      <c r="B351" s="299" t="s">
        <v>1017</v>
      </c>
      <c r="C351" s="300"/>
      <c r="D351" s="301"/>
      <c r="E351" s="290">
        <v>0</v>
      </c>
      <c r="F351" s="200">
        <v>0</v>
      </c>
      <c r="G351" s="20">
        <v>0</v>
      </c>
      <c r="H351" s="20">
        <v>0</v>
      </c>
      <c r="I351" s="116">
        <v>0</v>
      </c>
      <c r="J351" s="213">
        <v>0</v>
      </c>
      <c r="K351" s="20">
        <v>0</v>
      </c>
      <c r="L351" s="20">
        <v>0</v>
      </c>
      <c r="M351" s="20">
        <v>0</v>
      </c>
      <c r="N351" s="214">
        <v>0</v>
      </c>
      <c r="O351" s="200">
        <v>0</v>
      </c>
      <c r="P351" s="20">
        <v>0</v>
      </c>
      <c r="Q351" s="20">
        <v>0</v>
      </c>
      <c r="R351" s="20">
        <v>0</v>
      </c>
      <c r="S351" s="20">
        <v>0</v>
      </c>
      <c r="T351" s="20">
        <v>0</v>
      </c>
      <c r="U351" s="116">
        <v>0</v>
      </c>
      <c r="V351" s="213">
        <v>0</v>
      </c>
      <c r="W351" s="214">
        <v>0</v>
      </c>
    </row>
    <row r="352" spans="1:23" ht="13.5" thickBot="1">
      <c r="A352" s="298">
        <v>2113</v>
      </c>
      <c r="B352" s="299" t="s">
        <v>409</v>
      </c>
      <c r="C352" s="300"/>
      <c r="D352" s="301"/>
      <c r="E352" s="290">
        <v>0</v>
      </c>
      <c r="F352" s="200">
        <v>0</v>
      </c>
      <c r="G352" s="20">
        <v>0</v>
      </c>
      <c r="H352" s="20">
        <v>0</v>
      </c>
      <c r="I352" s="116">
        <v>0</v>
      </c>
      <c r="J352" s="213">
        <v>0</v>
      </c>
      <c r="K352" s="20">
        <v>0</v>
      </c>
      <c r="L352" s="20">
        <v>0</v>
      </c>
      <c r="M352" s="20">
        <v>0</v>
      </c>
      <c r="N352" s="214">
        <v>0</v>
      </c>
      <c r="O352" s="200">
        <v>0</v>
      </c>
      <c r="P352" s="20">
        <v>0</v>
      </c>
      <c r="Q352" s="20">
        <v>0</v>
      </c>
      <c r="R352" s="20">
        <v>0</v>
      </c>
      <c r="S352" s="20">
        <v>0</v>
      </c>
      <c r="T352" s="20">
        <v>0</v>
      </c>
      <c r="U352" s="116">
        <v>0</v>
      </c>
      <c r="V352" s="213">
        <v>0</v>
      </c>
      <c r="W352" s="214">
        <v>0</v>
      </c>
    </row>
    <row r="353" spans="1:23" ht="13.5" thickBot="1">
      <c r="A353" s="298">
        <v>1899</v>
      </c>
      <c r="B353" s="299" t="s">
        <v>411</v>
      </c>
      <c r="C353" s="300"/>
      <c r="D353" s="301"/>
      <c r="E353" s="290">
        <v>0</v>
      </c>
      <c r="F353" s="200">
        <v>0</v>
      </c>
      <c r="G353" s="20">
        <v>0</v>
      </c>
      <c r="H353" s="20">
        <v>0</v>
      </c>
      <c r="I353" s="116">
        <v>0</v>
      </c>
      <c r="J353" s="213">
        <v>0</v>
      </c>
      <c r="K353" s="20">
        <v>0</v>
      </c>
      <c r="L353" s="20">
        <v>0</v>
      </c>
      <c r="M353" s="20">
        <v>0</v>
      </c>
      <c r="N353" s="214">
        <v>0</v>
      </c>
      <c r="O353" s="20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116">
        <v>0</v>
      </c>
      <c r="V353" s="213">
        <v>0</v>
      </c>
      <c r="W353" s="214">
        <v>0</v>
      </c>
    </row>
    <row r="354" spans="1:23" ht="13.5" thickBot="1">
      <c r="A354" s="298">
        <v>2252</v>
      </c>
      <c r="B354" s="299" t="s">
        <v>413</v>
      </c>
      <c r="C354" s="300"/>
      <c r="D354" s="301"/>
      <c r="E354" s="290">
        <v>5</v>
      </c>
      <c r="F354" s="200">
        <v>0</v>
      </c>
      <c r="G354" s="20">
        <v>0</v>
      </c>
      <c r="H354" s="20">
        <v>0</v>
      </c>
      <c r="I354" s="116">
        <v>0</v>
      </c>
      <c r="J354" s="213">
        <v>0</v>
      </c>
      <c r="K354" s="20">
        <v>1</v>
      </c>
      <c r="L354" s="20">
        <v>0</v>
      </c>
      <c r="M354" s="20">
        <v>2</v>
      </c>
      <c r="N354" s="214">
        <v>3</v>
      </c>
      <c r="O354" s="200">
        <v>0</v>
      </c>
      <c r="P354" s="20">
        <v>2</v>
      </c>
      <c r="Q354" s="20">
        <v>1</v>
      </c>
      <c r="R354" s="20">
        <v>0</v>
      </c>
      <c r="S354" s="20">
        <v>0</v>
      </c>
      <c r="T354" s="20">
        <v>0</v>
      </c>
      <c r="U354" s="116">
        <v>0</v>
      </c>
      <c r="V354" s="213">
        <v>0</v>
      </c>
      <c r="W354" s="214">
        <v>0</v>
      </c>
    </row>
    <row r="355" spans="1:23" ht="13.5" thickBot="1">
      <c r="A355" s="298">
        <v>2111</v>
      </c>
      <c r="B355" s="299" t="s">
        <v>1019</v>
      </c>
      <c r="C355" s="300"/>
      <c r="D355" s="301"/>
      <c r="E355" s="290">
        <v>0</v>
      </c>
      <c r="F355" s="200">
        <v>0</v>
      </c>
      <c r="G355" s="20">
        <v>0</v>
      </c>
      <c r="H355" s="20">
        <v>0</v>
      </c>
      <c r="I355" s="116">
        <v>0</v>
      </c>
      <c r="J355" s="213">
        <v>0</v>
      </c>
      <c r="K355" s="20">
        <v>0</v>
      </c>
      <c r="L355" s="20">
        <v>0</v>
      </c>
      <c r="M355" s="20">
        <v>0</v>
      </c>
      <c r="N355" s="214">
        <v>0</v>
      </c>
      <c r="O355" s="200">
        <v>0</v>
      </c>
      <c r="P355" s="20">
        <v>0</v>
      </c>
      <c r="Q355" s="20">
        <v>0</v>
      </c>
      <c r="R355" s="20">
        <v>0</v>
      </c>
      <c r="S355" s="20">
        <v>0</v>
      </c>
      <c r="T355" s="20">
        <v>0</v>
      </c>
      <c r="U355" s="116">
        <v>0</v>
      </c>
      <c r="V355" s="213">
        <v>0</v>
      </c>
      <c r="W355" s="214">
        <v>0</v>
      </c>
    </row>
    <row r="356" spans="1:23" ht="13.5" thickBot="1">
      <c r="A356" s="298">
        <v>2005</v>
      </c>
      <c r="B356" s="299" t="s">
        <v>415</v>
      </c>
      <c r="C356" s="300"/>
      <c r="D356" s="301"/>
      <c r="E356" s="290">
        <v>0</v>
      </c>
      <c r="F356" s="200">
        <v>0</v>
      </c>
      <c r="G356" s="20">
        <v>0</v>
      </c>
      <c r="H356" s="20">
        <v>0</v>
      </c>
      <c r="I356" s="116">
        <v>0</v>
      </c>
      <c r="J356" s="213">
        <v>0</v>
      </c>
      <c r="K356" s="20">
        <v>0</v>
      </c>
      <c r="L356" s="20">
        <v>0</v>
      </c>
      <c r="M356" s="20">
        <v>0</v>
      </c>
      <c r="N356" s="214">
        <v>0</v>
      </c>
      <c r="O356" s="200">
        <v>0</v>
      </c>
      <c r="P356" s="20">
        <v>0</v>
      </c>
      <c r="Q356" s="20">
        <v>0</v>
      </c>
      <c r="R356" s="20">
        <v>0</v>
      </c>
      <c r="S356" s="20">
        <v>0</v>
      </c>
      <c r="T356" s="20">
        <v>0</v>
      </c>
      <c r="U356" s="116">
        <v>0</v>
      </c>
      <c r="V356" s="213">
        <v>0</v>
      </c>
      <c r="W356" s="214">
        <v>0</v>
      </c>
    </row>
    <row r="357" spans="1:23" ht="13.5" thickBot="1">
      <c r="A357" s="298">
        <v>2041</v>
      </c>
      <c r="B357" s="299" t="s">
        <v>417</v>
      </c>
      <c r="C357" s="300"/>
      <c r="D357" s="301"/>
      <c r="E357" s="290">
        <v>18</v>
      </c>
      <c r="F357" s="200">
        <v>0</v>
      </c>
      <c r="G357" s="20">
        <v>0</v>
      </c>
      <c r="H357" s="20">
        <v>0</v>
      </c>
      <c r="I357" s="116">
        <v>1</v>
      </c>
      <c r="J357" s="213">
        <v>2</v>
      </c>
      <c r="K357" s="20">
        <v>0</v>
      </c>
      <c r="L357" s="20">
        <v>0</v>
      </c>
      <c r="M357" s="20">
        <v>2</v>
      </c>
      <c r="N357" s="214">
        <v>1</v>
      </c>
      <c r="O357" s="200">
        <v>0</v>
      </c>
      <c r="P357" s="20">
        <v>0</v>
      </c>
      <c r="Q357" s="20">
        <v>1</v>
      </c>
      <c r="R357" s="20">
        <v>0</v>
      </c>
      <c r="S357" s="20">
        <v>0</v>
      </c>
      <c r="T357" s="20">
        <v>0</v>
      </c>
      <c r="U357" s="116">
        <v>0</v>
      </c>
      <c r="V357" s="213">
        <v>0</v>
      </c>
      <c r="W357" s="214">
        <v>0</v>
      </c>
    </row>
    <row r="358" spans="1:23" ht="13.5" thickBot="1">
      <c r="A358" s="298">
        <v>2051</v>
      </c>
      <c r="B358" s="299" t="s">
        <v>237</v>
      </c>
      <c r="C358" s="300"/>
      <c r="D358" s="301"/>
      <c r="E358" s="290">
        <v>0</v>
      </c>
      <c r="F358" s="200">
        <v>0</v>
      </c>
      <c r="G358" s="20">
        <v>0</v>
      </c>
      <c r="H358" s="20">
        <v>0</v>
      </c>
      <c r="I358" s="116">
        <v>0</v>
      </c>
      <c r="J358" s="213">
        <v>0</v>
      </c>
      <c r="K358" s="20">
        <v>0</v>
      </c>
      <c r="L358" s="20">
        <v>0</v>
      </c>
      <c r="M358" s="20">
        <v>0</v>
      </c>
      <c r="N358" s="214">
        <v>0</v>
      </c>
      <c r="O358" s="200">
        <v>0</v>
      </c>
      <c r="P358" s="20">
        <v>0</v>
      </c>
      <c r="Q358" s="20">
        <v>0</v>
      </c>
      <c r="R358" s="20">
        <v>0</v>
      </c>
      <c r="S358" s="20">
        <v>0</v>
      </c>
      <c r="T358" s="20">
        <v>0</v>
      </c>
      <c r="U358" s="116">
        <v>0</v>
      </c>
      <c r="V358" s="213">
        <v>0</v>
      </c>
      <c r="W358" s="214">
        <v>0</v>
      </c>
    </row>
    <row r="359" spans="1:23" ht="13.5" thickBot="1">
      <c r="A359" s="298">
        <v>1933</v>
      </c>
      <c r="B359" s="299" t="s">
        <v>419</v>
      </c>
      <c r="C359" s="300"/>
      <c r="D359" s="301"/>
      <c r="E359" s="290">
        <v>56</v>
      </c>
      <c r="F359" s="200">
        <v>5</v>
      </c>
      <c r="G359" s="20">
        <v>2</v>
      </c>
      <c r="H359" s="20">
        <v>10</v>
      </c>
      <c r="I359" s="116">
        <v>2</v>
      </c>
      <c r="J359" s="213">
        <v>6</v>
      </c>
      <c r="K359" s="20">
        <v>3</v>
      </c>
      <c r="L359" s="20">
        <v>0</v>
      </c>
      <c r="M359" s="20">
        <v>6</v>
      </c>
      <c r="N359" s="214">
        <v>16</v>
      </c>
      <c r="O359" s="200">
        <v>0</v>
      </c>
      <c r="P359" s="20">
        <v>5</v>
      </c>
      <c r="Q359" s="20">
        <v>8</v>
      </c>
      <c r="R359" s="20">
        <v>1</v>
      </c>
      <c r="S359" s="20">
        <v>1</v>
      </c>
      <c r="T359" s="20">
        <v>0</v>
      </c>
      <c r="U359" s="116">
        <v>0</v>
      </c>
      <c r="V359" s="213">
        <v>9</v>
      </c>
      <c r="W359" s="214">
        <v>3</v>
      </c>
    </row>
    <row r="360" spans="1:23" ht="13.5" thickBot="1">
      <c r="A360" s="298">
        <v>2208</v>
      </c>
      <c r="B360" s="299" t="s">
        <v>421</v>
      </c>
      <c r="C360" s="300"/>
      <c r="D360" s="301"/>
      <c r="E360" s="290">
        <v>6</v>
      </c>
      <c r="F360" s="200">
        <v>0</v>
      </c>
      <c r="G360" s="20">
        <v>0</v>
      </c>
      <c r="H360" s="20">
        <v>0</v>
      </c>
      <c r="I360" s="116">
        <v>0</v>
      </c>
      <c r="J360" s="213">
        <v>0</v>
      </c>
      <c r="K360" s="20">
        <v>1</v>
      </c>
      <c r="L360" s="20">
        <v>0</v>
      </c>
      <c r="M360" s="20">
        <v>6</v>
      </c>
      <c r="N360" s="214">
        <v>6</v>
      </c>
      <c r="O360" s="200">
        <v>1</v>
      </c>
      <c r="P360" s="20">
        <v>0</v>
      </c>
      <c r="Q360" s="20">
        <v>2</v>
      </c>
      <c r="R360" s="20">
        <v>0</v>
      </c>
      <c r="S360" s="20">
        <v>0</v>
      </c>
      <c r="T360" s="20">
        <v>0</v>
      </c>
      <c r="U360" s="116">
        <v>0</v>
      </c>
      <c r="V360" s="213">
        <v>0</v>
      </c>
      <c r="W360" s="214">
        <v>0</v>
      </c>
    </row>
    <row r="361" spans="1:23" ht="13.5" thickBot="1">
      <c r="A361" s="298">
        <v>1894</v>
      </c>
      <c r="B361" s="299" t="s">
        <v>423</v>
      </c>
      <c r="C361" s="300"/>
      <c r="D361" s="301"/>
      <c r="E361" s="290">
        <v>17</v>
      </c>
      <c r="F361" s="200">
        <v>0</v>
      </c>
      <c r="G361" s="20">
        <v>0</v>
      </c>
      <c r="H361" s="20">
        <v>0</v>
      </c>
      <c r="I361" s="116">
        <v>0</v>
      </c>
      <c r="J361" s="213">
        <v>4</v>
      </c>
      <c r="K361" s="20">
        <v>0</v>
      </c>
      <c r="L361" s="20">
        <v>0</v>
      </c>
      <c r="M361" s="20">
        <v>1</v>
      </c>
      <c r="N361" s="214">
        <v>0</v>
      </c>
      <c r="O361" s="20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116">
        <v>0</v>
      </c>
      <c r="V361" s="213">
        <v>1</v>
      </c>
      <c r="W361" s="214">
        <v>1</v>
      </c>
    </row>
    <row r="362" spans="1:23" ht="13.5" thickBot="1">
      <c r="A362" s="298">
        <v>1969</v>
      </c>
      <c r="B362" s="299" t="s">
        <v>425</v>
      </c>
      <c r="C362" s="300"/>
      <c r="D362" s="301"/>
      <c r="E362" s="290">
        <v>0</v>
      </c>
      <c r="F362" s="200">
        <v>0</v>
      </c>
      <c r="G362" s="20">
        <v>0</v>
      </c>
      <c r="H362" s="20">
        <v>0</v>
      </c>
      <c r="I362" s="116">
        <v>0</v>
      </c>
      <c r="J362" s="213">
        <v>0</v>
      </c>
      <c r="K362" s="20">
        <v>0</v>
      </c>
      <c r="L362" s="20">
        <v>0</v>
      </c>
      <c r="M362" s="20">
        <v>0</v>
      </c>
      <c r="N362" s="214">
        <v>0</v>
      </c>
      <c r="O362" s="20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116">
        <v>0</v>
      </c>
      <c r="V362" s="213">
        <v>0</v>
      </c>
      <c r="W362" s="214">
        <v>0</v>
      </c>
    </row>
    <row r="363" spans="1:23" ht="13.5" thickBot="1">
      <c r="A363" s="298">
        <v>2240</v>
      </c>
      <c r="B363" s="299" t="s">
        <v>427</v>
      </c>
      <c r="C363" s="300"/>
      <c r="D363" s="301"/>
      <c r="E363" s="290">
        <v>7</v>
      </c>
      <c r="F363" s="200">
        <v>0</v>
      </c>
      <c r="G363" s="20">
        <v>0</v>
      </c>
      <c r="H363" s="20">
        <v>0</v>
      </c>
      <c r="I363" s="116">
        <v>0</v>
      </c>
      <c r="J363" s="213">
        <v>0</v>
      </c>
      <c r="K363" s="20">
        <v>0</v>
      </c>
      <c r="L363" s="20">
        <v>0</v>
      </c>
      <c r="M363" s="20">
        <v>6</v>
      </c>
      <c r="N363" s="214">
        <v>1</v>
      </c>
      <c r="O363" s="200">
        <v>0</v>
      </c>
      <c r="P363" s="20">
        <v>0</v>
      </c>
      <c r="Q363" s="20">
        <v>0</v>
      </c>
      <c r="R363" s="20">
        <v>0</v>
      </c>
      <c r="S363" s="20">
        <v>0</v>
      </c>
      <c r="T363" s="20">
        <v>0</v>
      </c>
      <c r="U363" s="116">
        <v>0</v>
      </c>
      <c r="V363" s="213">
        <v>0</v>
      </c>
      <c r="W363" s="214">
        <v>0</v>
      </c>
    </row>
    <row r="364" spans="1:23" ht="13.5" thickBot="1">
      <c r="A364" s="298">
        <v>2243</v>
      </c>
      <c r="B364" s="299" t="s">
        <v>429</v>
      </c>
      <c r="C364" s="300"/>
      <c r="D364" s="301"/>
      <c r="E364" s="290">
        <v>373</v>
      </c>
      <c r="F364" s="200">
        <v>2</v>
      </c>
      <c r="G364" s="20">
        <v>12</v>
      </c>
      <c r="H364" s="20">
        <v>4</v>
      </c>
      <c r="I364" s="116">
        <v>5</v>
      </c>
      <c r="J364" s="213">
        <v>12</v>
      </c>
      <c r="K364" s="20">
        <v>2</v>
      </c>
      <c r="L364" s="20">
        <v>4</v>
      </c>
      <c r="M364" s="20">
        <v>50</v>
      </c>
      <c r="N364" s="214">
        <v>21</v>
      </c>
      <c r="O364" s="200">
        <v>11</v>
      </c>
      <c r="P364" s="20">
        <v>30</v>
      </c>
      <c r="Q364" s="20">
        <v>80</v>
      </c>
      <c r="R364" s="20">
        <v>0</v>
      </c>
      <c r="S364" s="20">
        <v>3</v>
      </c>
      <c r="T364" s="20">
        <v>0</v>
      </c>
      <c r="U364" s="116">
        <v>5</v>
      </c>
      <c r="V364" s="213">
        <v>62</v>
      </c>
      <c r="W364" s="214">
        <v>3</v>
      </c>
    </row>
    <row r="365" spans="1:23" ht="13.5" thickBot="1">
      <c r="A365" s="298">
        <v>1976</v>
      </c>
      <c r="B365" s="299" t="s">
        <v>438</v>
      </c>
      <c r="C365" s="300"/>
      <c r="D365" s="301"/>
      <c r="E365" s="290">
        <v>122</v>
      </c>
      <c r="F365" s="200">
        <v>2</v>
      </c>
      <c r="G365" s="20">
        <v>0</v>
      </c>
      <c r="H365" s="20">
        <v>2</v>
      </c>
      <c r="I365" s="116">
        <v>1</v>
      </c>
      <c r="J365" s="213">
        <v>5</v>
      </c>
      <c r="K365" s="20">
        <v>6</v>
      </c>
      <c r="L365" s="20">
        <v>0</v>
      </c>
      <c r="M365" s="20">
        <v>30</v>
      </c>
      <c r="N365" s="214">
        <v>11</v>
      </c>
      <c r="O365" s="200">
        <v>3</v>
      </c>
      <c r="P365" s="20">
        <v>8</v>
      </c>
      <c r="Q365" s="20">
        <v>21</v>
      </c>
      <c r="R365" s="20">
        <v>0</v>
      </c>
      <c r="S365" s="20">
        <v>1</v>
      </c>
      <c r="T365" s="20">
        <v>0</v>
      </c>
      <c r="U365" s="116">
        <v>0</v>
      </c>
      <c r="V365" s="213">
        <v>3</v>
      </c>
      <c r="W365" s="214">
        <v>0</v>
      </c>
    </row>
    <row r="366" spans="1:23" ht="13.5" thickBot="1">
      <c r="A366" s="298">
        <v>2088</v>
      </c>
      <c r="B366" s="299" t="s">
        <v>443</v>
      </c>
      <c r="C366" s="300"/>
      <c r="D366" s="301"/>
      <c r="E366" s="290">
        <v>67</v>
      </c>
      <c r="F366" s="200">
        <v>1</v>
      </c>
      <c r="G366" s="20">
        <v>11</v>
      </c>
      <c r="H366" s="20">
        <v>1</v>
      </c>
      <c r="I366" s="116">
        <v>0</v>
      </c>
      <c r="J366" s="213">
        <v>11</v>
      </c>
      <c r="K366" s="20">
        <v>0</v>
      </c>
      <c r="L366" s="20">
        <v>0</v>
      </c>
      <c r="M366" s="20">
        <v>4</v>
      </c>
      <c r="N366" s="214">
        <v>1</v>
      </c>
      <c r="O366" s="200">
        <v>0</v>
      </c>
      <c r="P366" s="20">
        <v>0</v>
      </c>
      <c r="Q366" s="20">
        <v>7</v>
      </c>
      <c r="R366" s="20">
        <v>0</v>
      </c>
      <c r="S366" s="20">
        <v>0</v>
      </c>
      <c r="T366" s="20">
        <v>0</v>
      </c>
      <c r="U366" s="116">
        <v>0</v>
      </c>
      <c r="V366" s="213">
        <v>8</v>
      </c>
      <c r="W366" s="214">
        <v>1</v>
      </c>
    </row>
    <row r="367" spans="1:23" ht="13.5" thickBot="1">
      <c r="A367" s="298">
        <v>2095</v>
      </c>
      <c r="B367" s="299" t="s">
        <v>445</v>
      </c>
      <c r="C367" s="300"/>
      <c r="D367" s="301"/>
      <c r="E367" s="290">
        <v>0</v>
      </c>
      <c r="F367" s="200">
        <v>0</v>
      </c>
      <c r="G367" s="20">
        <v>0</v>
      </c>
      <c r="H367" s="20">
        <v>0</v>
      </c>
      <c r="I367" s="116">
        <v>0</v>
      </c>
      <c r="J367" s="213">
        <v>0</v>
      </c>
      <c r="K367" s="20">
        <v>0</v>
      </c>
      <c r="L367" s="20">
        <v>0</v>
      </c>
      <c r="M367" s="20">
        <v>0</v>
      </c>
      <c r="N367" s="214">
        <v>0</v>
      </c>
      <c r="O367" s="200">
        <v>0</v>
      </c>
      <c r="P367" s="20">
        <v>0</v>
      </c>
      <c r="Q367" s="20">
        <v>0</v>
      </c>
      <c r="R367" s="20">
        <v>0</v>
      </c>
      <c r="S367" s="20">
        <v>0</v>
      </c>
      <c r="T367" s="20">
        <v>0</v>
      </c>
      <c r="U367" s="116">
        <v>0</v>
      </c>
      <c r="V367" s="213">
        <v>0</v>
      </c>
      <c r="W367" s="214">
        <v>0</v>
      </c>
    </row>
    <row r="368" spans="1:23" ht="13.5" thickBot="1">
      <c r="A368" s="298">
        <v>2052</v>
      </c>
      <c r="B368" s="299" t="s">
        <v>1039</v>
      </c>
      <c r="C368" s="300"/>
      <c r="D368" s="301"/>
      <c r="E368" s="290">
        <v>0</v>
      </c>
      <c r="F368" s="200">
        <v>0</v>
      </c>
      <c r="G368" s="20">
        <v>0</v>
      </c>
      <c r="H368" s="20">
        <v>0</v>
      </c>
      <c r="I368" s="116">
        <v>0</v>
      </c>
      <c r="J368" s="213">
        <v>0</v>
      </c>
      <c r="K368" s="20">
        <v>0</v>
      </c>
      <c r="L368" s="20">
        <v>0</v>
      </c>
      <c r="M368" s="20">
        <v>0</v>
      </c>
      <c r="N368" s="214">
        <v>0</v>
      </c>
      <c r="O368" s="200">
        <v>0</v>
      </c>
      <c r="P368" s="20">
        <v>0</v>
      </c>
      <c r="Q368" s="20">
        <v>0</v>
      </c>
      <c r="R368" s="20">
        <v>0</v>
      </c>
      <c r="S368" s="20">
        <v>0</v>
      </c>
      <c r="T368" s="20">
        <v>0</v>
      </c>
      <c r="U368" s="116">
        <v>0</v>
      </c>
      <c r="V368" s="213">
        <v>0</v>
      </c>
      <c r="W368" s="214">
        <v>0</v>
      </c>
    </row>
    <row r="369" spans="1:23" ht="13.5" thickBot="1">
      <c r="A369" s="298">
        <v>1974</v>
      </c>
      <c r="B369" s="299" t="s">
        <v>447</v>
      </c>
      <c r="C369" s="300"/>
      <c r="D369" s="301"/>
      <c r="E369" s="290">
        <v>1</v>
      </c>
      <c r="F369" s="200">
        <v>0</v>
      </c>
      <c r="G369" s="20">
        <v>0</v>
      </c>
      <c r="H369" s="20">
        <v>0</v>
      </c>
      <c r="I369" s="116">
        <v>0</v>
      </c>
      <c r="J369" s="213">
        <v>1</v>
      </c>
      <c r="K369" s="20">
        <v>0</v>
      </c>
      <c r="L369" s="20">
        <v>0</v>
      </c>
      <c r="M369" s="20">
        <v>0</v>
      </c>
      <c r="N369" s="214">
        <v>0</v>
      </c>
      <c r="O369" s="200">
        <v>0</v>
      </c>
      <c r="P369" s="20">
        <v>0</v>
      </c>
      <c r="Q369" s="20">
        <v>0</v>
      </c>
      <c r="R369" s="20">
        <v>0</v>
      </c>
      <c r="S369" s="20">
        <v>0</v>
      </c>
      <c r="T369" s="20">
        <v>0</v>
      </c>
      <c r="U369" s="116">
        <v>0</v>
      </c>
      <c r="V369" s="213">
        <v>0</v>
      </c>
      <c r="W369" s="214">
        <v>0</v>
      </c>
    </row>
    <row r="370" spans="1:23" ht="13.5" thickBot="1">
      <c r="A370" s="298">
        <v>1896</v>
      </c>
      <c r="B370" s="299" t="s">
        <v>449</v>
      </c>
      <c r="C370" s="300"/>
      <c r="D370" s="301"/>
      <c r="E370" s="290">
        <v>0</v>
      </c>
      <c r="F370" s="200">
        <v>0</v>
      </c>
      <c r="G370" s="20">
        <v>0</v>
      </c>
      <c r="H370" s="20">
        <v>0</v>
      </c>
      <c r="I370" s="116">
        <v>0</v>
      </c>
      <c r="J370" s="213">
        <v>0</v>
      </c>
      <c r="K370" s="20">
        <v>0</v>
      </c>
      <c r="L370" s="20">
        <v>0</v>
      </c>
      <c r="M370" s="20">
        <v>0</v>
      </c>
      <c r="N370" s="214">
        <v>0</v>
      </c>
      <c r="O370" s="200">
        <v>0</v>
      </c>
      <c r="P370" s="20">
        <v>0</v>
      </c>
      <c r="Q370" s="20">
        <v>0</v>
      </c>
      <c r="R370" s="20">
        <v>0</v>
      </c>
      <c r="S370" s="20">
        <v>0</v>
      </c>
      <c r="T370" s="20">
        <v>0</v>
      </c>
      <c r="U370" s="116">
        <v>0</v>
      </c>
      <c r="V370" s="213">
        <v>0</v>
      </c>
      <c r="W370" s="214">
        <v>0</v>
      </c>
    </row>
    <row r="371" spans="1:23" ht="13.5" thickBot="1">
      <c r="A371" s="298">
        <v>2046</v>
      </c>
      <c r="B371" s="299" t="s">
        <v>451</v>
      </c>
      <c r="C371" s="300"/>
      <c r="D371" s="301"/>
      <c r="E371" s="290">
        <v>0</v>
      </c>
      <c r="F371" s="200">
        <v>0</v>
      </c>
      <c r="G371" s="20">
        <v>0</v>
      </c>
      <c r="H371" s="20">
        <v>0</v>
      </c>
      <c r="I371" s="116">
        <v>0</v>
      </c>
      <c r="J371" s="213">
        <v>0</v>
      </c>
      <c r="K371" s="20">
        <v>0</v>
      </c>
      <c r="L371" s="20">
        <v>0</v>
      </c>
      <c r="M371" s="20">
        <v>0</v>
      </c>
      <c r="N371" s="214">
        <v>0</v>
      </c>
      <c r="O371" s="200">
        <v>0</v>
      </c>
      <c r="P371" s="20">
        <v>0</v>
      </c>
      <c r="Q371" s="20">
        <v>0</v>
      </c>
      <c r="R371" s="20">
        <v>0</v>
      </c>
      <c r="S371" s="20">
        <v>0</v>
      </c>
      <c r="T371" s="20">
        <v>0</v>
      </c>
      <c r="U371" s="116">
        <v>0</v>
      </c>
      <c r="V371" s="213">
        <v>0</v>
      </c>
      <c r="W371" s="214">
        <v>0</v>
      </c>
    </row>
    <row r="372" spans="1:23" ht="13.5" thickBot="1">
      <c r="A372" s="298">
        <v>1995</v>
      </c>
      <c r="B372" s="299" t="s">
        <v>881</v>
      </c>
      <c r="C372" s="300"/>
      <c r="D372" s="301"/>
      <c r="E372" s="290">
        <v>0</v>
      </c>
      <c r="F372" s="200">
        <v>0</v>
      </c>
      <c r="G372" s="20">
        <v>0</v>
      </c>
      <c r="H372" s="20">
        <v>0</v>
      </c>
      <c r="I372" s="116">
        <v>0</v>
      </c>
      <c r="J372" s="213">
        <v>0</v>
      </c>
      <c r="K372" s="20">
        <v>0</v>
      </c>
      <c r="L372" s="20">
        <v>0</v>
      </c>
      <c r="M372" s="20">
        <v>0</v>
      </c>
      <c r="N372" s="214">
        <v>0</v>
      </c>
      <c r="O372" s="200">
        <v>0</v>
      </c>
      <c r="P372" s="20">
        <v>0</v>
      </c>
      <c r="Q372" s="20">
        <v>0</v>
      </c>
      <c r="R372" s="20">
        <v>0</v>
      </c>
      <c r="S372" s="20">
        <v>0</v>
      </c>
      <c r="T372" s="20">
        <v>0</v>
      </c>
      <c r="U372" s="116">
        <v>0</v>
      </c>
      <c r="V372" s="213">
        <v>0</v>
      </c>
      <c r="W372" s="214">
        <v>0</v>
      </c>
    </row>
    <row r="373" spans="1:23" ht="13.5" thickBot="1">
      <c r="A373" s="298">
        <v>1929</v>
      </c>
      <c r="B373" s="299" t="s">
        <v>453</v>
      </c>
      <c r="C373" s="300"/>
      <c r="D373" s="301"/>
      <c r="E373" s="290">
        <v>25</v>
      </c>
      <c r="F373" s="200">
        <v>0</v>
      </c>
      <c r="G373" s="20">
        <v>0</v>
      </c>
      <c r="H373" s="20">
        <v>0</v>
      </c>
      <c r="I373" s="116">
        <v>0</v>
      </c>
      <c r="J373" s="213">
        <v>2</v>
      </c>
      <c r="K373" s="20">
        <v>0</v>
      </c>
      <c r="L373" s="20">
        <v>0</v>
      </c>
      <c r="M373" s="20">
        <v>0</v>
      </c>
      <c r="N373" s="214">
        <v>0</v>
      </c>
      <c r="O373" s="200">
        <v>1</v>
      </c>
      <c r="P373" s="20">
        <v>0</v>
      </c>
      <c r="Q373" s="20">
        <v>0</v>
      </c>
      <c r="R373" s="20">
        <v>0</v>
      </c>
      <c r="S373" s="20">
        <v>0</v>
      </c>
      <c r="T373" s="20">
        <v>0</v>
      </c>
      <c r="U373" s="116">
        <v>0</v>
      </c>
      <c r="V373" s="213">
        <v>0</v>
      </c>
      <c r="W373" s="214">
        <v>0</v>
      </c>
    </row>
    <row r="374" spans="1:23" ht="13.5" thickBot="1">
      <c r="A374" s="298">
        <v>2139</v>
      </c>
      <c r="B374" s="299" t="s">
        <v>455</v>
      </c>
      <c r="C374" s="300"/>
      <c r="D374" s="301"/>
      <c r="E374" s="290">
        <v>2</v>
      </c>
      <c r="F374" s="200">
        <v>0</v>
      </c>
      <c r="G374" s="20">
        <v>0</v>
      </c>
      <c r="H374" s="20">
        <v>0</v>
      </c>
      <c r="I374" s="116">
        <v>0</v>
      </c>
      <c r="J374" s="213">
        <v>0</v>
      </c>
      <c r="K374" s="20">
        <v>0</v>
      </c>
      <c r="L374" s="20">
        <v>0</v>
      </c>
      <c r="M374" s="20">
        <v>0</v>
      </c>
      <c r="N374" s="214">
        <v>0</v>
      </c>
      <c r="O374" s="200">
        <v>0</v>
      </c>
      <c r="P374" s="20">
        <v>0</v>
      </c>
      <c r="Q374" s="20">
        <v>1</v>
      </c>
      <c r="R374" s="20">
        <v>0</v>
      </c>
      <c r="S374" s="20">
        <v>0</v>
      </c>
      <c r="T374" s="20">
        <v>0</v>
      </c>
      <c r="U374" s="116">
        <v>0</v>
      </c>
      <c r="V374" s="213">
        <v>0</v>
      </c>
      <c r="W374" s="214">
        <v>0</v>
      </c>
    </row>
    <row r="375" spans="1:23" ht="13.5" thickBot="1">
      <c r="A375" s="298">
        <v>2185</v>
      </c>
      <c r="B375" s="299" t="s">
        <v>457</v>
      </c>
      <c r="C375" s="300"/>
      <c r="D375" s="301"/>
      <c r="E375" s="290">
        <v>94</v>
      </c>
      <c r="F375" s="200">
        <v>2</v>
      </c>
      <c r="G375" s="20">
        <v>0</v>
      </c>
      <c r="H375" s="20">
        <v>2</v>
      </c>
      <c r="I375" s="116">
        <v>0</v>
      </c>
      <c r="J375" s="213">
        <v>0</v>
      </c>
      <c r="K375" s="20">
        <v>0</v>
      </c>
      <c r="L375" s="20">
        <v>0</v>
      </c>
      <c r="M375" s="20">
        <v>0</v>
      </c>
      <c r="N375" s="214">
        <v>14</v>
      </c>
      <c r="O375" s="200">
        <v>1</v>
      </c>
      <c r="P375" s="20">
        <v>2</v>
      </c>
      <c r="Q375" s="20">
        <v>4</v>
      </c>
      <c r="R375" s="20">
        <v>0</v>
      </c>
      <c r="S375" s="20">
        <v>0</v>
      </c>
      <c r="T375" s="20">
        <v>0</v>
      </c>
      <c r="U375" s="116">
        <v>0</v>
      </c>
      <c r="V375" s="213">
        <v>3</v>
      </c>
      <c r="W375" s="214">
        <v>0</v>
      </c>
    </row>
    <row r="376" spans="1:23" ht="13.5" thickBot="1">
      <c r="A376" s="298">
        <v>1972</v>
      </c>
      <c r="B376" s="299" t="s">
        <v>459</v>
      </c>
      <c r="C376" s="300"/>
      <c r="D376" s="301"/>
      <c r="E376" s="290">
        <v>6</v>
      </c>
      <c r="F376" s="200">
        <v>0</v>
      </c>
      <c r="G376" s="20">
        <v>0</v>
      </c>
      <c r="H376" s="20">
        <v>1</v>
      </c>
      <c r="I376" s="116">
        <v>0</v>
      </c>
      <c r="J376" s="213">
        <v>0</v>
      </c>
      <c r="K376" s="20">
        <v>0</v>
      </c>
      <c r="L376" s="20">
        <v>0</v>
      </c>
      <c r="M376" s="20">
        <v>0</v>
      </c>
      <c r="N376" s="214">
        <v>3</v>
      </c>
      <c r="O376" s="200">
        <v>1</v>
      </c>
      <c r="P376" s="20">
        <v>1</v>
      </c>
      <c r="Q376" s="20">
        <v>1</v>
      </c>
      <c r="R376" s="20">
        <v>1</v>
      </c>
      <c r="S376" s="20">
        <v>0</v>
      </c>
      <c r="T376" s="20">
        <v>0</v>
      </c>
      <c r="U376" s="116">
        <v>0</v>
      </c>
      <c r="V376" s="213">
        <v>2</v>
      </c>
      <c r="W376" s="214">
        <v>0</v>
      </c>
    </row>
    <row r="377" spans="1:23" ht="13.5" thickBot="1">
      <c r="A377" s="298">
        <v>2105</v>
      </c>
      <c r="B377" s="299" t="s">
        <v>461</v>
      </c>
      <c r="C377" s="300"/>
      <c r="D377" s="301"/>
      <c r="E377" s="290">
        <v>4</v>
      </c>
      <c r="F377" s="200">
        <v>0</v>
      </c>
      <c r="G377" s="20">
        <v>0</v>
      </c>
      <c r="H377" s="20">
        <v>0</v>
      </c>
      <c r="I377" s="116">
        <v>0</v>
      </c>
      <c r="J377" s="213">
        <v>0</v>
      </c>
      <c r="K377" s="20">
        <v>0</v>
      </c>
      <c r="L377" s="20">
        <v>0</v>
      </c>
      <c r="M377" s="20">
        <v>0</v>
      </c>
      <c r="N377" s="214">
        <v>0</v>
      </c>
      <c r="O377" s="20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116">
        <v>0</v>
      </c>
      <c r="V377" s="213">
        <v>0</v>
      </c>
      <c r="W377" s="214">
        <v>0</v>
      </c>
    </row>
    <row r="378" spans="1:23" ht="13.5" thickBot="1">
      <c r="A378" s="298">
        <v>2042</v>
      </c>
      <c r="B378" s="299" t="s">
        <v>463</v>
      </c>
      <c r="C378" s="300"/>
      <c r="D378" s="301"/>
      <c r="E378" s="290">
        <v>9</v>
      </c>
      <c r="F378" s="200">
        <v>0</v>
      </c>
      <c r="G378" s="20">
        <v>0</v>
      </c>
      <c r="H378" s="20">
        <v>1</v>
      </c>
      <c r="I378" s="116">
        <v>0</v>
      </c>
      <c r="J378" s="213">
        <v>0</v>
      </c>
      <c r="K378" s="20">
        <v>0</v>
      </c>
      <c r="L378" s="20">
        <v>0</v>
      </c>
      <c r="M378" s="20">
        <v>0</v>
      </c>
      <c r="N378" s="214">
        <v>1</v>
      </c>
      <c r="O378" s="200">
        <v>0</v>
      </c>
      <c r="P378" s="20">
        <v>2</v>
      </c>
      <c r="Q378" s="20">
        <v>2</v>
      </c>
      <c r="R378" s="20">
        <v>0</v>
      </c>
      <c r="S378" s="20">
        <v>0</v>
      </c>
      <c r="T378" s="20">
        <v>0</v>
      </c>
      <c r="U378" s="116">
        <v>0</v>
      </c>
      <c r="V378" s="213">
        <v>0</v>
      </c>
      <c r="W378" s="214">
        <v>0</v>
      </c>
    </row>
    <row r="379" spans="1:23" ht="13.5" thickBot="1">
      <c r="A379" s="298">
        <v>2191</v>
      </c>
      <c r="B379" s="299" t="s">
        <v>466</v>
      </c>
      <c r="C379" s="300"/>
      <c r="D379" s="301"/>
      <c r="E379" s="290">
        <v>20</v>
      </c>
      <c r="F379" s="200">
        <v>0</v>
      </c>
      <c r="G379" s="20">
        <v>0</v>
      </c>
      <c r="H379" s="20">
        <v>0</v>
      </c>
      <c r="I379" s="116">
        <v>0</v>
      </c>
      <c r="J379" s="213">
        <v>4</v>
      </c>
      <c r="K379" s="20">
        <v>0</v>
      </c>
      <c r="L379" s="20">
        <v>0</v>
      </c>
      <c r="M379" s="20">
        <v>3</v>
      </c>
      <c r="N379" s="214">
        <v>2</v>
      </c>
      <c r="O379" s="200">
        <v>0</v>
      </c>
      <c r="P379" s="20">
        <v>0</v>
      </c>
      <c r="Q379" s="20">
        <v>7</v>
      </c>
      <c r="R379" s="20">
        <v>0</v>
      </c>
      <c r="S379" s="20">
        <v>0</v>
      </c>
      <c r="T379" s="20">
        <v>4</v>
      </c>
      <c r="U379" s="116">
        <v>0</v>
      </c>
      <c r="V379" s="213">
        <v>1</v>
      </c>
      <c r="W379" s="214">
        <v>0</v>
      </c>
    </row>
    <row r="380" spans="1:23" ht="13.5" thickBot="1">
      <c r="A380" s="298">
        <v>1945</v>
      </c>
      <c r="B380" s="299" t="s">
        <v>468</v>
      </c>
      <c r="C380" s="300"/>
      <c r="D380" s="301"/>
      <c r="E380" s="290">
        <v>17</v>
      </c>
      <c r="F380" s="200">
        <v>0</v>
      </c>
      <c r="G380" s="20">
        <v>0</v>
      </c>
      <c r="H380" s="20">
        <v>2</v>
      </c>
      <c r="I380" s="116">
        <v>0</v>
      </c>
      <c r="J380" s="213">
        <v>0</v>
      </c>
      <c r="K380" s="20">
        <v>1</v>
      </c>
      <c r="L380" s="20">
        <v>1</v>
      </c>
      <c r="M380" s="20">
        <v>4</v>
      </c>
      <c r="N380" s="214">
        <v>6</v>
      </c>
      <c r="O380" s="200">
        <v>0</v>
      </c>
      <c r="P380" s="20">
        <v>0</v>
      </c>
      <c r="Q380" s="20">
        <v>1</v>
      </c>
      <c r="R380" s="20">
        <v>0</v>
      </c>
      <c r="S380" s="20">
        <v>0</v>
      </c>
      <c r="T380" s="20">
        <v>0</v>
      </c>
      <c r="U380" s="116">
        <v>0</v>
      </c>
      <c r="V380" s="213">
        <v>2</v>
      </c>
      <c r="W380" s="214">
        <v>0</v>
      </c>
    </row>
    <row r="381" spans="1:23" ht="13.5" thickBot="1">
      <c r="A381" s="298">
        <v>1927</v>
      </c>
      <c r="B381" s="299" t="s">
        <v>470</v>
      </c>
      <c r="C381" s="300"/>
      <c r="D381" s="301"/>
      <c r="E381" s="290">
        <v>2</v>
      </c>
      <c r="F381" s="200">
        <v>0</v>
      </c>
      <c r="G381" s="20">
        <v>0</v>
      </c>
      <c r="H381" s="20">
        <v>0</v>
      </c>
      <c r="I381" s="116">
        <v>0</v>
      </c>
      <c r="J381" s="213">
        <v>0</v>
      </c>
      <c r="K381" s="20">
        <v>0</v>
      </c>
      <c r="L381" s="20">
        <v>0</v>
      </c>
      <c r="M381" s="20">
        <v>1</v>
      </c>
      <c r="N381" s="214">
        <v>1</v>
      </c>
      <c r="O381" s="20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116">
        <v>0</v>
      </c>
      <c r="V381" s="213">
        <v>0</v>
      </c>
      <c r="W381" s="214">
        <v>0</v>
      </c>
    </row>
    <row r="382" spans="1:23" ht="13.5" thickBot="1">
      <c r="A382" s="298">
        <v>2006</v>
      </c>
      <c r="B382" s="299" t="s">
        <v>472</v>
      </c>
      <c r="C382" s="300"/>
      <c r="D382" s="301"/>
      <c r="E382" s="290">
        <v>3</v>
      </c>
      <c r="F382" s="200">
        <v>0</v>
      </c>
      <c r="G382" s="20">
        <v>0</v>
      </c>
      <c r="H382" s="20">
        <v>0</v>
      </c>
      <c r="I382" s="116">
        <v>0</v>
      </c>
      <c r="J382" s="213">
        <v>1</v>
      </c>
      <c r="K382" s="20">
        <v>0</v>
      </c>
      <c r="L382" s="20">
        <v>0</v>
      </c>
      <c r="M382" s="20">
        <v>2</v>
      </c>
      <c r="N382" s="214">
        <v>0</v>
      </c>
      <c r="O382" s="20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116">
        <v>0</v>
      </c>
      <c r="V382" s="213">
        <v>0</v>
      </c>
      <c r="W382" s="214">
        <v>0</v>
      </c>
    </row>
    <row r="383" spans="1:23" ht="13.5" thickBot="1">
      <c r="A383" s="298">
        <v>1965</v>
      </c>
      <c r="B383" s="299" t="s">
        <v>474</v>
      </c>
      <c r="C383" s="300"/>
      <c r="D383" s="301"/>
      <c r="E383" s="290">
        <v>60</v>
      </c>
      <c r="F383" s="200">
        <v>3</v>
      </c>
      <c r="G383" s="20">
        <v>0</v>
      </c>
      <c r="H383" s="20">
        <v>9</v>
      </c>
      <c r="I383" s="116">
        <v>35</v>
      </c>
      <c r="J383" s="213">
        <v>5</v>
      </c>
      <c r="K383" s="20">
        <v>6</v>
      </c>
      <c r="L383" s="20">
        <v>3</v>
      </c>
      <c r="M383" s="20">
        <v>39</v>
      </c>
      <c r="N383" s="214">
        <v>5</v>
      </c>
      <c r="O383" s="200">
        <v>0</v>
      </c>
      <c r="P383" s="20">
        <v>1</v>
      </c>
      <c r="Q383" s="20">
        <v>7</v>
      </c>
      <c r="R383" s="20">
        <v>1</v>
      </c>
      <c r="S383" s="20">
        <v>0</v>
      </c>
      <c r="T383" s="20">
        <v>0</v>
      </c>
      <c r="U383" s="116">
        <v>0</v>
      </c>
      <c r="V383" s="213">
        <v>6</v>
      </c>
      <c r="W383" s="214">
        <v>1</v>
      </c>
    </row>
    <row r="384" spans="1:23" ht="13.5" thickBot="1">
      <c r="A384" s="298">
        <v>1964</v>
      </c>
      <c r="B384" s="299" t="s">
        <v>477</v>
      </c>
      <c r="C384" s="300"/>
      <c r="D384" s="301"/>
      <c r="E384" s="290">
        <v>9</v>
      </c>
      <c r="F384" s="200">
        <v>1</v>
      </c>
      <c r="G384" s="20">
        <v>0</v>
      </c>
      <c r="H384" s="20">
        <v>0</v>
      </c>
      <c r="I384" s="116">
        <v>0</v>
      </c>
      <c r="J384" s="213">
        <v>0</v>
      </c>
      <c r="K384" s="20">
        <v>0</v>
      </c>
      <c r="L384" s="20">
        <v>0</v>
      </c>
      <c r="M384" s="20">
        <v>1</v>
      </c>
      <c r="N384" s="214">
        <v>0</v>
      </c>
      <c r="O384" s="200">
        <v>1</v>
      </c>
      <c r="P384" s="20">
        <v>3</v>
      </c>
      <c r="Q384" s="20">
        <v>8</v>
      </c>
      <c r="R384" s="20">
        <v>0</v>
      </c>
      <c r="S384" s="20">
        <v>0</v>
      </c>
      <c r="T384" s="20">
        <v>0</v>
      </c>
      <c r="U384" s="116">
        <v>0</v>
      </c>
      <c r="V384" s="213">
        <v>0</v>
      </c>
      <c r="W384" s="214">
        <v>0</v>
      </c>
    </row>
    <row r="385" spans="1:23" ht="13.5" thickBot="1">
      <c r="A385" s="298">
        <v>2186</v>
      </c>
      <c r="B385" s="299" t="s">
        <v>479</v>
      </c>
      <c r="C385" s="300"/>
      <c r="D385" s="301"/>
      <c r="E385" s="290">
        <v>1</v>
      </c>
      <c r="F385" s="200">
        <v>0</v>
      </c>
      <c r="G385" s="20">
        <v>0</v>
      </c>
      <c r="H385" s="20">
        <v>0</v>
      </c>
      <c r="I385" s="116">
        <v>0</v>
      </c>
      <c r="J385" s="213">
        <v>0</v>
      </c>
      <c r="K385" s="20">
        <v>1</v>
      </c>
      <c r="L385" s="20">
        <v>0</v>
      </c>
      <c r="M385" s="20">
        <v>0</v>
      </c>
      <c r="N385" s="214">
        <v>0</v>
      </c>
      <c r="O385" s="20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116">
        <v>0</v>
      </c>
      <c r="V385" s="213">
        <v>0</v>
      </c>
      <c r="W385" s="214">
        <v>0</v>
      </c>
    </row>
    <row r="386" spans="1:23" ht="13.5" thickBot="1">
      <c r="A386" s="298">
        <v>1901</v>
      </c>
      <c r="B386" s="299" t="s">
        <v>480</v>
      </c>
      <c r="C386" s="300"/>
      <c r="D386" s="301"/>
      <c r="E386" s="290">
        <v>66</v>
      </c>
      <c r="F386" s="200">
        <v>1</v>
      </c>
      <c r="G386" s="20">
        <v>0</v>
      </c>
      <c r="H386" s="20">
        <v>0</v>
      </c>
      <c r="I386" s="116">
        <v>3</v>
      </c>
      <c r="J386" s="213">
        <v>3</v>
      </c>
      <c r="K386" s="20">
        <v>3</v>
      </c>
      <c r="L386" s="20">
        <v>1</v>
      </c>
      <c r="M386" s="20">
        <v>4</v>
      </c>
      <c r="N386" s="214">
        <v>10</v>
      </c>
      <c r="O386" s="200">
        <v>1</v>
      </c>
      <c r="P386" s="20">
        <v>5</v>
      </c>
      <c r="Q386" s="20">
        <v>17</v>
      </c>
      <c r="R386" s="20">
        <v>2</v>
      </c>
      <c r="S386" s="20">
        <v>0</v>
      </c>
      <c r="T386" s="20">
        <v>1</v>
      </c>
      <c r="U386" s="116">
        <v>1</v>
      </c>
      <c r="V386" s="213">
        <v>1</v>
      </c>
      <c r="W386" s="214">
        <v>1</v>
      </c>
    </row>
    <row r="387" spans="1:23" ht="13.5" thickBot="1">
      <c r="A387" s="298">
        <v>2216</v>
      </c>
      <c r="B387" s="299" t="s">
        <v>483</v>
      </c>
      <c r="C387" s="300"/>
      <c r="D387" s="301"/>
      <c r="E387" s="290">
        <v>0</v>
      </c>
      <c r="F387" s="200">
        <v>0</v>
      </c>
      <c r="G387" s="20">
        <v>0</v>
      </c>
      <c r="H387" s="20">
        <v>0</v>
      </c>
      <c r="I387" s="116">
        <v>0</v>
      </c>
      <c r="J387" s="213">
        <v>0</v>
      </c>
      <c r="K387" s="20">
        <v>0</v>
      </c>
      <c r="L387" s="20">
        <v>0</v>
      </c>
      <c r="M387" s="20">
        <v>0</v>
      </c>
      <c r="N387" s="214">
        <v>0</v>
      </c>
      <c r="O387" s="200">
        <v>0</v>
      </c>
      <c r="P387" s="20">
        <v>0</v>
      </c>
      <c r="Q387" s="20">
        <v>0</v>
      </c>
      <c r="R387" s="20">
        <v>0</v>
      </c>
      <c r="S387" s="20">
        <v>0</v>
      </c>
      <c r="T387" s="20">
        <v>0</v>
      </c>
      <c r="U387" s="116">
        <v>0</v>
      </c>
      <c r="V387" s="213">
        <v>0</v>
      </c>
      <c r="W387" s="214">
        <v>0</v>
      </c>
    </row>
    <row r="388" spans="1:23" ht="13.5" thickBot="1">
      <c r="A388" s="298">
        <v>2086</v>
      </c>
      <c r="B388" s="299" t="s">
        <v>485</v>
      </c>
      <c r="C388" s="300"/>
      <c r="D388" s="301"/>
      <c r="E388" s="290">
        <v>20</v>
      </c>
      <c r="F388" s="200">
        <v>5</v>
      </c>
      <c r="G388" s="20">
        <v>0</v>
      </c>
      <c r="H388" s="20">
        <v>0</v>
      </c>
      <c r="I388" s="116">
        <v>7</v>
      </c>
      <c r="J388" s="213">
        <v>2</v>
      </c>
      <c r="K388" s="20">
        <v>1</v>
      </c>
      <c r="L388" s="20">
        <v>0</v>
      </c>
      <c r="M388" s="20">
        <v>8</v>
      </c>
      <c r="N388" s="214">
        <v>2</v>
      </c>
      <c r="O388" s="200">
        <v>3</v>
      </c>
      <c r="P388" s="20">
        <v>4</v>
      </c>
      <c r="Q388" s="20">
        <v>8</v>
      </c>
      <c r="R388" s="20">
        <v>0</v>
      </c>
      <c r="S388" s="20">
        <v>0</v>
      </c>
      <c r="T388" s="20">
        <v>0</v>
      </c>
      <c r="U388" s="116">
        <v>0</v>
      </c>
      <c r="V388" s="213">
        <v>2</v>
      </c>
      <c r="W388" s="214">
        <v>0</v>
      </c>
    </row>
    <row r="389" spans="1:23" ht="13.5" thickBot="1">
      <c r="A389" s="298">
        <v>1970</v>
      </c>
      <c r="B389" s="299" t="s">
        <v>487</v>
      </c>
      <c r="C389" s="300"/>
      <c r="D389" s="301"/>
      <c r="E389" s="290">
        <v>12</v>
      </c>
      <c r="F389" s="200">
        <v>0</v>
      </c>
      <c r="G389" s="20">
        <v>0</v>
      </c>
      <c r="H389" s="20">
        <v>1</v>
      </c>
      <c r="I389" s="116">
        <v>0</v>
      </c>
      <c r="J389" s="213">
        <v>1</v>
      </c>
      <c r="K389" s="20">
        <v>1</v>
      </c>
      <c r="L389" s="20">
        <v>0</v>
      </c>
      <c r="M389" s="20">
        <v>3</v>
      </c>
      <c r="N389" s="214">
        <v>0</v>
      </c>
      <c r="O389" s="200">
        <v>0</v>
      </c>
      <c r="P389" s="20">
        <v>0</v>
      </c>
      <c r="Q389" s="20">
        <v>1</v>
      </c>
      <c r="R389" s="20">
        <v>0</v>
      </c>
      <c r="S389" s="20">
        <v>0</v>
      </c>
      <c r="T389" s="20">
        <v>0</v>
      </c>
      <c r="U389" s="116">
        <v>0</v>
      </c>
      <c r="V389" s="213">
        <v>4</v>
      </c>
      <c r="W389" s="214">
        <v>0</v>
      </c>
    </row>
    <row r="390" spans="1:23" ht="13.5" thickBot="1">
      <c r="A390" s="298">
        <v>2089</v>
      </c>
      <c r="B390" s="299" t="s">
        <v>489</v>
      </c>
      <c r="C390" s="300"/>
      <c r="D390" s="301"/>
      <c r="E390" s="290">
        <v>0</v>
      </c>
      <c r="F390" s="200">
        <v>0</v>
      </c>
      <c r="G390" s="20">
        <v>0</v>
      </c>
      <c r="H390" s="20">
        <v>0</v>
      </c>
      <c r="I390" s="116">
        <v>0</v>
      </c>
      <c r="J390" s="213">
        <v>0</v>
      </c>
      <c r="K390" s="20">
        <v>0</v>
      </c>
      <c r="L390" s="20">
        <v>0</v>
      </c>
      <c r="M390" s="20">
        <v>0</v>
      </c>
      <c r="N390" s="214">
        <v>0</v>
      </c>
      <c r="O390" s="20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116">
        <v>0</v>
      </c>
      <c r="V390" s="213">
        <v>0</v>
      </c>
      <c r="W390" s="214">
        <v>0</v>
      </c>
    </row>
    <row r="391" spans="1:23" ht="13.5" thickBot="1">
      <c r="A391" s="298">
        <v>2050</v>
      </c>
      <c r="B391" s="299" t="s">
        <v>491</v>
      </c>
      <c r="C391" s="300"/>
      <c r="D391" s="301"/>
      <c r="E391" s="290">
        <v>8</v>
      </c>
      <c r="F391" s="200">
        <v>1</v>
      </c>
      <c r="G391" s="20">
        <v>0</v>
      </c>
      <c r="H391" s="20">
        <v>2</v>
      </c>
      <c r="I391" s="116">
        <v>0</v>
      </c>
      <c r="J391" s="213">
        <v>0</v>
      </c>
      <c r="K391" s="20">
        <v>0</v>
      </c>
      <c r="L391" s="20">
        <v>0</v>
      </c>
      <c r="M391" s="20">
        <v>4</v>
      </c>
      <c r="N391" s="214">
        <v>0</v>
      </c>
      <c r="O391" s="200">
        <v>0</v>
      </c>
      <c r="P391" s="20">
        <v>0</v>
      </c>
      <c r="Q391" s="20">
        <v>7</v>
      </c>
      <c r="R391" s="20">
        <v>0</v>
      </c>
      <c r="S391" s="20">
        <v>0</v>
      </c>
      <c r="T391" s="20">
        <v>0</v>
      </c>
      <c r="U391" s="116">
        <v>0</v>
      </c>
      <c r="V391" s="213">
        <v>0</v>
      </c>
      <c r="W391" s="214">
        <v>0</v>
      </c>
    </row>
    <row r="392" spans="1:23" ht="13.5" thickBot="1">
      <c r="A392" s="298">
        <v>2190</v>
      </c>
      <c r="B392" s="299" t="s">
        <v>493</v>
      </c>
      <c r="C392" s="300"/>
      <c r="D392" s="301"/>
      <c r="E392" s="290">
        <v>37</v>
      </c>
      <c r="F392" s="200">
        <v>0</v>
      </c>
      <c r="G392" s="20">
        <v>0</v>
      </c>
      <c r="H392" s="20">
        <v>1</v>
      </c>
      <c r="I392" s="116">
        <v>0</v>
      </c>
      <c r="J392" s="213">
        <v>4</v>
      </c>
      <c r="K392" s="20">
        <v>0</v>
      </c>
      <c r="L392" s="20">
        <v>0</v>
      </c>
      <c r="M392" s="20">
        <v>3</v>
      </c>
      <c r="N392" s="214">
        <v>1</v>
      </c>
      <c r="O392" s="200">
        <v>3</v>
      </c>
      <c r="P392" s="20">
        <v>1</v>
      </c>
      <c r="Q392" s="20">
        <v>18</v>
      </c>
      <c r="R392" s="20">
        <v>0</v>
      </c>
      <c r="S392" s="20">
        <v>0</v>
      </c>
      <c r="T392" s="20">
        <v>0</v>
      </c>
      <c r="U392" s="116">
        <v>1</v>
      </c>
      <c r="V392" s="213">
        <v>3</v>
      </c>
      <c r="W392" s="214">
        <v>0</v>
      </c>
    </row>
    <row r="393" spans="1:23" ht="13.5" thickBot="1">
      <c r="A393" s="298">
        <v>2187</v>
      </c>
      <c r="B393" s="299" t="s">
        <v>495</v>
      </c>
      <c r="C393" s="300"/>
      <c r="D393" s="301"/>
      <c r="E393" s="290">
        <v>165</v>
      </c>
      <c r="F393" s="200">
        <v>6</v>
      </c>
      <c r="G393" s="20">
        <v>5</v>
      </c>
      <c r="H393" s="20">
        <v>6</v>
      </c>
      <c r="I393" s="116">
        <v>4</v>
      </c>
      <c r="J393" s="213">
        <v>17</v>
      </c>
      <c r="K393" s="20">
        <v>6</v>
      </c>
      <c r="L393" s="20">
        <v>3</v>
      </c>
      <c r="M393" s="20">
        <v>33</v>
      </c>
      <c r="N393" s="214">
        <v>31</v>
      </c>
      <c r="O393" s="200">
        <v>1</v>
      </c>
      <c r="P393" s="20">
        <v>1</v>
      </c>
      <c r="Q393" s="20">
        <v>16</v>
      </c>
      <c r="R393" s="20">
        <v>0</v>
      </c>
      <c r="S393" s="20">
        <v>7</v>
      </c>
      <c r="T393" s="20">
        <v>0</v>
      </c>
      <c r="U393" s="116">
        <v>16</v>
      </c>
      <c r="V393" s="213">
        <v>12</v>
      </c>
      <c r="W393" s="214">
        <v>3</v>
      </c>
    </row>
    <row r="394" spans="1:23" ht="13.5" thickBot="1">
      <c r="A394" s="298">
        <v>2253</v>
      </c>
      <c r="B394" s="299" t="s">
        <v>497</v>
      </c>
      <c r="C394" s="300"/>
      <c r="D394" s="301"/>
      <c r="E394" s="290">
        <v>7</v>
      </c>
      <c r="F394" s="200">
        <v>0</v>
      </c>
      <c r="G394" s="20">
        <v>0</v>
      </c>
      <c r="H394" s="20">
        <v>0</v>
      </c>
      <c r="I394" s="116">
        <v>0</v>
      </c>
      <c r="J394" s="213">
        <v>0</v>
      </c>
      <c r="K394" s="20">
        <v>0</v>
      </c>
      <c r="L394" s="20">
        <v>0</v>
      </c>
      <c r="M394" s="20">
        <v>5</v>
      </c>
      <c r="N394" s="214">
        <v>1</v>
      </c>
      <c r="O394" s="200">
        <v>0</v>
      </c>
      <c r="P394" s="20">
        <v>1</v>
      </c>
      <c r="Q394" s="20">
        <v>0</v>
      </c>
      <c r="R394" s="20">
        <v>0</v>
      </c>
      <c r="S394" s="20">
        <v>0</v>
      </c>
      <c r="T394" s="20">
        <v>0</v>
      </c>
      <c r="U394" s="116">
        <v>0</v>
      </c>
      <c r="V394" s="213">
        <v>0</v>
      </c>
      <c r="W394" s="214">
        <v>0</v>
      </c>
    </row>
    <row r="395" spans="1:23" ht="13.5" thickBot="1">
      <c r="A395" s="298">
        <v>2011</v>
      </c>
      <c r="B395" s="299" t="s">
        <v>499</v>
      </c>
      <c r="C395" s="300"/>
      <c r="D395" s="301"/>
      <c r="E395" s="290">
        <v>0</v>
      </c>
      <c r="F395" s="200">
        <v>0</v>
      </c>
      <c r="G395" s="20">
        <v>0</v>
      </c>
      <c r="H395" s="20">
        <v>0</v>
      </c>
      <c r="I395" s="116">
        <v>0</v>
      </c>
      <c r="J395" s="213">
        <v>0</v>
      </c>
      <c r="K395" s="20">
        <v>0</v>
      </c>
      <c r="L395" s="20">
        <v>0</v>
      </c>
      <c r="M395" s="20">
        <v>0</v>
      </c>
      <c r="N395" s="214">
        <v>0</v>
      </c>
      <c r="O395" s="200">
        <v>0</v>
      </c>
      <c r="P395" s="20">
        <v>0</v>
      </c>
      <c r="Q395" s="20">
        <v>0</v>
      </c>
      <c r="R395" s="20">
        <v>0</v>
      </c>
      <c r="S395" s="20">
        <v>0</v>
      </c>
      <c r="T395" s="20">
        <v>0</v>
      </c>
      <c r="U395" s="116">
        <v>0</v>
      </c>
      <c r="V395" s="213">
        <v>0</v>
      </c>
      <c r="W395" s="214">
        <v>0</v>
      </c>
    </row>
    <row r="396" spans="1:23" ht="13.5" thickBot="1">
      <c r="A396" s="298">
        <v>1993</v>
      </c>
      <c r="B396" s="299" t="s">
        <v>501</v>
      </c>
      <c r="C396" s="300"/>
      <c r="D396" s="301"/>
      <c r="E396" s="290">
        <v>3</v>
      </c>
      <c r="F396" s="200">
        <v>1</v>
      </c>
      <c r="G396" s="20">
        <v>0</v>
      </c>
      <c r="H396" s="20">
        <v>0</v>
      </c>
      <c r="I396" s="116">
        <v>0</v>
      </c>
      <c r="J396" s="213">
        <v>0</v>
      </c>
      <c r="K396" s="20">
        <v>0</v>
      </c>
      <c r="L396" s="20">
        <v>0</v>
      </c>
      <c r="M396" s="20">
        <v>2</v>
      </c>
      <c r="N396" s="214">
        <v>2</v>
      </c>
      <c r="O396" s="200">
        <v>0</v>
      </c>
      <c r="P396" s="20">
        <v>1</v>
      </c>
      <c r="Q396" s="20">
        <v>1</v>
      </c>
      <c r="R396" s="20">
        <v>0</v>
      </c>
      <c r="S396" s="20">
        <v>0</v>
      </c>
      <c r="T396" s="20">
        <v>0</v>
      </c>
      <c r="U396" s="116">
        <v>0</v>
      </c>
      <c r="V396" s="213">
        <v>0</v>
      </c>
      <c r="W396" s="214">
        <v>0</v>
      </c>
    </row>
    <row r="397" spans="1:23" ht="13.5" thickBot="1">
      <c r="A397" s="298">
        <v>1991</v>
      </c>
      <c r="B397" s="299" t="s">
        <v>503</v>
      </c>
      <c r="C397" s="300"/>
      <c r="D397" s="301"/>
      <c r="E397" s="290">
        <v>56</v>
      </c>
      <c r="F397" s="200">
        <v>1</v>
      </c>
      <c r="G397" s="20">
        <v>0</v>
      </c>
      <c r="H397" s="20">
        <v>2</v>
      </c>
      <c r="I397" s="116">
        <v>1</v>
      </c>
      <c r="J397" s="213">
        <v>2</v>
      </c>
      <c r="K397" s="20">
        <v>1</v>
      </c>
      <c r="L397" s="20">
        <v>0</v>
      </c>
      <c r="M397" s="20">
        <v>0</v>
      </c>
      <c r="N397" s="214">
        <v>0</v>
      </c>
      <c r="O397" s="200">
        <v>0</v>
      </c>
      <c r="P397" s="20">
        <v>2</v>
      </c>
      <c r="Q397" s="20">
        <v>25</v>
      </c>
      <c r="R397" s="20">
        <v>1</v>
      </c>
      <c r="S397" s="20">
        <v>0</v>
      </c>
      <c r="T397" s="20">
        <v>0</v>
      </c>
      <c r="U397" s="116">
        <v>0</v>
      </c>
      <c r="V397" s="213">
        <v>1</v>
      </c>
      <c r="W397" s="214">
        <v>0</v>
      </c>
    </row>
    <row r="398" spans="1:23" ht="13.5" thickBot="1">
      <c r="A398" s="298">
        <v>2229</v>
      </c>
      <c r="B398" s="299" t="s">
        <v>505</v>
      </c>
      <c r="C398" s="300"/>
      <c r="D398" s="301"/>
      <c r="E398" s="290">
        <v>6</v>
      </c>
      <c r="F398" s="200">
        <v>0</v>
      </c>
      <c r="G398" s="20">
        <v>0</v>
      </c>
      <c r="H398" s="20">
        <v>0</v>
      </c>
      <c r="I398" s="116">
        <v>0</v>
      </c>
      <c r="J398" s="213">
        <v>0</v>
      </c>
      <c r="K398" s="20">
        <v>1</v>
      </c>
      <c r="L398" s="20">
        <v>1</v>
      </c>
      <c r="M398" s="20">
        <v>5</v>
      </c>
      <c r="N398" s="214">
        <v>3</v>
      </c>
      <c r="O398" s="200">
        <v>1</v>
      </c>
      <c r="P398" s="20">
        <v>0</v>
      </c>
      <c r="Q398" s="20">
        <v>2</v>
      </c>
      <c r="R398" s="20">
        <v>0</v>
      </c>
      <c r="S398" s="20">
        <v>0</v>
      </c>
      <c r="T398" s="20">
        <v>0</v>
      </c>
      <c r="U398" s="116">
        <v>0</v>
      </c>
      <c r="V398" s="213">
        <v>0</v>
      </c>
      <c r="W398" s="214">
        <v>0</v>
      </c>
    </row>
    <row r="399" spans="1:23" ht="13.5" thickBot="1">
      <c r="A399" s="298">
        <v>2043</v>
      </c>
      <c r="B399" s="299" t="s">
        <v>507</v>
      </c>
      <c r="C399" s="300"/>
      <c r="D399" s="301"/>
      <c r="E399" s="290">
        <v>24</v>
      </c>
      <c r="F399" s="200">
        <v>0</v>
      </c>
      <c r="G399" s="20">
        <v>0</v>
      </c>
      <c r="H399" s="20">
        <v>0</v>
      </c>
      <c r="I399" s="116">
        <v>4</v>
      </c>
      <c r="J399" s="213">
        <v>0</v>
      </c>
      <c r="K399" s="20">
        <v>1</v>
      </c>
      <c r="L399" s="20">
        <v>0</v>
      </c>
      <c r="M399" s="20">
        <v>17</v>
      </c>
      <c r="N399" s="214">
        <v>1</v>
      </c>
      <c r="O399" s="200">
        <v>0</v>
      </c>
      <c r="P399" s="20">
        <v>1</v>
      </c>
      <c r="Q399" s="20">
        <v>0</v>
      </c>
      <c r="R399" s="20">
        <v>0</v>
      </c>
      <c r="S399" s="20">
        <v>0</v>
      </c>
      <c r="T399" s="20">
        <v>0</v>
      </c>
      <c r="U399" s="116">
        <v>0</v>
      </c>
      <c r="V399" s="213">
        <v>0</v>
      </c>
      <c r="W399" s="214">
        <v>0</v>
      </c>
    </row>
    <row r="400" spans="1:23" ht="13.5" thickBot="1">
      <c r="A400" s="298">
        <v>2203</v>
      </c>
      <c r="B400" s="299" t="s">
        <v>509</v>
      </c>
      <c r="C400" s="300"/>
      <c r="D400" s="301"/>
      <c r="E400" s="290">
        <v>0</v>
      </c>
      <c r="F400" s="200">
        <v>0</v>
      </c>
      <c r="G400" s="20">
        <v>0</v>
      </c>
      <c r="H400" s="20">
        <v>0</v>
      </c>
      <c r="I400" s="116">
        <v>0</v>
      </c>
      <c r="J400" s="213">
        <v>0</v>
      </c>
      <c r="K400" s="20">
        <v>0</v>
      </c>
      <c r="L400" s="20">
        <v>0</v>
      </c>
      <c r="M400" s="20">
        <v>0</v>
      </c>
      <c r="N400" s="214">
        <v>0</v>
      </c>
      <c r="O400" s="200">
        <v>0</v>
      </c>
      <c r="P400" s="20">
        <v>0</v>
      </c>
      <c r="Q400" s="20">
        <v>0</v>
      </c>
      <c r="R400" s="20">
        <v>0</v>
      </c>
      <c r="S400" s="20">
        <v>0</v>
      </c>
      <c r="T400" s="20">
        <v>0</v>
      </c>
      <c r="U400" s="116">
        <v>0</v>
      </c>
      <c r="V400" s="213">
        <v>0</v>
      </c>
      <c r="W400" s="214">
        <v>0</v>
      </c>
    </row>
    <row r="401" spans="1:23" ht="13.5" thickBot="1">
      <c r="A401" s="298">
        <v>2217</v>
      </c>
      <c r="B401" s="299" t="s">
        <v>511</v>
      </c>
      <c r="C401" s="300"/>
      <c r="D401" s="301"/>
      <c r="E401" s="290">
        <v>0</v>
      </c>
      <c r="F401" s="200">
        <v>0</v>
      </c>
      <c r="G401" s="20">
        <v>0</v>
      </c>
      <c r="H401" s="20">
        <v>0</v>
      </c>
      <c r="I401" s="116">
        <v>0</v>
      </c>
      <c r="J401" s="213">
        <v>0</v>
      </c>
      <c r="K401" s="20">
        <v>0</v>
      </c>
      <c r="L401" s="20">
        <v>0</v>
      </c>
      <c r="M401" s="20">
        <v>0</v>
      </c>
      <c r="N401" s="214">
        <v>0</v>
      </c>
      <c r="O401" s="20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116">
        <v>0</v>
      </c>
      <c r="V401" s="213">
        <v>0</v>
      </c>
      <c r="W401" s="214">
        <v>0</v>
      </c>
    </row>
    <row r="402" spans="1:23" ht="13.5" thickBot="1">
      <c r="A402" s="298">
        <v>1998</v>
      </c>
      <c r="B402" s="299" t="s">
        <v>513</v>
      </c>
      <c r="C402" s="300"/>
      <c r="D402" s="301"/>
      <c r="E402" s="290">
        <v>4</v>
      </c>
      <c r="F402" s="200">
        <v>0</v>
      </c>
      <c r="G402" s="20">
        <v>0</v>
      </c>
      <c r="H402" s="20">
        <v>0</v>
      </c>
      <c r="I402" s="116">
        <v>0</v>
      </c>
      <c r="J402" s="213">
        <v>0</v>
      </c>
      <c r="K402" s="20">
        <v>0</v>
      </c>
      <c r="L402" s="20">
        <v>0</v>
      </c>
      <c r="M402" s="20">
        <v>3</v>
      </c>
      <c r="N402" s="214">
        <v>3</v>
      </c>
      <c r="O402" s="200">
        <v>0</v>
      </c>
      <c r="P402" s="20">
        <v>0</v>
      </c>
      <c r="Q402" s="20">
        <v>2</v>
      </c>
      <c r="R402" s="20">
        <v>0</v>
      </c>
      <c r="S402" s="20">
        <v>0</v>
      </c>
      <c r="T402" s="20">
        <v>0</v>
      </c>
      <c r="U402" s="116">
        <v>0</v>
      </c>
      <c r="V402" s="213">
        <v>0</v>
      </c>
      <c r="W402" s="214">
        <v>0</v>
      </c>
    </row>
    <row r="403" spans="1:23" ht="13.5" thickBot="1">
      <c r="A403" s="298">
        <v>2221</v>
      </c>
      <c r="B403" s="299" t="s">
        <v>515</v>
      </c>
      <c r="C403" s="300"/>
      <c r="D403" s="301"/>
      <c r="E403" s="290">
        <v>0</v>
      </c>
      <c r="F403" s="200">
        <v>0</v>
      </c>
      <c r="G403" s="20">
        <v>0</v>
      </c>
      <c r="H403" s="20">
        <v>0</v>
      </c>
      <c r="I403" s="116">
        <v>0</v>
      </c>
      <c r="J403" s="213">
        <v>0</v>
      </c>
      <c r="K403" s="20">
        <v>0</v>
      </c>
      <c r="L403" s="20">
        <v>0</v>
      </c>
      <c r="M403" s="20">
        <v>0</v>
      </c>
      <c r="N403" s="214">
        <v>0</v>
      </c>
      <c r="O403" s="200">
        <v>0</v>
      </c>
      <c r="P403" s="20">
        <v>0</v>
      </c>
      <c r="Q403" s="20">
        <v>0</v>
      </c>
      <c r="R403" s="20">
        <v>0</v>
      </c>
      <c r="S403" s="20">
        <v>0</v>
      </c>
      <c r="T403" s="20">
        <v>0</v>
      </c>
      <c r="U403" s="116">
        <v>0</v>
      </c>
      <c r="V403" s="213">
        <v>0</v>
      </c>
      <c r="W403" s="214">
        <v>0</v>
      </c>
    </row>
    <row r="404" spans="1:23" ht="13.5" thickBot="1">
      <c r="A404" s="298">
        <v>1930</v>
      </c>
      <c r="B404" s="299" t="s">
        <v>517</v>
      </c>
      <c r="C404" s="300"/>
      <c r="D404" s="301"/>
      <c r="E404" s="290">
        <v>81</v>
      </c>
      <c r="F404" s="200">
        <v>0</v>
      </c>
      <c r="G404" s="20">
        <v>0</v>
      </c>
      <c r="H404" s="20">
        <v>2</v>
      </c>
      <c r="I404" s="116">
        <v>16</v>
      </c>
      <c r="J404" s="213">
        <v>0</v>
      </c>
      <c r="K404" s="20">
        <v>2</v>
      </c>
      <c r="L404" s="20">
        <v>0</v>
      </c>
      <c r="M404" s="20">
        <v>19</v>
      </c>
      <c r="N404" s="214">
        <v>2</v>
      </c>
      <c r="O404" s="200">
        <v>0</v>
      </c>
      <c r="P404" s="20">
        <v>17</v>
      </c>
      <c r="Q404" s="20">
        <v>16</v>
      </c>
      <c r="R404" s="20">
        <v>6</v>
      </c>
      <c r="S404" s="20">
        <v>0</v>
      </c>
      <c r="T404" s="20">
        <v>0</v>
      </c>
      <c r="U404" s="116">
        <v>0</v>
      </c>
      <c r="V404" s="213">
        <v>1</v>
      </c>
      <c r="W404" s="214">
        <v>0</v>
      </c>
    </row>
    <row r="405" spans="1:23" ht="13.5" thickBot="1">
      <c r="A405" s="298">
        <v>2082</v>
      </c>
      <c r="B405" s="299" t="s">
        <v>519</v>
      </c>
      <c r="C405" s="300"/>
      <c r="D405" s="301"/>
      <c r="E405" s="290">
        <v>127</v>
      </c>
      <c r="F405" s="200">
        <v>3</v>
      </c>
      <c r="G405" s="20">
        <v>0</v>
      </c>
      <c r="H405" s="20">
        <v>0</v>
      </c>
      <c r="I405" s="116">
        <v>2</v>
      </c>
      <c r="J405" s="213">
        <v>6</v>
      </c>
      <c r="K405" s="20">
        <v>2</v>
      </c>
      <c r="L405" s="20">
        <v>0</v>
      </c>
      <c r="M405" s="20">
        <v>9</v>
      </c>
      <c r="N405" s="214">
        <v>9</v>
      </c>
      <c r="O405" s="200">
        <v>3</v>
      </c>
      <c r="P405" s="20">
        <v>1</v>
      </c>
      <c r="Q405" s="20">
        <v>4</v>
      </c>
      <c r="R405" s="20">
        <v>0</v>
      </c>
      <c r="S405" s="20">
        <v>0</v>
      </c>
      <c r="T405" s="20">
        <v>0</v>
      </c>
      <c r="U405" s="116">
        <v>1</v>
      </c>
      <c r="V405" s="213">
        <v>6</v>
      </c>
      <c r="W405" s="214">
        <v>1</v>
      </c>
    </row>
    <row r="406" spans="1:23" ht="13.5" thickBot="1">
      <c r="A406" s="298">
        <v>2193</v>
      </c>
      <c r="B406" s="299" t="s">
        <v>524</v>
      </c>
      <c r="C406" s="300"/>
      <c r="D406" s="301"/>
      <c r="E406" s="290">
        <v>3</v>
      </c>
      <c r="F406" s="200">
        <v>0</v>
      </c>
      <c r="G406" s="20">
        <v>0</v>
      </c>
      <c r="H406" s="20">
        <v>0</v>
      </c>
      <c r="I406" s="116">
        <v>0</v>
      </c>
      <c r="J406" s="213">
        <v>0</v>
      </c>
      <c r="K406" s="20">
        <v>0</v>
      </c>
      <c r="L406" s="20">
        <v>0</v>
      </c>
      <c r="M406" s="20">
        <v>0</v>
      </c>
      <c r="N406" s="214">
        <v>0</v>
      </c>
      <c r="O406" s="20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116">
        <v>0</v>
      </c>
      <c r="V406" s="213">
        <v>0</v>
      </c>
      <c r="W406" s="214">
        <v>0</v>
      </c>
    </row>
    <row r="407" spans="1:23" ht="13.5" thickBot="1">
      <c r="A407" s="298">
        <v>2084</v>
      </c>
      <c r="B407" s="299" t="s">
        <v>526</v>
      </c>
      <c r="C407" s="300"/>
      <c r="D407" s="301"/>
      <c r="E407" s="290">
        <v>37</v>
      </c>
      <c r="F407" s="200">
        <v>0</v>
      </c>
      <c r="G407" s="20">
        <v>0</v>
      </c>
      <c r="H407" s="20">
        <v>0</v>
      </c>
      <c r="I407" s="116">
        <v>0</v>
      </c>
      <c r="J407" s="213">
        <v>1</v>
      </c>
      <c r="K407" s="20">
        <v>3</v>
      </c>
      <c r="L407" s="20">
        <v>1</v>
      </c>
      <c r="M407" s="20">
        <v>4</v>
      </c>
      <c r="N407" s="214">
        <v>16</v>
      </c>
      <c r="O407" s="200">
        <v>2</v>
      </c>
      <c r="P407" s="20">
        <v>1</v>
      </c>
      <c r="Q407" s="20">
        <v>12</v>
      </c>
      <c r="R407" s="20">
        <v>1</v>
      </c>
      <c r="S407" s="20">
        <v>0</v>
      </c>
      <c r="T407" s="20">
        <v>6</v>
      </c>
      <c r="U407" s="116">
        <v>2</v>
      </c>
      <c r="V407" s="213">
        <v>4</v>
      </c>
      <c r="W407" s="214">
        <v>0</v>
      </c>
    </row>
    <row r="408" spans="1:23" ht="13.5" thickBot="1">
      <c r="A408" s="298">
        <v>2241</v>
      </c>
      <c r="B408" s="299" t="s">
        <v>528</v>
      </c>
      <c r="C408" s="300"/>
      <c r="D408" s="301"/>
      <c r="E408" s="290">
        <v>39</v>
      </c>
      <c r="F408" s="200">
        <v>1</v>
      </c>
      <c r="G408" s="20">
        <v>1</v>
      </c>
      <c r="H408" s="20">
        <v>1</v>
      </c>
      <c r="I408" s="116">
        <v>1</v>
      </c>
      <c r="J408" s="213">
        <v>4</v>
      </c>
      <c r="K408" s="20">
        <v>0</v>
      </c>
      <c r="L408" s="20">
        <v>0</v>
      </c>
      <c r="M408" s="20">
        <v>4</v>
      </c>
      <c r="N408" s="214">
        <v>1</v>
      </c>
      <c r="O408" s="200">
        <v>0</v>
      </c>
      <c r="P408" s="20">
        <v>1</v>
      </c>
      <c r="Q408" s="20">
        <v>16</v>
      </c>
      <c r="R408" s="20">
        <v>0</v>
      </c>
      <c r="S408" s="20">
        <v>0</v>
      </c>
      <c r="T408" s="20">
        <v>0</v>
      </c>
      <c r="U408" s="116">
        <v>0</v>
      </c>
      <c r="V408" s="213">
        <v>2</v>
      </c>
      <c r="W408" s="214">
        <v>0</v>
      </c>
    </row>
    <row r="409" spans="1:23" ht="13.5" thickBot="1">
      <c r="A409" s="298">
        <v>2248</v>
      </c>
      <c r="B409" s="299" t="s">
        <v>530</v>
      </c>
      <c r="C409" s="300"/>
      <c r="D409" s="301"/>
      <c r="E409" s="290">
        <v>1</v>
      </c>
      <c r="F409" s="200">
        <v>0</v>
      </c>
      <c r="G409" s="20">
        <v>0</v>
      </c>
      <c r="H409" s="20">
        <v>0</v>
      </c>
      <c r="I409" s="116">
        <v>0</v>
      </c>
      <c r="J409" s="213">
        <v>0</v>
      </c>
      <c r="K409" s="20">
        <v>0</v>
      </c>
      <c r="L409" s="20">
        <v>0</v>
      </c>
      <c r="M409" s="20">
        <v>0</v>
      </c>
      <c r="N409" s="214">
        <v>0</v>
      </c>
      <c r="O409" s="200">
        <v>0</v>
      </c>
      <c r="P409" s="20">
        <v>0</v>
      </c>
      <c r="Q409" s="20">
        <v>0</v>
      </c>
      <c r="R409" s="20">
        <v>0</v>
      </c>
      <c r="S409" s="20">
        <v>0</v>
      </c>
      <c r="T409" s="20">
        <v>0</v>
      </c>
      <c r="U409" s="116">
        <v>0</v>
      </c>
      <c r="V409" s="213">
        <v>0</v>
      </c>
      <c r="W409" s="214">
        <v>0</v>
      </c>
    </row>
    <row r="410" spans="1:23" ht="13.5" thickBot="1">
      <c r="A410" s="298">
        <v>2245</v>
      </c>
      <c r="B410" s="299" t="s">
        <v>532</v>
      </c>
      <c r="C410" s="300"/>
      <c r="D410" s="301"/>
      <c r="E410" s="290">
        <v>4</v>
      </c>
      <c r="F410" s="200">
        <v>0</v>
      </c>
      <c r="G410" s="20">
        <v>0</v>
      </c>
      <c r="H410" s="20">
        <v>0</v>
      </c>
      <c r="I410" s="116">
        <v>0</v>
      </c>
      <c r="J410" s="213">
        <v>0</v>
      </c>
      <c r="K410" s="20">
        <v>0</v>
      </c>
      <c r="L410" s="20">
        <v>0</v>
      </c>
      <c r="M410" s="20">
        <v>3</v>
      </c>
      <c r="N410" s="214">
        <v>0</v>
      </c>
      <c r="O410" s="200">
        <v>0</v>
      </c>
      <c r="P410" s="20">
        <v>0</v>
      </c>
      <c r="Q410" s="20">
        <v>2</v>
      </c>
      <c r="R410" s="20">
        <v>0</v>
      </c>
      <c r="S410" s="20">
        <v>0</v>
      </c>
      <c r="T410" s="20">
        <v>0</v>
      </c>
      <c r="U410" s="116">
        <v>0</v>
      </c>
      <c r="V410" s="213">
        <v>0</v>
      </c>
      <c r="W410" s="214">
        <v>1</v>
      </c>
    </row>
    <row r="411" spans="1:23" ht="13.5" thickBot="1">
      <c r="A411" s="298">
        <v>2137</v>
      </c>
      <c r="B411" s="299" t="s">
        <v>534</v>
      </c>
      <c r="C411" s="300"/>
      <c r="D411" s="301"/>
      <c r="E411" s="290">
        <v>10</v>
      </c>
      <c r="F411" s="200">
        <v>0</v>
      </c>
      <c r="G411" s="20">
        <v>1</v>
      </c>
      <c r="H411" s="20">
        <v>0</v>
      </c>
      <c r="I411" s="116">
        <v>1</v>
      </c>
      <c r="J411" s="213">
        <v>0</v>
      </c>
      <c r="K411" s="20">
        <v>0</v>
      </c>
      <c r="L411" s="20">
        <v>0</v>
      </c>
      <c r="M411" s="20">
        <v>4</v>
      </c>
      <c r="N411" s="214">
        <v>1</v>
      </c>
      <c r="O411" s="200">
        <v>0</v>
      </c>
      <c r="P411" s="20">
        <v>0</v>
      </c>
      <c r="Q411" s="20">
        <v>3</v>
      </c>
      <c r="R411" s="20">
        <v>0</v>
      </c>
      <c r="S411" s="20">
        <v>0</v>
      </c>
      <c r="T411" s="20">
        <v>0</v>
      </c>
      <c r="U411" s="116">
        <v>0</v>
      </c>
      <c r="V411" s="213">
        <v>2</v>
      </c>
      <c r="W411" s="214">
        <v>0</v>
      </c>
    </row>
    <row r="412" spans="1:23" ht="13.5" thickBot="1">
      <c r="A412" s="298">
        <v>1931</v>
      </c>
      <c r="B412" s="299" t="s">
        <v>536</v>
      </c>
      <c r="C412" s="300"/>
      <c r="D412" s="301"/>
      <c r="E412" s="290">
        <v>3</v>
      </c>
      <c r="F412" s="200">
        <v>0</v>
      </c>
      <c r="G412" s="20">
        <v>0</v>
      </c>
      <c r="H412" s="20">
        <v>0</v>
      </c>
      <c r="I412" s="116">
        <v>0</v>
      </c>
      <c r="J412" s="213">
        <v>0</v>
      </c>
      <c r="K412" s="20">
        <v>0</v>
      </c>
      <c r="L412" s="20">
        <v>0</v>
      </c>
      <c r="M412" s="20">
        <v>2</v>
      </c>
      <c r="N412" s="214">
        <v>1</v>
      </c>
      <c r="O412" s="20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116">
        <v>0</v>
      </c>
      <c r="V412" s="213">
        <v>0</v>
      </c>
      <c r="W412" s="214">
        <v>0</v>
      </c>
    </row>
    <row r="413" spans="1:23" ht="13.5" thickBot="1">
      <c r="A413" s="298">
        <v>2000</v>
      </c>
      <c r="B413" s="299" t="s">
        <v>538</v>
      </c>
      <c r="C413" s="300"/>
      <c r="D413" s="301"/>
      <c r="E413" s="290">
        <v>6</v>
      </c>
      <c r="F413" s="200">
        <v>1</v>
      </c>
      <c r="G413" s="20">
        <v>0</v>
      </c>
      <c r="H413" s="20">
        <v>0</v>
      </c>
      <c r="I413" s="116">
        <v>0</v>
      </c>
      <c r="J413" s="213">
        <v>0</v>
      </c>
      <c r="K413" s="20">
        <v>0</v>
      </c>
      <c r="L413" s="20">
        <v>0</v>
      </c>
      <c r="M413" s="20">
        <v>2</v>
      </c>
      <c r="N413" s="214">
        <v>2</v>
      </c>
      <c r="O413" s="200">
        <v>0</v>
      </c>
      <c r="P413" s="20">
        <v>1</v>
      </c>
      <c r="Q413" s="20">
        <v>5</v>
      </c>
      <c r="R413" s="20">
        <v>0</v>
      </c>
      <c r="S413" s="20">
        <v>0</v>
      </c>
      <c r="T413" s="20">
        <v>0</v>
      </c>
      <c r="U413" s="116">
        <v>0</v>
      </c>
      <c r="V413" s="213">
        <v>0</v>
      </c>
      <c r="W413" s="214">
        <v>0</v>
      </c>
    </row>
    <row r="414" spans="1:23" ht="13.5" thickBot="1">
      <c r="A414" s="298">
        <v>1992</v>
      </c>
      <c r="B414" s="299" t="s">
        <v>540</v>
      </c>
      <c r="C414" s="300"/>
      <c r="D414" s="301"/>
      <c r="E414" s="290">
        <v>4</v>
      </c>
      <c r="F414" s="200">
        <v>1</v>
      </c>
      <c r="G414" s="20">
        <v>0</v>
      </c>
      <c r="H414" s="20">
        <v>0</v>
      </c>
      <c r="I414" s="116">
        <v>0</v>
      </c>
      <c r="J414" s="213">
        <v>0</v>
      </c>
      <c r="K414" s="20">
        <v>1</v>
      </c>
      <c r="L414" s="20">
        <v>0</v>
      </c>
      <c r="M414" s="20">
        <v>0</v>
      </c>
      <c r="N414" s="214">
        <v>0</v>
      </c>
      <c r="O414" s="200">
        <v>0</v>
      </c>
      <c r="P414" s="20">
        <v>1</v>
      </c>
      <c r="Q414" s="20">
        <v>3</v>
      </c>
      <c r="R414" s="20">
        <v>0</v>
      </c>
      <c r="S414" s="20">
        <v>0</v>
      </c>
      <c r="T414" s="20">
        <v>0</v>
      </c>
      <c r="U414" s="116">
        <v>0</v>
      </c>
      <c r="V414" s="213">
        <v>0</v>
      </c>
      <c r="W414" s="214">
        <v>0</v>
      </c>
    </row>
    <row r="415" spans="1:23" ht="13.5" thickBot="1">
      <c r="A415" s="298">
        <v>2054</v>
      </c>
      <c r="B415" s="299" t="s">
        <v>542</v>
      </c>
      <c r="C415" s="300"/>
      <c r="D415" s="301"/>
      <c r="E415" s="290">
        <v>68</v>
      </c>
      <c r="F415" s="200">
        <v>1</v>
      </c>
      <c r="G415" s="20">
        <v>1</v>
      </c>
      <c r="H415" s="20">
        <v>0</v>
      </c>
      <c r="I415" s="116">
        <v>0</v>
      </c>
      <c r="J415" s="213">
        <v>2</v>
      </c>
      <c r="K415" s="20">
        <v>0</v>
      </c>
      <c r="L415" s="20">
        <v>0</v>
      </c>
      <c r="M415" s="20">
        <v>3</v>
      </c>
      <c r="N415" s="214">
        <v>2</v>
      </c>
      <c r="O415" s="200">
        <v>0</v>
      </c>
      <c r="P415" s="20">
        <v>1</v>
      </c>
      <c r="Q415" s="20">
        <v>1</v>
      </c>
      <c r="R415" s="20">
        <v>0</v>
      </c>
      <c r="S415" s="20">
        <v>0</v>
      </c>
      <c r="T415" s="20">
        <v>0</v>
      </c>
      <c r="U415" s="116">
        <v>0</v>
      </c>
      <c r="V415" s="213">
        <v>1</v>
      </c>
      <c r="W415" s="214">
        <v>0</v>
      </c>
    </row>
    <row r="416" spans="1:23" ht="13.5" thickBot="1">
      <c r="A416" s="298">
        <v>2100</v>
      </c>
      <c r="B416" s="299" t="s">
        <v>544</v>
      </c>
      <c r="C416" s="300"/>
      <c r="D416" s="301"/>
      <c r="E416" s="290">
        <v>79</v>
      </c>
      <c r="F416" s="200">
        <v>5</v>
      </c>
      <c r="G416" s="20">
        <v>4</v>
      </c>
      <c r="H416" s="20">
        <v>8</v>
      </c>
      <c r="I416" s="116">
        <v>2</v>
      </c>
      <c r="J416" s="213">
        <v>8</v>
      </c>
      <c r="K416" s="20">
        <v>6</v>
      </c>
      <c r="L416" s="20">
        <v>1</v>
      </c>
      <c r="M416" s="20">
        <v>14</v>
      </c>
      <c r="N416" s="214">
        <v>23</v>
      </c>
      <c r="O416" s="200">
        <v>5</v>
      </c>
      <c r="P416" s="20">
        <v>5</v>
      </c>
      <c r="Q416" s="20">
        <v>24</v>
      </c>
      <c r="R416" s="20">
        <v>1</v>
      </c>
      <c r="S416" s="20">
        <v>1</v>
      </c>
      <c r="T416" s="20">
        <v>0</v>
      </c>
      <c r="U416" s="116">
        <v>1</v>
      </c>
      <c r="V416" s="213">
        <v>3</v>
      </c>
      <c r="W416" s="214">
        <v>3</v>
      </c>
    </row>
    <row r="417" spans="1:23" ht="13.5" thickBot="1">
      <c r="A417" s="298">
        <v>2183</v>
      </c>
      <c r="B417" s="299" t="s">
        <v>547</v>
      </c>
      <c r="C417" s="300"/>
      <c r="D417" s="301"/>
      <c r="E417" s="290">
        <v>151</v>
      </c>
      <c r="F417" s="200">
        <v>4</v>
      </c>
      <c r="G417" s="20">
        <v>4</v>
      </c>
      <c r="H417" s="20">
        <v>13</v>
      </c>
      <c r="I417" s="116">
        <v>9</v>
      </c>
      <c r="J417" s="213">
        <v>8</v>
      </c>
      <c r="K417" s="20">
        <v>5</v>
      </c>
      <c r="L417" s="20">
        <v>0</v>
      </c>
      <c r="M417" s="20">
        <v>30</v>
      </c>
      <c r="N417" s="214">
        <v>20</v>
      </c>
      <c r="O417" s="200">
        <v>1</v>
      </c>
      <c r="P417" s="20">
        <v>16</v>
      </c>
      <c r="Q417" s="20">
        <v>49</v>
      </c>
      <c r="R417" s="20">
        <v>6</v>
      </c>
      <c r="S417" s="20">
        <v>11</v>
      </c>
      <c r="T417" s="20">
        <v>0</v>
      </c>
      <c r="U417" s="116">
        <v>0</v>
      </c>
      <c r="V417" s="213">
        <v>14</v>
      </c>
      <c r="W417" s="214">
        <v>3</v>
      </c>
    </row>
    <row r="418" spans="1:23" ht="13.5" thickBot="1">
      <c r="A418" s="298">
        <v>2014</v>
      </c>
      <c r="B418" s="299" t="s">
        <v>551</v>
      </c>
      <c r="C418" s="300"/>
      <c r="D418" s="301"/>
      <c r="E418" s="290">
        <v>2</v>
      </c>
      <c r="F418" s="200">
        <v>0</v>
      </c>
      <c r="G418" s="20">
        <v>0</v>
      </c>
      <c r="H418" s="20">
        <v>0</v>
      </c>
      <c r="I418" s="116">
        <v>0</v>
      </c>
      <c r="J418" s="213">
        <v>0</v>
      </c>
      <c r="K418" s="20">
        <v>1</v>
      </c>
      <c r="L418" s="20">
        <v>0</v>
      </c>
      <c r="M418" s="20">
        <v>1</v>
      </c>
      <c r="N418" s="214">
        <v>0</v>
      </c>
      <c r="O418" s="200">
        <v>0</v>
      </c>
      <c r="P418" s="20">
        <v>0</v>
      </c>
      <c r="Q418" s="20">
        <v>1</v>
      </c>
      <c r="R418" s="20">
        <v>0</v>
      </c>
      <c r="S418" s="20">
        <v>0</v>
      </c>
      <c r="T418" s="20">
        <v>0</v>
      </c>
      <c r="U418" s="116">
        <v>0</v>
      </c>
      <c r="V418" s="213">
        <v>0</v>
      </c>
      <c r="W418" s="214">
        <v>0</v>
      </c>
    </row>
    <row r="419" spans="1:23" ht="13.5" thickBot="1">
      <c r="A419" s="298">
        <v>2023</v>
      </c>
      <c r="B419" s="299" t="s">
        <v>553</v>
      </c>
      <c r="C419" s="300"/>
      <c r="D419" s="301"/>
      <c r="E419" s="290">
        <v>0</v>
      </c>
      <c r="F419" s="200">
        <v>0</v>
      </c>
      <c r="G419" s="20">
        <v>0</v>
      </c>
      <c r="H419" s="20">
        <v>0</v>
      </c>
      <c r="I419" s="116">
        <v>0</v>
      </c>
      <c r="J419" s="213">
        <v>0</v>
      </c>
      <c r="K419" s="20">
        <v>0</v>
      </c>
      <c r="L419" s="20">
        <v>0</v>
      </c>
      <c r="M419" s="20">
        <v>0</v>
      </c>
      <c r="N419" s="214">
        <v>0</v>
      </c>
      <c r="O419" s="200">
        <v>0</v>
      </c>
      <c r="P419" s="20">
        <v>0</v>
      </c>
      <c r="Q419" s="20">
        <v>0</v>
      </c>
      <c r="R419" s="20">
        <v>0</v>
      </c>
      <c r="S419" s="20">
        <v>0</v>
      </c>
      <c r="T419" s="20">
        <v>0</v>
      </c>
      <c r="U419" s="116">
        <v>0</v>
      </c>
      <c r="V419" s="213">
        <v>0</v>
      </c>
      <c r="W419" s="214">
        <v>0</v>
      </c>
    </row>
    <row r="420" spans="1:23" ht="13.5" thickBot="1">
      <c r="A420" s="298">
        <v>2114</v>
      </c>
      <c r="B420" s="299" t="s">
        <v>555</v>
      </c>
      <c r="C420" s="300"/>
      <c r="D420" s="301"/>
      <c r="E420" s="290">
        <v>0</v>
      </c>
      <c r="F420" s="200">
        <v>0</v>
      </c>
      <c r="G420" s="20">
        <v>0</v>
      </c>
      <c r="H420" s="20">
        <v>0</v>
      </c>
      <c r="I420" s="116">
        <v>0</v>
      </c>
      <c r="J420" s="213">
        <v>0</v>
      </c>
      <c r="K420" s="20">
        <v>0</v>
      </c>
      <c r="L420" s="20">
        <v>0</v>
      </c>
      <c r="M420" s="20">
        <v>0</v>
      </c>
      <c r="N420" s="214">
        <v>0</v>
      </c>
      <c r="O420" s="200">
        <v>0</v>
      </c>
      <c r="P420" s="20">
        <v>0</v>
      </c>
      <c r="Q420" s="20">
        <v>0</v>
      </c>
      <c r="R420" s="20">
        <v>0</v>
      </c>
      <c r="S420" s="20">
        <v>0</v>
      </c>
      <c r="T420" s="20">
        <v>0</v>
      </c>
      <c r="U420" s="116">
        <v>0</v>
      </c>
      <c r="V420" s="213">
        <v>0</v>
      </c>
      <c r="W420" s="214">
        <v>0</v>
      </c>
    </row>
    <row r="421" spans="1:23" ht="13.5" thickBot="1">
      <c r="A421" s="298">
        <v>2099</v>
      </c>
      <c r="B421" s="299" t="s">
        <v>557</v>
      </c>
      <c r="C421" s="300"/>
      <c r="D421" s="301"/>
      <c r="E421" s="290">
        <v>1</v>
      </c>
      <c r="F421" s="200">
        <v>0</v>
      </c>
      <c r="G421" s="20">
        <v>0</v>
      </c>
      <c r="H421" s="20">
        <v>1</v>
      </c>
      <c r="I421" s="116">
        <v>0</v>
      </c>
      <c r="J421" s="213">
        <v>0</v>
      </c>
      <c r="K421" s="20">
        <v>0</v>
      </c>
      <c r="L421" s="20">
        <v>0</v>
      </c>
      <c r="M421" s="20">
        <v>1</v>
      </c>
      <c r="N421" s="214">
        <v>1</v>
      </c>
      <c r="O421" s="20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116">
        <v>0</v>
      </c>
      <c r="V421" s="213">
        <v>0</v>
      </c>
      <c r="W421" s="214">
        <v>0</v>
      </c>
    </row>
    <row r="422" spans="1:23" ht="13.5" thickBot="1">
      <c r="A422" s="298">
        <v>2201</v>
      </c>
      <c r="B422" s="299" t="s">
        <v>559</v>
      </c>
      <c r="C422" s="300"/>
      <c r="D422" s="301"/>
      <c r="E422" s="290">
        <v>0</v>
      </c>
      <c r="F422" s="200">
        <v>0</v>
      </c>
      <c r="G422" s="20">
        <v>0</v>
      </c>
      <c r="H422" s="20">
        <v>0</v>
      </c>
      <c r="I422" s="116">
        <v>0</v>
      </c>
      <c r="J422" s="213">
        <v>0</v>
      </c>
      <c r="K422" s="20">
        <v>0</v>
      </c>
      <c r="L422" s="20">
        <v>0</v>
      </c>
      <c r="M422" s="20">
        <v>0</v>
      </c>
      <c r="N422" s="214">
        <v>0</v>
      </c>
      <c r="O422" s="20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116">
        <v>0</v>
      </c>
      <c r="V422" s="213">
        <v>0</v>
      </c>
      <c r="W422" s="214">
        <v>0</v>
      </c>
    </row>
    <row r="423" spans="1:23" ht="13.5" thickBot="1">
      <c r="A423" s="298">
        <v>2206</v>
      </c>
      <c r="B423" s="299" t="s">
        <v>589</v>
      </c>
      <c r="C423" s="300"/>
      <c r="D423" s="301"/>
      <c r="E423" s="290">
        <v>0</v>
      </c>
      <c r="F423" s="200">
        <v>0</v>
      </c>
      <c r="G423" s="20">
        <v>0</v>
      </c>
      <c r="H423" s="20">
        <v>0</v>
      </c>
      <c r="I423" s="116">
        <v>0</v>
      </c>
      <c r="J423" s="213">
        <v>0</v>
      </c>
      <c r="K423" s="20">
        <v>0</v>
      </c>
      <c r="L423" s="20">
        <v>0</v>
      </c>
      <c r="M423" s="20">
        <v>0</v>
      </c>
      <c r="N423" s="214">
        <v>0</v>
      </c>
      <c r="O423" s="200">
        <v>0</v>
      </c>
      <c r="P423" s="20">
        <v>0</v>
      </c>
      <c r="Q423" s="20">
        <v>0</v>
      </c>
      <c r="R423" s="20">
        <v>0</v>
      </c>
      <c r="S423" s="20">
        <v>0</v>
      </c>
      <c r="T423" s="20">
        <v>0</v>
      </c>
      <c r="U423" s="116">
        <v>0</v>
      </c>
      <c r="V423" s="213">
        <v>0</v>
      </c>
      <c r="W423" s="214">
        <v>0</v>
      </c>
    </row>
    <row r="424" spans="1:23" ht="13.5" thickBot="1">
      <c r="A424" s="298">
        <v>2239</v>
      </c>
      <c r="B424" s="299" t="s">
        <v>591</v>
      </c>
      <c r="C424" s="300"/>
      <c r="D424" s="301"/>
      <c r="E424" s="290">
        <v>139</v>
      </c>
      <c r="F424" s="200">
        <v>0</v>
      </c>
      <c r="G424" s="20">
        <v>0</v>
      </c>
      <c r="H424" s="20">
        <v>0</v>
      </c>
      <c r="I424" s="116">
        <v>0</v>
      </c>
      <c r="J424" s="213">
        <v>3</v>
      </c>
      <c r="K424" s="20">
        <v>1</v>
      </c>
      <c r="L424" s="20">
        <v>0</v>
      </c>
      <c r="M424" s="20">
        <v>25</v>
      </c>
      <c r="N424" s="214">
        <v>4</v>
      </c>
      <c r="O424" s="200">
        <v>0</v>
      </c>
      <c r="P424" s="20">
        <v>3</v>
      </c>
      <c r="Q424" s="20">
        <v>5</v>
      </c>
      <c r="R424" s="20">
        <v>0</v>
      </c>
      <c r="S424" s="20">
        <v>1</v>
      </c>
      <c r="T424" s="20">
        <v>0</v>
      </c>
      <c r="U424" s="116">
        <v>0</v>
      </c>
      <c r="V424" s="213">
        <v>19</v>
      </c>
      <c r="W424" s="214">
        <v>0</v>
      </c>
    </row>
    <row r="425" spans="1:23" ht="13.5" thickBot="1">
      <c r="A425" s="298">
        <v>2024</v>
      </c>
      <c r="B425" s="299" t="s">
        <v>612</v>
      </c>
      <c r="C425" s="300"/>
      <c r="D425" s="301"/>
      <c r="E425" s="290">
        <v>48</v>
      </c>
      <c r="F425" s="200">
        <v>2</v>
      </c>
      <c r="G425" s="20">
        <v>5</v>
      </c>
      <c r="H425" s="20">
        <v>11</v>
      </c>
      <c r="I425" s="116">
        <v>14</v>
      </c>
      <c r="J425" s="213">
        <v>3</v>
      </c>
      <c r="K425" s="20">
        <v>0</v>
      </c>
      <c r="L425" s="20">
        <v>3</v>
      </c>
      <c r="M425" s="20">
        <v>33</v>
      </c>
      <c r="N425" s="214">
        <v>17</v>
      </c>
      <c r="O425" s="200">
        <v>1</v>
      </c>
      <c r="P425" s="20">
        <v>8</v>
      </c>
      <c r="Q425" s="20">
        <v>19</v>
      </c>
      <c r="R425" s="20">
        <v>3</v>
      </c>
      <c r="S425" s="20">
        <v>0</v>
      </c>
      <c r="T425" s="20">
        <v>0</v>
      </c>
      <c r="U425" s="116">
        <v>1</v>
      </c>
      <c r="V425" s="213">
        <v>16</v>
      </c>
      <c r="W425" s="214">
        <v>5</v>
      </c>
    </row>
    <row r="426" spans="1:23" ht="13.5" thickBot="1">
      <c r="A426" s="298">
        <v>1895</v>
      </c>
      <c r="B426" s="299" t="s">
        <v>615</v>
      </c>
      <c r="C426" s="300"/>
      <c r="D426" s="301"/>
      <c r="E426" s="290">
        <v>0</v>
      </c>
      <c r="F426" s="200">
        <v>0</v>
      </c>
      <c r="G426" s="20">
        <v>0</v>
      </c>
      <c r="H426" s="20">
        <v>0</v>
      </c>
      <c r="I426" s="116">
        <v>0</v>
      </c>
      <c r="J426" s="213">
        <v>0</v>
      </c>
      <c r="K426" s="20">
        <v>0</v>
      </c>
      <c r="L426" s="20">
        <v>0</v>
      </c>
      <c r="M426" s="20">
        <v>0</v>
      </c>
      <c r="N426" s="214">
        <v>0</v>
      </c>
      <c r="O426" s="20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116">
        <v>0</v>
      </c>
      <c r="V426" s="213">
        <v>0</v>
      </c>
      <c r="W426" s="214">
        <v>0</v>
      </c>
    </row>
    <row r="427" spans="1:23" ht="13.5" thickBot="1">
      <c r="A427" s="298">
        <v>2215</v>
      </c>
      <c r="B427" s="299" t="s">
        <v>617</v>
      </c>
      <c r="C427" s="300"/>
      <c r="D427" s="301"/>
      <c r="E427" s="290">
        <v>1</v>
      </c>
      <c r="F427" s="200">
        <v>0</v>
      </c>
      <c r="G427" s="20">
        <v>0</v>
      </c>
      <c r="H427" s="20">
        <v>0</v>
      </c>
      <c r="I427" s="116">
        <v>0</v>
      </c>
      <c r="J427" s="213">
        <v>0</v>
      </c>
      <c r="K427" s="20">
        <v>0</v>
      </c>
      <c r="L427" s="20">
        <v>0</v>
      </c>
      <c r="M427" s="20">
        <v>0</v>
      </c>
      <c r="N427" s="214">
        <v>0</v>
      </c>
      <c r="O427" s="200">
        <v>0</v>
      </c>
      <c r="P427" s="20">
        <v>0</v>
      </c>
      <c r="Q427" s="20">
        <v>1</v>
      </c>
      <c r="R427" s="20">
        <v>0</v>
      </c>
      <c r="S427" s="20">
        <v>0</v>
      </c>
      <c r="T427" s="20">
        <v>0</v>
      </c>
      <c r="U427" s="116">
        <v>0</v>
      </c>
      <c r="V427" s="213">
        <v>0</v>
      </c>
      <c r="W427" s="214">
        <v>0</v>
      </c>
    </row>
    <row r="428" spans="1:23" ht="13.5" thickBot="1">
      <c r="A428" s="298">
        <v>3997</v>
      </c>
      <c r="B428" s="299" t="s">
        <v>619</v>
      </c>
      <c r="C428" s="300"/>
      <c r="D428" s="301"/>
      <c r="E428" s="290">
        <v>0</v>
      </c>
      <c r="F428" s="200">
        <v>0</v>
      </c>
      <c r="G428" s="20">
        <v>0</v>
      </c>
      <c r="H428" s="20">
        <v>0</v>
      </c>
      <c r="I428" s="116">
        <v>0</v>
      </c>
      <c r="J428" s="213">
        <v>0</v>
      </c>
      <c r="K428" s="20">
        <v>0</v>
      </c>
      <c r="L428" s="20">
        <v>0</v>
      </c>
      <c r="M428" s="20">
        <v>0</v>
      </c>
      <c r="N428" s="214">
        <v>0</v>
      </c>
      <c r="O428" s="20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116">
        <v>0</v>
      </c>
      <c r="V428" s="213">
        <v>0</v>
      </c>
      <c r="W428" s="214">
        <v>0</v>
      </c>
    </row>
    <row r="429" spans="1:23" ht="13.5" thickBot="1">
      <c r="A429" s="298">
        <v>2053</v>
      </c>
      <c r="B429" s="299" t="s">
        <v>621</v>
      </c>
      <c r="C429" s="300"/>
      <c r="D429" s="301"/>
      <c r="E429" s="290">
        <v>30</v>
      </c>
      <c r="F429" s="200">
        <v>0</v>
      </c>
      <c r="G429" s="20">
        <v>0</v>
      </c>
      <c r="H429" s="20">
        <v>1</v>
      </c>
      <c r="I429" s="116">
        <v>0</v>
      </c>
      <c r="J429" s="213">
        <v>2</v>
      </c>
      <c r="K429" s="20">
        <v>0</v>
      </c>
      <c r="L429" s="20">
        <v>1</v>
      </c>
      <c r="M429" s="20">
        <v>0</v>
      </c>
      <c r="N429" s="214">
        <v>11</v>
      </c>
      <c r="O429" s="200">
        <v>0</v>
      </c>
      <c r="P429" s="20">
        <v>2</v>
      </c>
      <c r="Q429" s="20">
        <v>15</v>
      </c>
      <c r="R429" s="20">
        <v>0</v>
      </c>
      <c r="S429" s="20">
        <v>0</v>
      </c>
      <c r="T429" s="20">
        <v>0</v>
      </c>
      <c r="U429" s="116">
        <v>0</v>
      </c>
      <c r="V429" s="213">
        <v>0</v>
      </c>
      <c r="W429" s="214">
        <v>1</v>
      </c>
    </row>
    <row r="430" spans="1:23" ht="13.5" thickBot="1">
      <c r="A430" s="298">
        <v>2140</v>
      </c>
      <c r="B430" s="299" t="s">
        <v>623</v>
      </c>
      <c r="C430" s="300"/>
      <c r="D430" s="301"/>
      <c r="E430" s="290">
        <v>3</v>
      </c>
      <c r="F430" s="200">
        <v>0</v>
      </c>
      <c r="G430" s="20">
        <v>0</v>
      </c>
      <c r="H430" s="20">
        <v>0</v>
      </c>
      <c r="I430" s="116">
        <v>0</v>
      </c>
      <c r="J430" s="213">
        <v>0</v>
      </c>
      <c r="K430" s="20">
        <v>0</v>
      </c>
      <c r="L430" s="20">
        <v>0</v>
      </c>
      <c r="M430" s="20">
        <v>0</v>
      </c>
      <c r="N430" s="214">
        <v>0</v>
      </c>
      <c r="O430" s="200">
        <v>0</v>
      </c>
      <c r="P430" s="20">
        <v>0</v>
      </c>
      <c r="Q430" s="20">
        <v>2</v>
      </c>
      <c r="R430" s="20">
        <v>0</v>
      </c>
      <c r="S430" s="20">
        <v>0</v>
      </c>
      <c r="T430" s="20">
        <v>0</v>
      </c>
      <c r="U430" s="116">
        <v>0</v>
      </c>
      <c r="V430" s="213">
        <v>0</v>
      </c>
      <c r="W430" s="214">
        <v>0</v>
      </c>
    </row>
    <row r="431" spans="1:23" ht="13.5" thickBot="1">
      <c r="A431" s="298">
        <v>1934</v>
      </c>
      <c r="B431" s="299" t="s">
        <v>625</v>
      </c>
      <c r="C431" s="300"/>
      <c r="D431" s="301"/>
      <c r="E431" s="290">
        <v>0</v>
      </c>
      <c r="F431" s="200">
        <v>0</v>
      </c>
      <c r="G431" s="20">
        <v>0</v>
      </c>
      <c r="H431" s="20">
        <v>0</v>
      </c>
      <c r="I431" s="116">
        <v>0</v>
      </c>
      <c r="J431" s="213">
        <v>0</v>
      </c>
      <c r="K431" s="20">
        <v>0</v>
      </c>
      <c r="L431" s="20">
        <v>0</v>
      </c>
      <c r="M431" s="20">
        <v>0</v>
      </c>
      <c r="N431" s="214">
        <v>0</v>
      </c>
      <c r="O431" s="20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116">
        <v>0</v>
      </c>
      <c r="V431" s="213">
        <v>0</v>
      </c>
      <c r="W431" s="214">
        <v>0</v>
      </c>
    </row>
    <row r="432" spans="1:23" ht="13.5" thickBot="1">
      <c r="A432" s="298">
        <v>2008</v>
      </c>
      <c r="B432" s="299" t="s">
        <v>627</v>
      </c>
      <c r="C432" s="300"/>
      <c r="D432" s="301"/>
      <c r="E432" s="290">
        <v>5</v>
      </c>
      <c r="F432" s="200">
        <v>0</v>
      </c>
      <c r="G432" s="20">
        <v>0</v>
      </c>
      <c r="H432" s="20">
        <v>0</v>
      </c>
      <c r="I432" s="116">
        <v>0</v>
      </c>
      <c r="J432" s="213">
        <v>0</v>
      </c>
      <c r="K432" s="20">
        <v>1</v>
      </c>
      <c r="L432" s="20">
        <v>0</v>
      </c>
      <c r="M432" s="20">
        <v>2</v>
      </c>
      <c r="N432" s="214">
        <v>1</v>
      </c>
      <c r="O432" s="20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116">
        <v>0</v>
      </c>
      <c r="V432" s="213">
        <v>2</v>
      </c>
      <c r="W432" s="214">
        <v>2</v>
      </c>
    </row>
    <row r="433" spans="1:23" ht="13.5" thickBot="1">
      <c r="A433" s="298">
        <v>2107</v>
      </c>
      <c r="B433" s="299" t="s">
        <v>629</v>
      </c>
      <c r="C433" s="300"/>
      <c r="D433" s="301"/>
      <c r="E433" s="290">
        <v>0</v>
      </c>
      <c r="F433" s="200">
        <v>0</v>
      </c>
      <c r="G433" s="20">
        <v>0</v>
      </c>
      <c r="H433" s="20">
        <v>0</v>
      </c>
      <c r="I433" s="116">
        <v>0</v>
      </c>
      <c r="J433" s="213">
        <v>0</v>
      </c>
      <c r="K433" s="20">
        <v>0</v>
      </c>
      <c r="L433" s="20">
        <v>0</v>
      </c>
      <c r="M433" s="20">
        <v>0</v>
      </c>
      <c r="N433" s="214">
        <v>0</v>
      </c>
      <c r="O433" s="20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116">
        <v>0</v>
      </c>
      <c r="V433" s="213">
        <v>0</v>
      </c>
      <c r="W433" s="214">
        <v>0</v>
      </c>
    </row>
    <row r="434" spans="1:23" ht="13.5" thickBot="1">
      <c r="A434" s="298">
        <v>2219</v>
      </c>
      <c r="B434" s="299" t="s">
        <v>631</v>
      </c>
      <c r="C434" s="300"/>
      <c r="D434" s="301"/>
      <c r="E434" s="290">
        <v>0</v>
      </c>
      <c r="F434" s="200">
        <v>0</v>
      </c>
      <c r="G434" s="20">
        <v>0</v>
      </c>
      <c r="H434" s="20">
        <v>0</v>
      </c>
      <c r="I434" s="116">
        <v>0</v>
      </c>
      <c r="J434" s="213">
        <v>0</v>
      </c>
      <c r="K434" s="20">
        <v>0</v>
      </c>
      <c r="L434" s="20">
        <v>0</v>
      </c>
      <c r="M434" s="20">
        <v>0</v>
      </c>
      <c r="N434" s="214">
        <v>0</v>
      </c>
      <c r="O434" s="20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116">
        <v>0</v>
      </c>
      <c r="V434" s="213">
        <v>0</v>
      </c>
      <c r="W434" s="214">
        <v>0</v>
      </c>
    </row>
    <row r="435" spans="1:23" ht="13.5" thickBot="1">
      <c r="A435" s="298">
        <v>2091</v>
      </c>
      <c r="B435" s="299" t="s">
        <v>633</v>
      </c>
      <c r="C435" s="300"/>
      <c r="D435" s="301"/>
      <c r="E435" s="290">
        <v>6</v>
      </c>
      <c r="F435" s="200">
        <v>0</v>
      </c>
      <c r="G435" s="20">
        <v>0</v>
      </c>
      <c r="H435" s="20">
        <v>0</v>
      </c>
      <c r="I435" s="116">
        <v>0</v>
      </c>
      <c r="J435" s="213">
        <v>1</v>
      </c>
      <c r="K435" s="20">
        <v>0</v>
      </c>
      <c r="L435" s="20">
        <v>0</v>
      </c>
      <c r="M435" s="20">
        <v>1</v>
      </c>
      <c r="N435" s="214">
        <v>0</v>
      </c>
      <c r="O435" s="20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116">
        <v>0</v>
      </c>
      <c r="V435" s="213">
        <v>1</v>
      </c>
      <c r="W435" s="214">
        <v>0</v>
      </c>
    </row>
    <row r="436" spans="1:23" ht="13.5" thickBot="1">
      <c r="A436" s="298">
        <v>2057</v>
      </c>
      <c r="B436" s="299" t="s">
        <v>635</v>
      </c>
      <c r="C436" s="300"/>
      <c r="D436" s="301"/>
      <c r="E436" s="290">
        <v>7</v>
      </c>
      <c r="F436" s="200">
        <v>0</v>
      </c>
      <c r="G436" s="20">
        <v>0</v>
      </c>
      <c r="H436" s="20">
        <v>0</v>
      </c>
      <c r="I436" s="116">
        <v>0</v>
      </c>
      <c r="J436" s="213">
        <v>1</v>
      </c>
      <c r="K436" s="20">
        <v>0</v>
      </c>
      <c r="L436" s="20">
        <v>0</v>
      </c>
      <c r="M436" s="20">
        <v>0</v>
      </c>
      <c r="N436" s="214">
        <v>0</v>
      </c>
      <c r="O436" s="200">
        <v>0</v>
      </c>
      <c r="P436" s="20">
        <v>0</v>
      </c>
      <c r="Q436" s="20">
        <v>1</v>
      </c>
      <c r="R436" s="20">
        <v>1</v>
      </c>
      <c r="S436" s="20">
        <v>0</v>
      </c>
      <c r="T436" s="20">
        <v>0</v>
      </c>
      <c r="U436" s="116">
        <v>0</v>
      </c>
      <c r="V436" s="213">
        <v>0</v>
      </c>
      <c r="W436" s="214">
        <v>0</v>
      </c>
    </row>
    <row r="437" spans="1:23" ht="13.5" thickBot="1">
      <c r="A437" s="298">
        <v>2056</v>
      </c>
      <c r="B437" s="299" t="s">
        <v>641</v>
      </c>
      <c r="C437" s="300"/>
      <c r="D437" s="301"/>
      <c r="E437" s="290">
        <v>49</v>
      </c>
      <c r="F437" s="200">
        <v>0</v>
      </c>
      <c r="G437" s="20">
        <v>0</v>
      </c>
      <c r="H437" s="20">
        <v>0</v>
      </c>
      <c r="I437" s="116">
        <v>11</v>
      </c>
      <c r="J437" s="213">
        <v>1</v>
      </c>
      <c r="K437" s="20">
        <v>1</v>
      </c>
      <c r="L437" s="20">
        <v>1</v>
      </c>
      <c r="M437" s="20">
        <v>19</v>
      </c>
      <c r="N437" s="214">
        <v>0</v>
      </c>
      <c r="O437" s="200">
        <v>1</v>
      </c>
      <c r="P437" s="20">
        <v>17</v>
      </c>
      <c r="Q437" s="20">
        <v>13</v>
      </c>
      <c r="R437" s="20">
        <v>1</v>
      </c>
      <c r="S437" s="20">
        <v>1</v>
      </c>
      <c r="T437" s="20">
        <v>2</v>
      </c>
      <c r="U437" s="116">
        <v>2</v>
      </c>
      <c r="V437" s="213">
        <v>1</v>
      </c>
      <c r="W437" s="214">
        <v>0</v>
      </c>
    </row>
    <row r="438" spans="1:23" ht="13.5" thickBot="1">
      <c r="A438" s="298">
        <v>2262</v>
      </c>
      <c r="B438" s="299" t="s">
        <v>644</v>
      </c>
      <c r="C438" s="300"/>
      <c r="D438" s="301"/>
      <c r="E438" s="290">
        <v>3</v>
      </c>
      <c r="F438" s="200">
        <v>0</v>
      </c>
      <c r="G438" s="20">
        <v>0</v>
      </c>
      <c r="H438" s="20">
        <v>0</v>
      </c>
      <c r="I438" s="116">
        <v>0</v>
      </c>
      <c r="J438" s="213">
        <v>0</v>
      </c>
      <c r="K438" s="20">
        <v>0</v>
      </c>
      <c r="L438" s="20">
        <v>0</v>
      </c>
      <c r="M438" s="20">
        <v>0</v>
      </c>
      <c r="N438" s="214">
        <v>0</v>
      </c>
      <c r="O438" s="200">
        <v>0</v>
      </c>
      <c r="P438" s="20">
        <v>0</v>
      </c>
      <c r="Q438" s="20">
        <v>3</v>
      </c>
      <c r="R438" s="20">
        <v>0</v>
      </c>
      <c r="S438" s="20">
        <v>0</v>
      </c>
      <c r="T438" s="20">
        <v>0</v>
      </c>
      <c r="U438" s="116">
        <v>0</v>
      </c>
      <c r="V438" s="213">
        <v>0</v>
      </c>
      <c r="W438" s="214">
        <v>0</v>
      </c>
    </row>
    <row r="439" spans="1:23" ht="13.5" thickBot="1">
      <c r="A439" s="298">
        <v>2212</v>
      </c>
      <c r="B439" s="299" t="s">
        <v>646</v>
      </c>
      <c r="C439" s="300"/>
      <c r="D439" s="301"/>
      <c r="E439" s="290">
        <v>34</v>
      </c>
      <c r="F439" s="200">
        <v>1</v>
      </c>
      <c r="G439" s="20">
        <v>0</v>
      </c>
      <c r="H439" s="20">
        <v>2</v>
      </c>
      <c r="I439" s="116">
        <v>1</v>
      </c>
      <c r="J439" s="213">
        <v>4</v>
      </c>
      <c r="K439" s="20">
        <v>0</v>
      </c>
      <c r="L439" s="20">
        <v>0</v>
      </c>
      <c r="M439" s="20">
        <v>4</v>
      </c>
      <c r="N439" s="214">
        <v>3</v>
      </c>
      <c r="O439" s="200">
        <v>0</v>
      </c>
      <c r="P439" s="20">
        <v>7</v>
      </c>
      <c r="Q439" s="20">
        <v>9</v>
      </c>
      <c r="R439" s="20">
        <v>1</v>
      </c>
      <c r="S439" s="20">
        <v>5</v>
      </c>
      <c r="T439" s="20">
        <v>1</v>
      </c>
      <c r="U439" s="116">
        <v>1</v>
      </c>
      <c r="V439" s="213">
        <v>0</v>
      </c>
      <c r="W439" s="214">
        <v>0</v>
      </c>
    </row>
    <row r="440" spans="1:23" ht="13.5" thickBot="1">
      <c r="A440" s="298">
        <v>2059</v>
      </c>
      <c r="B440" s="299" t="s">
        <v>648</v>
      </c>
      <c r="C440" s="300"/>
      <c r="D440" s="301"/>
      <c r="E440" s="290">
        <v>4</v>
      </c>
      <c r="F440" s="200">
        <v>0</v>
      </c>
      <c r="G440" s="20">
        <v>0</v>
      </c>
      <c r="H440" s="20">
        <v>0</v>
      </c>
      <c r="I440" s="116">
        <v>1</v>
      </c>
      <c r="J440" s="213">
        <v>0</v>
      </c>
      <c r="K440" s="20">
        <v>0</v>
      </c>
      <c r="L440" s="20">
        <v>0</v>
      </c>
      <c r="M440" s="20">
        <v>4</v>
      </c>
      <c r="N440" s="214">
        <v>4</v>
      </c>
      <c r="O440" s="200">
        <v>0</v>
      </c>
      <c r="P440" s="20">
        <v>0</v>
      </c>
      <c r="Q440" s="20">
        <v>1</v>
      </c>
      <c r="R440" s="20">
        <v>0</v>
      </c>
      <c r="S440" s="20">
        <v>0</v>
      </c>
      <c r="T440" s="20">
        <v>0</v>
      </c>
      <c r="U440" s="116">
        <v>0</v>
      </c>
      <c r="V440" s="213">
        <v>1</v>
      </c>
      <c r="W440" s="214">
        <v>0</v>
      </c>
    </row>
    <row r="441" spans="1:23" ht="13.5" thickBot="1">
      <c r="A441" s="298">
        <v>1923</v>
      </c>
      <c r="B441" s="299" t="s">
        <v>650</v>
      </c>
      <c r="C441" s="300"/>
      <c r="D441" s="301"/>
      <c r="E441" s="290">
        <v>31</v>
      </c>
      <c r="F441" s="200">
        <v>0</v>
      </c>
      <c r="G441" s="20">
        <v>0</v>
      </c>
      <c r="H441" s="20">
        <v>5</v>
      </c>
      <c r="I441" s="116">
        <v>1</v>
      </c>
      <c r="J441" s="213">
        <v>0</v>
      </c>
      <c r="K441" s="20">
        <v>0</v>
      </c>
      <c r="L441" s="20">
        <v>0</v>
      </c>
      <c r="M441" s="20">
        <v>5</v>
      </c>
      <c r="N441" s="214">
        <v>5</v>
      </c>
      <c r="O441" s="200">
        <v>0</v>
      </c>
      <c r="P441" s="20">
        <v>2</v>
      </c>
      <c r="Q441" s="20">
        <v>11</v>
      </c>
      <c r="R441" s="20">
        <v>0</v>
      </c>
      <c r="S441" s="20">
        <v>0</v>
      </c>
      <c r="T441" s="20">
        <v>0</v>
      </c>
      <c r="U441" s="116">
        <v>2</v>
      </c>
      <c r="V441" s="213">
        <v>0</v>
      </c>
      <c r="W441" s="214">
        <v>0</v>
      </c>
    </row>
    <row r="442" spans="1:23" ht="13.5" thickBot="1">
      <c r="A442" s="298">
        <v>2101</v>
      </c>
      <c r="B442" s="299" t="s">
        <v>653</v>
      </c>
      <c r="C442" s="300"/>
      <c r="D442" s="301"/>
      <c r="E442" s="290">
        <v>39</v>
      </c>
      <c r="F442" s="200">
        <v>0</v>
      </c>
      <c r="G442" s="20">
        <v>2</v>
      </c>
      <c r="H442" s="20">
        <v>1</v>
      </c>
      <c r="I442" s="116">
        <v>0</v>
      </c>
      <c r="J442" s="213">
        <v>1</v>
      </c>
      <c r="K442" s="20">
        <v>0</v>
      </c>
      <c r="L442" s="20">
        <v>0</v>
      </c>
      <c r="M442" s="20">
        <v>1</v>
      </c>
      <c r="N442" s="214">
        <v>3</v>
      </c>
      <c r="O442" s="200">
        <v>1</v>
      </c>
      <c r="P442" s="20">
        <v>1</v>
      </c>
      <c r="Q442" s="20">
        <v>10</v>
      </c>
      <c r="R442" s="20">
        <v>0</v>
      </c>
      <c r="S442" s="20">
        <v>0</v>
      </c>
      <c r="T442" s="20">
        <v>1</v>
      </c>
      <c r="U442" s="116">
        <v>4</v>
      </c>
      <c r="V442" s="213">
        <v>7</v>
      </c>
      <c r="W442" s="214">
        <v>0</v>
      </c>
    </row>
    <row r="443" spans="1:23" ht="13.5" thickBot="1">
      <c r="A443" s="298">
        <v>2097</v>
      </c>
      <c r="B443" s="299" t="s">
        <v>655</v>
      </c>
      <c r="C443" s="300"/>
      <c r="D443" s="301"/>
      <c r="E443" s="290">
        <v>113</v>
      </c>
      <c r="F443" s="200">
        <v>0</v>
      </c>
      <c r="G443" s="20">
        <v>8</v>
      </c>
      <c r="H443" s="20">
        <v>2</v>
      </c>
      <c r="I443" s="116">
        <v>1</v>
      </c>
      <c r="J443" s="213">
        <v>1</v>
      </c>
      <c r="K443" s="20">
        <v>3</v>
      </c>
      <c r="L443" s="20">
        <v>0</v>
      </c>
      <c r="M443" s="20">
        <v>3</v>
      </c>
      <c r="N443" s="214">
        <v>22</v>
      </c>
      <c r="O443" s="200">
        <v>0</v>
      </c>
      <c r="P443" s="20">
        <v>2</v>
      </c>
      <c r="Q443" s="20">
        <v>28</v>
      </c>
      <c r="R443" s="20">
        <v>0</v>
      </c>
      <c r="S443" s="20">
        <v>0</v>
      </c>
      <c r="T443" s="20">
        <v>0</v>
      </c>
      <c r="U443" s="116">
        <v>0</v>
      </c>
      <c r="V443" s="213">
        <v>8</v>
      </c>
      <c r="W443" s="214">
        <v>1</v>
      </c>
    </row>
    <row r="444" spans="1:23" ht="13.5" thickBot="1">
      <c r="A444" s="298">
        <v>2012</v>
      </c>
      <c r="B444" s="299" t="s">
        <v>662</v>
      </c>
      <c r="C444" s="300"/>
      <c r="D444" s="301"/>
      <c r="E444" s="290">
        <v>0</v>
      </c>
      <c r="F444" s="200">
        <v>0</v>
      </c>
      <c r="G444" s="20">
        <v>0</v>
      </c>
      <c r="H444" s="20">
        <v>0</v>
      </c>
      <c r="I444" s="116">
        <v>0</v>
      </c>
      <c r="J444" s="213">
        <v>0</v>
      </c>
      <c r="K444" s="20">
        <v>0</v>
      </c>
      <c r="L444" s="20">
        <v>0</v>
      </c>
      <c r="M444" s="20">
        <v>0</v>
      </c>
      <c r="N444" s="214">
        <v>0</v>
      </c>
      <c r="O444" s="20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116">
        <v>0</v>
      </c>
      <c r="V444" s="213">
        <v>0</v>
      </c>
      <c r="W444" s="214">
        <v>0</v>
      </c>
    </row>
    <row r="445" spans="1:23" ht="13.5" thickBot="1">
      <c r="A445" s="298">
        <v>2092</v>
      </c>
      <c r="B445" s="299" t="s">
        <v>664</v>
      </c>
      <c r="C445" s="300"/>
      <c r="D445" s="301"/>
      <c r="E445" s="290">
        <v>3</v>
      </c>
      <c r="F445" s="200">
        <v>0</v>
      </c>
      <c r="G445" s="20">
        <v>0</v>
      </c>
      <c r="H445" s="20">
        <v>0</v>
      </c>
      <c r="I445" s="116">
        <v>0</v>
      </c>
      <c r="J445" s="213">
        <v>0</v>
      </c>
      <c r="K445" s="20">
        <v>0</v>
      </c>
      <c r="L445" s="20">
        <v>0</v>
      </c>
      <c r="M445" s="20">
        <v>0</v>
      </c>
      <c r="N445" s="214">
        <v>0</v>
      </c>
      <c r="O445" s="200">
        <v>0</v>
      </c>
      <c r="P445" s="20">
        <v>2</v>
      </c>
      <c r="Q445" s="20">
        <v>1</v>
      </c>
      <c r="R445" s="20">
        <v>0</v>
      </c>
      <c r="S445" s="20">
        <v>0</v>
      </c>
      <c r="T445" s="20">
        <v>0</v>
      </c>
      <c r="U445" s="116">
        <v>0</v>
      </c>
      <c r="V445" s="213">
        <v>0</v>
      </c>
      <c r="W445" s="214">
        <v>0</v>
      </c>
    </row>
    <row r="446" spans="1:23" ht="13.5" thickBot="1">
      <c r="A446" s="298">
        <v>2085</v>
      </c>
      <c r="B446" s="299" t="s">
        <v>666</v>
      </c>
      <c r="C446" s="300"/>
      <c r="D446" s="301"/>
      <c r="E446" s="290">
        <v>4</v>
      </c>
      <c r="F446" s="200">
        <v>0</v>
      </c>
      <c r="G446" s="20">
        <v>0</v>
      </c>
      <c r="H446" s="20">
        <v>2</v>
      </c>
      <c r="I446" s="116">
        <v>0</v>
      </c>
      <c r="J446" s="213">
        <v>0</v>
      </c>
      <c r="K446" s="20">
        <v>1</v>
      </c>
      <c r="L446" s="20">
        <v>1</v>
      </c>
      <c r="M446" s="20">
        <v>3</v>
      </c>
      <c r="N446" s="214">
        <v>2</v>
      </c>
      <c r="O446" s="20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1</v>
      </c>
      <c r="U446" s="116">
        <v>0</v>
      </c>
      <c r="V446" s="213">
        <v>0</v>
      </c>
      <c r="W446" s="214">
        <v>0</v>
      </c>
    </row>
    <row r="447" spans="1:23" ht="13.5" thickBot="1">
      <c r="A447" s="298">
        <v>2094</v>
      </c>
      <c r="B447" s="299" t="s">
        <v>668</v>
      </c>
      <c r="C447" s="300"/>
      <c r="D447" s="301"/>
      <c r="E447" s="290">
        <v>3</v>
      </c>
      <c r="F447" s="200">
        <v>1</v>
      </c>
      <c r="G447" s="20">
        <v>1</v>
      </c>
      <c r="H447" s="20">
        <v>1</v>
      </c>
      <c r="I447" s="116">
        <v>0</v>
      </c>
      <c r="J447" s="213">
        <v>0</v>
      </c>
      <c r="K447" s="20">
        <v>1</v>
      </c>
      <c r="L447" s="20">
        <v>0</v>
      </c>
      <c r="M447" s="20">
        <v>0</v>
      </c>
      <c r="N447" s="214">
        <v>0</v>
      </c>
      <c r="O447" s="200">
        <v>1</v>
      </c>
      <c r="P447" s="20">
        <v>1</v>
      </c>
      <c r="Q447" s="20">
        <v>2</v>
      </c>
      <c r="R447" s="20">
        <v>0</v>
      </c>
      <c r="S447" s="20">
        <v>0</v>
      </c>
      <c r="T447" s="20">
        <v>0</v>
      </c>
      <c r="U447" s="116">
        <v>0</v>
      </c>
      <c r="V447" s="213">
        <v>0</v>
      </c>
      <c r="W447" s="214">
        <v>0</v>
      </c>
    </row>
    <row r="448" spans="1:23" ht="13.5" thickBot="1">
      <c r="A448" s="298">
        <v>2090</v>
      </c>
      <c r="B448" s="299" t="s">
        <v>670</v>
      </c>
      <c r="C448" s="300"/>
      <c r="D448" s="301"/>
      <c r="E448" s="290">
        <v>1</v>
      </c>
      <c r="F448" s="200">
        <v>0</v>
      </c>
      <c r="G448" s="20">
        <v>0</v>
      </c>
      <c r="H448" s="20">
        <v>0</v>
      </c>
      <c r="I448" s="116">
        <v>0</v>
      </c>
      <c r="J448" s="213">
        <v>0</v>
      </c>
      <c r="K448" s="20">
        <v>0</v>
      </c>
      <c r="L448" s="20">
        <v>0</v>
      </c>
      <c r="M448" s="20">
        <v>0</v>
      </c>
      <c r="N448" s="214">
        <v>1</v>
      </c>
      <c r="O448" s="20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116">
        <v>0</v>
      </c>
      <c r="V448" s="213">
        <v>0</v>
      </c>
      <c r="W448" s="214">
        <v>0</v>
      </c>
    </row>
    <row r="449" spans="1:23" ht="13.5" thickBot="1">
      <c r="A449" s="298">
        <v>2256</v>
      </c>
      <c r="B449" s="299" t="s">
        <v>672</v>
      </c>
      <c r="C449" s="300"/>
      <c r="D449" s="301"/>
      <c r="E449" s="290">
        <v>100</v>
      </c>
      <c r="F449" s="200">
        <v>2</v>
      </c>
      <c r="G449" s="20">
        <v>0</v>
      </c>
      <c r="H449" s="20">
        <v>10</v>
      </c>
      <c r="I449" s="116">
        <v>1</v>
      </c>
      <c r="J449" s="213">
        <v>9</v>
      </c>
      <c r="K449" s="20">
        <v>4</v>
      </c>
      <c r="L449" s="20">
        <v>1</v>
      </c>
      <c r="M449" s="20">
        <v>53</v>
      </c>
      <c r="N449" s="214">
        <v>20</v>
      </c>
      <c r="O449" s="200">
        <v>1</v>
      </c>
      <c r="P449" s="20">
        <v>1</v>
      </c>
      <c r="Q449" s="20">
        <v>37</v>
      </c>
      <c r="R449" s="20">
        <v>3</v>
      </c>
      <c r="S449" s="20">
        <v>23</v>
      </c>
      <c r="T449" s="20">
        <v>0</v>
      </c>
      <c r="U449" s="116">
        <v>2</v>
      </c>
      <c r="V449" s="213">
        <v>20</v>
      </c>
      <c r="W449" s="214">
        <v>3</v>
      </c>
    </row>
    <row r="450" spans="1:23" ht="13.5" thickBot="1">
      <c r="A450" s="298">
        <v>2048</v>
      </c>
      <c r="B450" s="299" t="s">
        <v>674</v>
      </c>
      <c r="C450" s="300"/>
      <c r="D450" s="301"/>
      <c r="E450" s="290">
        <v>194</v>
      </c>
      <c r="F450" s="200">
        <v>3</v>
      </c>
      <c r="G450" s="20">
        <v>1</v>
      </c>
      <c r="H450" s="20">
        <v>12</v>
      </c>
      <c r="I450" s="116">
        <v>1</v>
      </c>
      <c r="J450" s="213">
        <v>12</v>
      </c>
      <c r="K450" s="20">
        <v>10</v>
      </c>
      <c r="L450" s="20">
        <v>3</v>
      </c>
      <c r="M450" s="20">
        <v>13</v>
      </c>
      <c r="N450" s="214">
        <v>31</v>
      </c>
      <c r="O450" s="200">
        <v>12</v>
      </c>
      <c r="P450" s="20">
        <v>28</v>
      </c>
      <c r="Q450" s="20">
        <v>36</v>
      </c>
      <c r="R450" s="20">
        <v>4</v>
      </c>
      <c r="S450" s="20">
        <v>0</v>
      </c>
      <c r="T450" s="20">
        <v>0</v>
      </c>
      <c r="U450" s="116">
        <v>0</v>
      </c>
      <c r="V450" s="213">
        <v>10</v>
      </c>
      <c r="W450" s="214">
        <v>1</v>
      </c>
    </row>
    <row r="451" spans="1:23" ht="13.5" thickBot="1">
      <c r="A451" s="298">
        <v>2205</v>
      </c>
      <c r="B451" s="299" t="s">
        <v>677</v>
      </c>
      <c r="C451" s="300"/>
      <c r="D451" s="301"/>
      <c r="E451" s="290">
        <v>21</v>
      </c>
      <c r="F451" s="200">
        <v>0</v>
      </c>
      <c r="G451" s="20">
        <v>4</v>
      </c>
      <c r="H451" s="20">
        <v>0</v>
      </c>
      <c r="I451" s="116">
        <v>0</v>
      </c>
      <c r="J451" s="213">
        <v>1</v>
      </c>
      <c r="K451" s="20">
        <v>0</v>
      </c>
      <c r="L451" s="20">
        <v>0</v>
      </c>
      <c r="M451" s="20">
        <v>8</v>
      </c>
      <c r="N451" s="214">
        <v>3</v>
      </c>
      <c r="O451" s="200">
        <v>0</v>
      </c>
      <c r="P451" s="20">
        <v>0</v>
      </c>
      <c r="Q451" s="20">
        <v>6</v>
      </c>
      <c r="R451" s="20">
        <v>0</v>
      </c>
      <c r="S451" s="20">
        <v>0</v>
      </c>
      <c r="T451" s="20">
        <v>0</v>
      </c>
      <c r="U451" s="116">
        <v>0</v>
      </c>
      <c r="V451" s="213">
        <v>1</v>
      </c>
      <c r="W451" s="214">
        <v>0</v>
      </c>
    </row>
    <row r="452" spans="1:23" ht="13.5" thickBot="1">
      <c r="A452" s="298">
        <v>2249</v>
      </c>
      <c r="B452" s="299" t="s">
        <v>679</v>
      </c>
      <c r="C452" s="300"/>
      <c r="D452" s="301"/>
      <c r="E452" s="290">
        <v>0</v>
      </c>
      <c r="F452" s="200">
        <v>0</v>
      </c>
      <c r="G452" s="20">
        <v>0</v>
      </c>
      <c r="H452" s="20">
        <v>0</v>
      </c>
      <c r="I452" s="116">
        <v>0</v>
      </c>
      <c r="J452" s="213">
        <v>0</v>
      </c>
      <c r="K452" s="20">
        <v>0</v>
      </c>
      <c r="L452" s="20">
        <v>0</v>
      </c>
      <c r="M452" s="20">
        <v>0</v>
      </c>
      <c r="N452" s="214">
        <v>0</v>
      </c>
      <c r="O452" s="20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116">
        <v>0</v>
      </c>
      <c r="V452" s="213">
        <v>0</v>
      </c>
      <c r="W452" s="214">
        <v>0</v>
      </c>
    </row>
    <row r="453" spans="1:23" ht="13.5" thickBot="1">
      <c r="A453" s="298">
        <v>1925</v>
      </c>
      <c r="B453" s="299" t="s">
        <v>681</v>
      </c>
      <c r="C453" s="300"/>
      <c r="D453" s="301"/>
      <c r="E453" s="290">
        <v>15</v>
      </c>
      <c r="F453" s="200">
        <v>0</v>
      </c>
      <c r="G453" s="20">
        <v>0</v>
      </c>
      <c r="H453" s="20">
        <v>0</v>
      </c>
      <c r="I453" s="116">
        <v>0</v>
      </c>
      <c r="J453" s="213">
        <v>0</v>
      </c>
      <c r="K453" s="20">
        <v>0</v>
      </c>
      <c r="L453" s="20">
        <v>0</v>
      </c>
      <c r="M453" s="20">
        <v>4</v>
      </c>
      <c r="N453" s="214">
        <v>0</v>
      </c>
      <c r="O453" s="200">
        <v>0</v>
      </c>
      <c r="P453" s="20">
        <v>0</v>
      </c>
      <c r="Q453" s="20">
        <v>7</v>
      </c>
      <c r="R453" s="20">
        <v>0</v>
      </c>
      <c r="S453" s="20">
        <v>0</v>
      </c>
      <c r="T453" s="20">
        <v>0</v>
      </c>
      <c r="U453" s="116">
        <v>0</v>
      </c>
      <c r="V453" s="213">
        <v>4</v>
      </c>
      <c r="W453" s="214">
        <v>0</v>
      </c>
    </row>
    <row r="454" spans="1:23" ht="13.5" thickBot="1">
      <c r="A454" s="298">
        <v>1898</v>
      </c>
      <c r="B454" s="299" t="s">
        <v>683</v>
      </c>
      <c r="C454" s="300"/>
      <c r="D454" s="301"/>
      <c r="E454" s="290">
        <v>6</v>
      </c>
      <c r="F454" s="200">
        <v>0</v>
      </c>
      <c r="G454" s="20">
        <v>0</v>
      </c>
      <c r="H454" s="20">
        <v>0</v>
      </c>
      <c r="I454" s="116">
        <v>1</v>
      </c>
      <c r="J454" s="213">
        <v>2</v>
      </c>
      <c r="K454" s="20">
        <v>0</v>
      </c>
      <c r="L454" s="20">
        <v>0</v>
      </c>
      <c r="M454" s="20">
        <v>2</v>
      </c>
      <c r="N454" s="214">
        <v>4</v>
      </c>
      <c r="O454" s="20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116">
        <v>0</v>
      </c>
      <c r="V454" s="213">
        <v>2</v>
      </c>
      <c r="W454" s="214">
        <v>0</v>
      </c>
    </row>
    <row r="455" spans="1:23" ht="13.5" thickBot="1">
      <c r="A455" s="298">
        <v>2010</v>
      </c>
      <c r="B455" s="299" t="s">
        <v>685</v>
      </c>
      <c r="C455" s="300"/>
      <c r="D455" s="301"/>
      <c r="E455" s="290">
        <v>0</v>
      </c>
      <c r="F455" s="200">
        <v>0</v>
      </c>
      <c r="G455" s="20">
        <v>0</v>
      </c>
      <c r="H455" s="20">
        <v>0</v>
      </c>
      <c r="I455" s="116">
        <v>0</v>
      </c>
      <c r="J455" s="213">
        <v>0</v>
      </c>
      <c r="K455" s="20">
        <v>0</v>
      </c>
      <c r="L455" s="20">
        <v>0</v>
      </c>
      <c r="M455" s="20">
        <v>0</v>
      </c>
      <c r="N455" s="214">
        <v>0</v>
      </c>
      <c r="O455" s="20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116">
        <v>0</v>
      </c>
      <c r="V455" s="213">
        <v>0</v>
      </c>
      <c r="W455" s="214">
        <v>0</v>
      </c>
    </row>
    <row r="456" spans="1:23" ht="13.5" thickBot="1">
      <c r="A456" s="298">
        <v>2147</v>
      </c>
      <c r="B456" s="299" t="s">
        <v>687</v>
      </c>
      <c r="C456" s="300"/>
      <c r="D456" s="301"/>
      <c r="E456" s="290">
        <v>15</v>
      </c>
      <c r="F456" s="200">
        <v>0</v>
      </c>
      <c r="G456" s="20">
        <v>0</v>
      </c>
      <c r="H456" s="20">
        <v>0</v>
      </c>
      <c r="I456" s="116">
        <v>0</v>
      </c>
      <c r="J456" s="213">
        <v>2</v>
      </c>
      <c r="K456" s="20">
        <v>0</v>
      </c>
      <c r="L456" s="20">
        <v>3</v>
      </c>
      <c r="M456" s="20">
        <v>3</v>
      </c>
      <c r="N456" s="214">
        <v>0</v>
      </c>
      <c r="O456" s="200">
        <v>0</v>
      </c>
      <c r="P456" s="20">
        <v>0</v>
      </c>
      <c r="Q456" s="20">
        <v>12</v>
      </c>
      <c r="R456" s="20">
        <v>0</v>
      </c>
      <c r="S456" s="20">
        <v>0</v>
      </c>
      <c r="T456" s="20">
        <v>0</v>
      </c>
      <c r="U456" s="116">
        <v>0</v>
      </c>
      <c r="V456" s="213">
        <v>5</v>
      </c>
      <c r="W456" s="214">
        <v>3</v>
      </c>
    </row>
    <row r="457" spans="1:23" ht="13.5" thickBot="1">
      <c r="A457" s="298">
        <v>2145</v>
      </c>
      <c r="B457" s="299" t="s">
        <v>691</v>
      </c>
      <c r="C457" s="300"/>
      <c r="D457" s="301"/>
      <c r="E457" s="290">
        <v>1</v>
      </c>
      <c r="F457" s="200">
        <v>0</v>
      </c>
      <c r="G457" s="20">
        <v>0</v>
      </c>
      <c r="H457" s="20">
        <v>0</v>
      </c>
      <c r="I457" s="116">
        <v>0</v>
      </c>
      <c r="J457" s="213">
        <v>0</v>
      </c>
      <c r="K457" s="20">
        <v>0</v>
      </c>
      <c r="L457" s="20">
        <v>0</v>
      </c>
      <c r="M457" s="20">
        <v>1</v>
      </c>
      <c r="N457" s="214">
        <v>1</v>
      </c>
      <c r="O457" s="20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116">
        <v>0</v>
      </c>
      <c r="V457" s="213">
        <v>0</v>
      </c>
      <c r="W457" s="214">
        <v>0</v>
      </c>
    </row>
    <row r="458" spans="1:23" ht="13.5" thickBot="1">
      <c r="A458" s="298">
        <v>1968</v>
      </c>
      <c r="B458" s="299" t="s">
        <v>693</v>
      </c>
      <c r="C458" s="300"/>
      <c r="D458" s="301"/>
      <c r="E458" s="290">
        <v>4</v>
      </c>
      <c r="F458" s="200">
        <v>0</v>
      </c>
      <c r="G458" s="20">
        <v>0</v>
      </c>
      <c r="H458" s="20">
        <v>1</v>
      </c>
      <c r="I458" s="116">
        <v>0</v>
      </c>
      <c r="J458" s="213">
        <v>1</v>
      </c>
      <c r="K458" s="20">
        <v>0</v>
      </c>
      <c r="L458" s="20">
        <v>0</v>
      </c>
      <c r="M458" s="20">
        <v>3</v>
      </c>
      <c r="N458" s="214">
        <v>0</v>
      </c>
      <c r="O458" s="200">
        <v>0</v>
      </c>
      <c r="P458" s="20">
        <v>1</v>
      </c>
      <c r="Q458" s="20">
        <v>1</v>
      </c>
      <c r="R458" s="20">
        <v>1</v>
      </c>
      <c r="S458" s="20">
        <v>0</v>
      </c>
      <c r="T458" s="20">
        <v>0</v>
      </c>
      <c r="U458" s="116">
        <v>0</v>
      </c>
      <c r="V458" s="213">
        <v>0</v>
      </c>
      <c r="W458" s="214">
        <v>1</v>
      </c>
    </row>
    <row r="459" spans="1:23" ht="13.5" thickBot="1">
      <c r="A459" s="298">
        <v>2198</v>
      </c>
      <c r="B459" s="299" t="s">
        <v>695</v>
      </c>
      <c r="C459" s="300"/>
      <c r="D459" s="301"/>
      <c r="E459" s="290">
        <v>5</v>
      </c>
      <c r="F459" s="200">
        <v>0</v>
      </c>
      <c r="G459" s="20">
        <v>0</v>
      </c>
      <c r="H459" s="20">
        <v>1</v>
      </c>
      <c r="I459" s="116">
        <v>0</v>
      </c>
      <c r="J459" s="213">
        <v>0</v>
      </c>
      <c r="K459" s="20">
        <v>0</v>
      </c>
      <c r="L459" s="20">
        <v>0</v>
      </c>
      <c r="M459" s="20">
        <v>1</v>
      </c>
      <c r="N459" s="214">
        <v>2</v>
      </c>
      <c r="O459" s="200">
        <v>0</v>
      </c>
      <c r="P459" s="20">
        <v>2</v>
      </c>
      <c r="Q459" s="20">
        <v>4</v>
      </c>
      <c r="R459" s="20">
        <v>0</v>
      </c>
      <c r="S459" s="20">
        <v>0</v>
      </c>
      <c r="T459" s="20">
        <v>0</v>
      </c>
      <c r="U459" s="116">
        <v>0</v>
      </c>
      <c r="V459" s="213">
        <v>1</v>
      </c>
      <c r="W459" s="214">
        <v>0</v>
      </c>
    </row>
    <row r="460" spans="1:23" ht="13.5" thickBot="1">
      <c r="A460" s="298">
        <v>2199</v>
      </c>
      <c r="B460" s="299" t="s">
        <v>697</v>
      </c>
      <c r="C460" s="300"/>
      <c r="D460" s="301"/>
      <c r="E460" s="290">
        <v>5</v>
      </c>
      <c r="F460" s="200">
        <v>0</v>
      </c>
      <c r="G460" s="20">
        <v>1</v>
      </c>
      <c r="H460" s="20">
        <v>1</v>
      </c>
      <c r="I460" s="116">
        <v>0</v>
      </c>
      <c r="J460" s="213">
        <v>2</v>
      </c>
      <c r="K460" s="20">
        <v>0</v>
      </c>
      <c r="L460" s="20">
        <v>0</v>
      </c>
      <c r="M460" s="20">
        <v>0</v>
      </c>
      <c r="N460" s="214">
        <v>2</v>
      </c>
      <c r="O460" s="200">
        <v>0</v>
      </c>
      <c r="P460" s="20">
        <v>0</v>
      </c>
      <c r="Q460" s="20">
        <v>2</v>
      </c>
      <c r="R460" s="20">
        <v>0</v>
      </c>
      <c r="S460" s="20">
        <v>0</v>
      </c>
      <c r="T460" s="20">
        <v>0</v>
      </c>
      <c r="U460" s="116">
        <v>0</v>
      </c>
      <c r="V460" s="213">
        <v>0</v>
      </c>
      <c r="W460" s="214">
        <v>1</v>
      </c>
    </row>
    <row r="461" spans="1:23" ht="13.5" thickBot="1">
      <c r="A461" s="298">
        <v>2254</v>
      </c>
      <c r="B461" s="299" t="s">
        <v>699</v>
      </c>
      <c r="C461" s="300"/>
      <c r="D461" s="301"/>
      <c r="E461" s="290">
        <v>49</v>
      </c>
      <c r="F461" s="200">
        <v>1</v>
      </c>
      <c r="G461" s="20">
        <v>0</v>
      </c>
      <c r="H461" s="20">
        <v>0</v>
      </c>
      <c r="I461" s="116">
        <v>0</v>
      </c>
      <c r="J461" s="213">
        <v>4</v>
      </c>
      <c r="K461" s="20">
        <v>0</v>
      </c>
      <c r="L461" s="20">
        <v>0</v>
      </c>
      <c r="M461" s="20">
        <v>5</v>
      </c>
      <c r="N461" s="214">
        <v>5</v>
      </c>
      <c r="O461" s="200">
        <v>2</v>
      </c>
      <c r="P461" s="20">
        <v>0</v>
      </c>
      <c r="Q461" s="20">
        <v>7</v>
      </c>
      <c r="R461" s="20">
        <v>2</v>
      </c>
      <c r="S461" s="20">
        <v>0</v>
      </c>
      <c r="T461" s="20">
        <v>0</v>
      </c>
      <c r="U461" s="116">
        <v>1</v>
      </c>
      <c r="V461" s="213">
        <v>11</v>
      </c>
      <c r="W461" s="214">
        <v>0</v>
      </c>
    </row>
    <row r="462" spans="1:23" ht="13.5" thickBot="1">
      <c r="A462" s="298">
        <v>1966</v>
      </c>
      <c r="B462" s="299" t="s">
        <v>701</v>
      </c>
      <c r="C462" s="300"/>
      <c r="D462" s="301"/>
      <c r="E462" s="290">
        <v>33</v>
      </c>
      <c r="F462" s="200">
        <v>1</v>
      </c>
      <c r="G462" s="20">
        <v>0</v>
      </c>
      <c r="H462" s="20">
        <v>4</v>
      </c>
      <c r="I462" s="116">
        <v>0</v>
      </c>
      <c r="J462" s="213">
        <v>0</v>
      </c>
      <c r="K462" s="20">
        <v>1</v>
      </c>
      <c r="L462" s="20">
        <v>1</v>
      </c>
      <c r="M462" s="20">
        <v>3</v>
      </c>
      <c r="N462" s="214">
        <v>4</v>
      </c>
      <c r="O462" s="200">
        <v>0</v>
      </c>
      <c r="P462" s="20">
        <v>0</v>
      </c>
      <c r="Q462" s="20">
        <v>3</v>
      </c>
      <c r="R462" s="20">
        <v>0</v>
      </c>
      <c r="S462" s="20">
        <v>1</v>
      </c>
      <c r="T462" s="20">
        <v>0</v>
      </c>
      <c r="U462" s="116">
        <v>1</v>
      </c>
      <c r="V462" s="213">
        <v>1</v>
      </c>
      <c r="W462" s="214">
        <v>0</v>
      </c>
    </row>
    <row r="463" spans="1:23" ht="13.5" thickBot="1">
      <c r="A463" s="298">
        <v>1924</v>
      </c>
      <c r="B463" s="299" t="s">
        <v>703</v>
      </c>
      <c r="C463" s="300"/>
      <c r="D463" s="301"/>
      <c r="E463" s="290">
        <v>206</v>
      </c>
      <c r="F463" s="200">
        <v>0</v>
      </c>
      <c r="G463" s="20">
        <v>0</v>
      </c>
      <c r="H463" s="20">
        <v>1</v>
      </c>
      <c r="I463" s="116">
        <v>3</v>
      </c>
      <c r="J463" s="213">
        <v>6</v>
      </c>
      <c r="K463" s="20">
        <v>2</v>
      </c>
      <c r="L463" s="20">
        <v>0</v>
      </c>
      <c r="M463" s="20">
        <v>9</v>
      </c>
      <c r="N463" s="214">
        <v>1</v>
      </c>
      <c r="O463" s="200">
        <v>0</v>
      </c>
      <c r="P463" s="20">
        <v>3</v>
      </c>
      <c r="Q463" s="20">
        <v>29</v>
      </c>
      <c r="R463" s="20">
        <v>0</v>
      </c>
      <c r="S463" s="20">
        <v>0</v>
      </c>
      <c r="T463" s="20">
        <v>0</v>
      </c>
      <c r="U463" s="116">
        <v>0</v>
      </c>
      <c r="V463" s="213">
        <v>19</v>
      </c>
      <c r="W463" s="214">
        <v>1</v>
      </c>
    </row>
    <row r="464" spans="1:23" ht="13.5" thickBot="1">
      <c r="A464" s="298">
        <v>1996</v>
      </c>
      <c r="B464" s="299" t="s">
        <v>707</v>
      </c>
      <c r="C464" s="300"/>
      <c r="D464" s="301"/>
      <c r="E464" s="290">
        <v>1</v>
      </c>
      <c r="F464" s="200">
        <v>0</v>
      </c>
      <c r="G464" s="20">
        <v>0</v>
      </c>
      <c r="H464" s="20">
        <v>0</v>
      </c>
      <c r="I464" s="116">
        <v>0</v>
      </c>
      <c r="J464" s="213">
        <v>0</v>
      </c>
      <c r="K464" s="20">
        <v>0</v>
      </c>
      <c r="L464" s="20">
        <v>0</v>
      </c>
      <c r="M464" s="20">
        <v>0</v>
      </c>
      <c r="N464" s="214">
        <v>0</v>
      </c>
      <c r="O464" s="200">
        <v>0</v>
      </c>
      <c r="P464" s="20">
        <v>0</v>
      </c>
      <c r="Q464" s="20">
        <v>1</v>
      </c>
      <c r="R464" s="20">
        <v>0</v>
      </c>
      <c r="S464" s="20">
        <v>0</v>
      </c>
      <c r="T464" s="20">
        <v>0</v>
      </c>
      <c r="U464" s="116">
        <v>0</v>
      </c>
      <c r="V464" s="213">
        <v>0</v>
      </c>
      <c r="W464" s="214">
        <v>0</v>
      </c>
    </row>
    <row r="465" spans="1:23" ht="13.5" thickBot="1">
      <c r="A465" s="298">
        <v>2061</v>
      </c>
      <c r="B465" s="299" t="s">
        <v>709</v>
      </c>
      <c r="C465" s="300"/>
      <c r="D465" s="301"/>
      <c r="E465" s="290">
        <v>0</v>
      </c>
      <c r="F465" s="200">
        <v>0</v>
      </c>
      <c r="G465" s="20">
        <v>0</v>
      </c>
      <c r="H465" s="20">
        <v>0</v>
      </c>
      <c r="I465" s="116">
        <v>0</v>
      </c>
      <c r="J465" s="213">
        <v>0</v>
      </c>
      <c r="K465" s="20">
        <v>0</v>
      </c>
      <c r="L465" s="20">
        <v>0</v>
      </c>
      <c r="M465" s="20">
        <v>0</v>
      </c>
      <c r="N465" s="214">
        <v>0</v>
      </c>
      <c r="O465" s="200">
        <v>0</v>
      </c>
      <c r="P465" s="20">
        <v>0</v>
      </c>
      <c r="Q465" s="20">
        <v>0</v>
      </c>
      <c r="R465" s="20">
        <v>0</v>
      </c>
      <c r="S465" s="20">
        <v>0</v>
      </c>
      <c r="T465" s="20">
        <v>0</v>
      </c>
      <c r="U465" s="116">
        <v>0</v>
      </c>
      <c r="V465" s="213">
        <v>0</v>
      </c>
      <c r="W465" s="214">
        <v>0</v>
      </c>
    </row>
    <row r="466" spans="1:23" ht="13.5" thickBot="1">
      <c r="A466" s="298">
        <v>2141</v>
      </c>
      <c r="B466" s="299" t="s">
        <v>711</v>
      </c>
      <c r="C466" s="300"/>
      <c r="D466" s="301"/>
      <c r="E466" s="290">
        <v>6</v>
      </c>
      <c r="F466" s="200">
        <v>1</v>
      </c>
      <c r="G466" s="20">
        <v>0</v>
      </c>
      <c r="H466" s="20">
        <v>0</v>
      </c>
      <c r="I466" s="116">
        <v>2</v>
      </c>
      <c r="J466" s="213">
        <v>0</v>
      </c>
      <c r="K466" s="20">
        <v>1</v>
      </c>
      <c r="L466" s="20">
        <v>0</v>
      </c>
      <c r="M466" s="20">
        <v>4</v>
      </c>
      <c r="N466" s="214">
        <v>2</v>
      </c>
      <c r="O466" s="200">
        <v>0</v>
      </c>
      <c r="P466" s="20">
        <v>1</v>
      </c>
      <c r="Q466" s="20">
        <v>2</v>
      </c>
      <c r="R466" s="20">
        <v>2</v>
      </c>
      <c r="S466" s="20">
        <v>0</v>
      </c>
      <c r="T466" s="20">
        <v>0</v>
      </c>
      <c r="U466" s="116">
        <v>0</v>
      </c>
      <c r="V466" s="213">
        <v>1</v>
      </c>
      <c r="W466" s="214">
        <v>0</v>
      </c>
    </row>
    <row r="467" spans="1:23" ht="13.5" thickBot="1">
      <c r="A467" s="298">
        <v>2214</v>
      </c>
      <c r="B467" s="299" t="s">
        <v>713</v>
      </c>
      <c r="C467" s="300"/>
      <c r="D467" s="301"/>
      <c r="E467" s="290">
        <v>0</v>
      </c>
      <c r="F467" s="200">
        <v>0</v>
      </c>
      <c r="G467" s="20">
        <v>0</v>
      </c>
      <c r="H467" s="20">
        <v>0</v>
      </c>
      <c r="I467" s="116">
        <v>0</v>
      </c>
      <c r="J467" s="213">
        <v>0</v>
      </c>
      <c r="K467" s="20">
        <v>0</v>
      </c>
      <c r="L467" s="20">
        <v>0</v>
      </c>
      <c r="M467" s="20">
        <v>0</v>
      </c>
      <c r="N467" s="214">
        <v>0</v>
      </c>
      <c r="O467" s="20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116">
        <v>0</v>
      </c>
      <c r="V467" s="213">
        <v>0</v>
      </c>
      <c r="W467" s="214">
        <v>0</v>
      </c>
    </row>
    <row r="468" spans="1:23" ht="13.5" thickBot="1">
      <c r="A468" s="298">
        <v>2143</v>
      </c>
      <c r="B468" s="299" t="s">
        <v>715</v>
      </c>
      <c r="C468" s="300"/>
      <c r="D468" s="301"/>
      <c r="E468" s="290">
        <v>29</v>
      </c>
      <c r="F468" s="200">
        <v>3</v>
      </c>
      <c r="G468" s="20">
        <v>1</v>
      </c>
      <c r="H468" s="20">
        <v>1</v>
      </c>
      <c r="I468" s="116">
        <v>2</v>
      </c>
      <c r="J468" s="213">
        <v>3</v>
      </c>
      <c r="K468" s="20">
        <v>4</v>
      </c>
      <c r="L468" s="20">
        <v>0</v>
      </c>
      <c r="M468" s="20">
        <v>6</v>
      </c>
      <c r="N468" s="214">
        <v>15</v>
      </c>
      <c r="O468" s="200">
        <v>0</v>
      </c>
      <c r="P468" s="20">
        <v>2</v>
      </c>
      <c r="Q468" s="20">
        <v>3</v>
      </c>
      <c r="R468" s="20">
        <v>0</v>
      </c>
      <c r="S468" s="20">
        <v>0</v>
      </c>
      <c r="T468" s="20">
        <v>0</v>
      </c>
      <c r="U468" s="116">
        <v>0</v>
      </c>
      <c r="V468" s="213">
        <v>1</v>
      </c>
      <c r="W468" s="214">
        <v>0</v>
      </c>
    </row>
    <row r="469" spans="1:23" ht="13.5" thickBot="1">
      <c r="A469" s="298">
        <v>4131</v>
      </c>
      <c r="B469" s="299" t="s">
        <v>717</v>
      </c>
      <c r="C469" s="300"/>
      <c r="D469" s="301"/>
      <c r="E469" s="290">
        <v>45</v>
      </c>
      <c r="F469" s="200">
        <v>0</v>
      </c>
      <c r="G469" s="20">
        <v>1</v>
      </c>
      <c r="H469" s="20">
        <v>5</v>
      </c>
      <c r="I469" s="116">
        <v>10</v>
      </c>
      <c r="J469" s="213">
        <v>5</v>
      </c>
      <c r="K469" s="20">
        <v>0</v>
      </c>
      <c r="L469" s="20">
        <v>0</v>
      </c>
      <c r="M469" s="20">
        <v>17</v>
      </c>
      <c r="N469" s="214">
        <v>22</v>
      </c>
      <c r="O469" s="20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116">
        <v>7</v>
      </c>
      <c r="V469" s="213">
        <v>3</v>
      </c>
      <c r="W469" s="214">
        <v>0</v>
      </c>
    </row>
    <row r="470" spans="1:23" ht="13.5" thickBot="1">
      <c r="A470" s="298">
        <v>2110</v>
      </c>
      <c r="B470" s="299" t="s">
        <v>719</v>
      </c>
      <c r="C470" s="300"/>
      <c r="D470" s="301"/>
      <c r="E470" s="290">
        <v>14</v>
      </c>
      <c r="F470" s="200">
        <v>1</v>
      </c>
      <c r="G470" s="20">
        <v>0</v>
      </c>
      <c r="H470" s="20">
        <v>0</v>
      </c>
      <c r="I470" s="116">
        <v>1</v>
      </c>
      <c r="J470" s="213">
        <v>2</v>
      </c>
      <c r="K470" s="20">
        <v>0</v>
      </c>
      <c r="L470" s="20">
        <v>0</v>
      </c>
      <c r="M470" s="20">
        <v>1</v>
      </c>
      <c r="N470" s="214">
        <v>0</v>
      </c>
      <c r="O470" s="200">
        <v>0</v>
      </c>
      <c r="P470" s="20">
        <v>0</v>
      </c>
      <c r="Q470" s="20">
        <v>11</v>
      </c>
      <c r="R470" s="20">
        <v>0</v>
      </c>
      <c r="S470" s="20">
        <v>0</v>
      </c>
      <c r="T470" s="20">
        <v>0</v>
      </c>
      <c r="U470" s="116">
        <v>0</v>
      </c>
      <c r="V470" s="213">
        <v>1</v>
      </c>
      <c r="W470" s="214">
        <v>0</v>
      </c>
    </row>
    <row r="471" spans="1:23" ht="13.5" thickBot="1">
      <c r="A471" s="298">
        <v>1990</v>
      </c>
      <c r="B471" s="299" t="s">
        <v>721</v>
      </c>
      <c r="C471" s="300"/>
      <c r="D471" s="301"/>
      <c r="E471" s="290">
        <v>1</v>
      </c>
      <c r="F471" s="200">
        <v>0</v>
      </c>
      <c r="G471" s="20">
        <v>0</v>
      </c>
      <c r="H471" s="20">
        <v>0</v>
      </c>
      <c r="I471" s="116">
        <v>0</v>
      </c>
      <c r="J471" s="213">
        <v>0</v>
      </c>
      <c r="K471" s="20">
        <v>0</v>
      </c>
      <c r="L471" s="20">
        <v>0</v>
      </c>
      <c r="M471" s="20">
        <v>0</v>
      </c>
      <c r="N471" s="214">
        <v>0</v>
      </c>
      <c r="O471" s="20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116">
        <v>0</v>
      </c>
      <c r="V471" s="213">
        <v>0</v>
      </c>
      <c r="W471" s="214">
        <v>0</v>
      </c>
    </row>
    <row r="472" spans="1:23" ht="13.5" thickBot="1">
      <c r="A472" s="298">
        <v>2093</v>
      </c>
      <c r="B472" s="299" t="s">
        <v>723</v>
      </c>
      <c r="C472" s="300"/>
      <c r="D472" s="301"/>
      <c r="E472" s="290">
        <v>2</v>
      </c>
      <c r="F472" s="200">
        <v>1</v>
      </c>
      <c r="G472" s="20">
        <v>0</v>
      </c>
      <c r="H472" s="20">
        <v>0</v>
      </c>
      <c r="I472" s="116">
        <v>0</v>
      </c>
      <c r="J472" s="213">
        <v>0</v>
      </c>
      <c r="K472" s="20">
        <v>0</v>
      </c>
      <c r="L472" s="20">
        <v>0</v>
      </c>
      <c r="M472" s="20">
        <v>0</v>
      </c>
      <c r="N472" s="214">
        <v>1</v>
      </c>
      <c r="O472" s="20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116">
        <v>0</v>
      </c>
      <c r="V472" s="213">
        <v>0</v>
      </c>
      <c r="W472" s="214">
        <v>0</v>
      </c>
    </row>
    <row r="473" spans="1:23" ht="13.5" thickBot="1">
      <c r="A473" s="298">
        <v>3476</v>
      </c>
      <c r="B473" s="299" t="s">
        <v>943</v>
      </c>
      <c r="C473" s="300"/>
      <c r="D473" s="301"/>
      <c r="E473" s="290">
        <v>0</v>
      </c>
      <c r="F473" s="200">
        <v>0</v>
      </c>
      <c r="G473" s="20">
        <v>0</v>
      </c>
      <c r="H473" s="20">
        <v>0</v>
      </c>
      <c r="I473" s="116">
        <v>0</v>
      </c>
      <c r="J473" s="213">
        <v>0</v>
      </c>
      <c r="K473" s="20">
        <v>0</v>
      </c>
      <c r="L473" s="20">
        <v>0</v>
      </c>
      <c r="M473" s="20">
        <v>0</v>
      </c>
      <c r="N473" s="214">
        <v>0</v>
      </c>
      <c r="O473" s="20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116">
        <v>0</v>
      </c>
      <c r="V473" s="213">
        <v>0</v>
      </c>
      <c r="W473" s="214">
        <v>0</v>
      </c>
    </row>
    <row r="474" spans="1:23" ht="13.5" thickBot="1">
      <c r="A474" s="298">
        <v>3477</v>
      </c>
      <c r="B474" s="299" t="s">
        <v>956</v>
      </c>
      <c r="C474" s="300"/>
      <c r="D474" s="301"/>
      <c r="E474" s="290">
        <v>0</v>
      </c>
      <c r="F474" s="200">
        <v>0</v>
      </c>
      <c r="G474" s="20">
        <v>0</v>
      </c>
      <c r="H474" s="20">
        <v>0</v>
      </c>
      <c r="I474" s="116">
        <v>0</v>
      </c>
      <c r="J474" s="213">
        <v>0</v>
      </c>
      <c r="K474" s="20">
        <v>0</v>
      </c>
      <c r="L474" s="20">
        <v>0</v>
      </c>
      <c r="M474" s="20">
        <v>0</v>
      </c>
      <c r="N474" s="214">
        <v>0</v>
      </c>
      <c r="O474" s="20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116">
        <v>0</v>
      </c>
      <c r="V474" s="213">
        <v>0</v>
      </c>
      <c r="W474" s="214">
        <v>0</v>
      </c>
    </row>
    <row r="475" spans="1:23" ht="13.5" thickBot="1">
      <c r="A475" s="298">
        <v>2108</v>
      </c>
      <c r="B475" s="299" t="s">
        <v>725</v>
      </c>
      <c r="C475" s="300"/>
      <c r="D475" s="301"/>
      <c r="E475" s="290">
        <v>68</v>
      </c>
      <c r="F475" s="200">
        <v>1</v>
      </c>
      <c r="G475" s="20">
        <v>0</v>
      </c>
      <c r="H475" s="20">
        <v>0</v>
      </c>
      <c r="I475" s="116">
        <v>1</v>
      </c>
      <c r="J475" s="213">
        <v>9</v>
      </c>
      <c r="K475" s="20">
        <v>0</v>
      </c>
      <c r="L475" s="20">
        <v>0</v>
      </c>
      <c r="M475" s="20">
        <v>50</v>
      </c>
      <c r="N475" s="214">
        <v>25</v>
      </c>
      <c r="O475" s="200">
        <v>0</v>
      </c>
      <c r="P475" s="20">
        <v>15</v>
      </c>
      <c r="Q475" s="20">
        <v>58</v>
      </c>
      <c r="R475" s="20">
        <v>2</v>
      </c>
      <c r="S475" s="20">
        <v>0</v>
      </c>
      <c r="T475" s="20">
        <v>0</v>
      </c>
      <c r="U475" s="116">
        <v>6</v>
      </c>
      <c r="V475" s="213">
        <v>7</v>
      </c>
      <c r="W475" s="214">
        <v>0</v>
      </c>
    </row>
    <row r="476" spans="1:23" ht="13.5" thickBot="1">
      <c r="A476" s="298">
        <v>1928</v>
      </c>
      <c r="B476" s="299" t="s">
        <v>727</v>
      </c>
      <c r="C476" s="300"/>
      <c r="D476" s="301"/>
      <c r="E476" s="290">
        <v>37</v>
      </c>
      <c r="F476" s="200">
        <v>0</v>
      </c>
      <c r="G476" s="20">
        <v>0</v>
      </c>
      <c r="H476" s="20">
        <v>0</v>
      </c>
      <c r="I476" s="116">
        <v>0</v>
      </c>
      <c r="J476" s="213">
        <v>0</v>
      </c>
      <c r="K476" s="20">
        <v>0</v>
      </c>
      <c r="L476" s="20">
        <v>0</v>
      </c>
      <c r="M476" s="20">
        <v>0</v>
      </c>
      <c r="N476" s="214">
        <v>0</v>
      </c>
      <c r="O476" s="200">
        <v>0</v>
      </c>
      <c r="P476" s="20">
        <v>0</v>
      </c>
      <c r="Q476" s="20">
        <v>4</v>
      </c>
      <c r="R476" s="20">
        <v>0</v>
      </c>
      <c r="S476" s="20">
        <v>0</v>
      </c>
      <c r="T476" s="20">
        <v>0</v>
      </c>
      <c r="U476" s="116">
        <v>0</v>
      </c>
      <c r="V476" s="213">
        <v>1</v>
      </c>
      <c r="W476" s="214">
        <v>0</v>
      </c>
    </row>
    <row r="477" spans="1:23" ht="13.5" thickBot="1">
      <c r="A477" s="298">
        <v>1926</v>
      </c>
      <c r="B477" s="299" t="s">
        <v>729</v>
      </c>
      <c r="C477" s="300"/>
      <c r="D477" s="301"/>
      <c r="E477" s="290">
        <v>43</v>
      </c>
      <c r="F477" s="200">
        <v>0</v>
      </c>
      <c r="G477" s="20">
        <v>0</v>
      </c>
      <c r="H477" s="20">
        <v>12</v>
      </c>
      <c r="I477" s="116">
        <v>15</v>
      </c>
      <c r="J477" s="213">
        <v>1</v>
      </c>
      <c r="K477" s="20">
        <v>0</v>
      </c>
      <c r="L477" s="20">
        <v>1</v>
      </c>
      <c r="M477" s="20">
        <v>16</v>
      </c>
      <c r="N477" s="214">
        <v>15</v>
      </c>
      <c r="O477" s="200">
        <v>1</v>
      </c>
      <c r="P477" s="20">
        <v>21</v>
      </c>
      <c r="Q477" s="20">
        <v>22</v>
      </c>
      <c r="R477" s="20">
        <v>1</v>
      </c>
      <c r="S477" s="20">
        <v>0</v>
      </c>
      <c r="T477" s="20">
        <v>0</v>
      </c>
      <c r="U477" s="116">
        <v>0</v>
      </c>
      <c r="V477" s="213">
        <v>5</v>
      </c>
      <c r="W477" s="214">
        <v>1</v>
      </c>
    </row>
    <row r="478" spans="1:23" ht="13.5" thickBot="1">
      <c r="A478" s="298">
        <v>2060</v>
      </c>
      <c r="B478" s="299" t="s">
        <v>731</v>
      </c>
      <c r="C478" s="300"/>
      <c r="D478" s="301"/>
      <c r="E478" s="290">
        <v>0</v>
      </c>
      <c r="F478" s="200">
        <v>0</v>
      </c>
      <c r="G478" s="20">
        <v>0</v>
      </c>
      <c r="H478" s="20">
        <v>0</v>
      </c>
      <c r="I478" s="116">
        <v>0</v>
      </c>
      <c r="J478" s="213">
        <v>0</v>
      </c>
      <c r="K478" s="20">
        <v>0</v>
      </c>
      <c r="L478" s="20">
        <v>0</v>
      </c>
      <c r="M478" s="20">
        <v>0</v>
      </c>
      <c r="N478" s="214">
        <v>0</v>
      </c>
      <c r="O478" s="20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116">
        <v>0</v>
      </c>
      <c r="V478" s="213">
        <v>0</v>
      </c>
      <c r="W478" s="214">
        <v>0</v>
      </c>
    </row>
    <row r="479" spans="1:23" ht="13.5" thickBot="1">
      <c r="A479" s="298">
        <v>2181</v>
      </c>
      <c r="B479" s="299" t="s">
        <v>733</v>
      </c>
      <c r="C479" s="300"/>
      <c r="D479" s="301"/>
      <c r="E479" s="290">
        <v>46</v>
      </c>
      <c r="F479" s="200">
        <v>1</v>
      </c>
      <c r="G479" s="20">
        <v>0</v>
      </c>
      <c r="H479" s="20">
        <v>0</v>
      </c>
      <c r="I479" s="116">
        <v>0</v>
      </c>
      <c r="J479" s="213">
        <v>1</v>
      </c>
      <c r="K479" s="20">
        <v>0</v>
      </c>
      <c r="L479" s="20">
        <v>0</v>
      </c>
      <c r="M479" s="20">
        <v>4</v>
      </c>
      <c r="N479" s="214">
        <v>0</v>
      </c>
      <c r="O479" s="200">
        <v>0</v>
      </c>
      <c r="P479" s="20">
        <v>0</v>
      </c>
      <c r="Q479" s="20">
        <v>32</v>
      </c>
      <c r="R479" s="20">
        <v>0</v>
      </c>
      <c r="S479" s="20">
        <v>0</v>
      </c>
      <c r="T479" s="20">
        <v>0</v>
      </c>
      <c r="U479" s="116">
        <v>0</v>
      </c>
      <c r="V479" s="213">
        <v>6</v>
      </c>
      <c r="W479" s="214">
        <v>0</v>
      </c>
    </row>
    <row r="480" spans="1:23" ht="13.5" thickBot="1">
      <c r="A480" s="298">
        <v>2207</v>
      </c>
      <c r="B480" s="299" t="s">
        <v>735</v>
      </c>
      <c r="C480" s="300"/>
      <c r="D480" s="301"/>
      <c r="E480" s="290">
        <v>4</v>
      </c>
      <c r="F480" s="200">
        <v>0</v>
      </c>
      <c r="G480" s="20">
        <v>0</v>
      </c>
      <c r="H480" s="20">
        <v>0</v>
      </c>
      <c r="I480" s="116">
        <v>0</v>
      </c>
      <c r="J480" s="213">
        <v>0</v>
      </c>
      <c r="K480" s="20">
        <v>0</v>
      </c>
      <c r="L480" s="20">
        <v>0</v>
      </c>
      <c r="M480" s="20">
        <v>3</v>
      </c>
      <c r="N480" s="214">
        <v>0</v>
      </c>
      <c r="O480" s="200">
        <v>0</v>
      </c>
      <c r="P480" s="20">
        <v>0</v>
      </c>
      <c r="Q480" s="20">
        <v>1</v>
      </c>
      <c r="R480" s="20">
        <v>0</v>
      </c>
      <c r="S480" s="20">
        <v>0</v>
      </c>
      <c r="T480" s="20">
        <v>0</v>
      </c>
      <c r="U480" s="116">
        <v>0</v>
      </c>
      <c r="V480" s="213">
        <v>0</v>
      </c>
      <c r="W480" s="214">
        <v>0</v>
      </c>
    </row>
    <row r="481" spans="1:23" ht="13.5" thickBot="1">
      <c r="A481" s="298">
        <v>2192</v>
      </c>
      <c r="B481" s="299" t="s">
        <v>738</v>
      </c>
      <c r="C481" s="300"/>
      <c r="D481" s="301"/>
      <c r="E481" s="290">
        <v>0</v>
      </c>
      <c r="F481" s="200">
        <v>0</v>
      </c>
      <c r="G481" s="20">
        <v>0</v>
      </c>
      <c r="H481" s="20">
        <v>0</v>
      </c>
      <c r="I481" s="116">
        <v>0</v>
      </c>
      <c r="J481" s="213">
        <v>0</v>
      </c>
      <c r="K481" s="20">
        <v>0</v>
      </c>
      <c r="L481" s="20">
        <v>0</v>
      </c>
      <c r="M481" s="20">
        <v>0</v>
      </c>
      <c r="N481" s="214">
        <v>0</v>
      </c>
      <c r="O481" s="20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116">
        <v>0</v>
      </c>
      <c r="V481" s="213">
        <v>0</v>
      </c>
      <c r="W481" s="214">
        <v>0</v>
      </c>
    </row>
    <row r="482" spans="1:23" ht="13.5" thickBot="1">
      <c r="A482" s="298">
        <v>1900</v>
      </c>
      <c r="B482" s="299" t="s">
        <v>740</v>
      </c>
      <c r="C482" s="300"/>
      <c r="D482" s="301"/>
      <c r="E482" s="290">
        <v>12</v>
      </c>
      <c r="F482" s="200">
        <v>0</v>
      </c>
      <c r="G482" s="20">
        <v>1</v>
      </c>
      <c r="H482" s="20">
        <v>1</v>
      </c>
      <c r="I482" s="116">
        <v>0</v>
      </c>
      <c r="J482" s="213">
        <v>1</v>
      </c>
      <c r="K482" s="20">
        <v>0</v>
      </c>
      <c r="L482" s="20">
        <v>0</v>
      </c>
      <c r="M482" s="20">
        <v>9</v>
      </c>
      <c r="N482" s="214">
        <v>6</v>
      </c>
      <c r="O482" s="200">
        <v>0</v>
      </c>
      <c r="P482" s="20">
        <v>0</v>
      </c>
      <c r="Q482" s="20">
        <v>5</v>
      </c>
      <c r="R482" s="20">
        <v>1</v>
      </c>
      <c r="S482" s="20">
        <v>0</v>
      </c>
      <c r="T482" s="20">
        <v>7</v>
      </c>
      <c r="U482" s="116">
        <v>6</v>
      </c>
      <c r="V482" s="213">
        <v>1</v>
      </c>
      <c r="W482" s="214">
        <v>1</v>
      </c>
    </row>
    <row r="483" spans="1:23" ht="13.5" thickBot="1">
      <c r="A483" s="298">
        <v>2039</v>
      </c>
      <c r="B483" s="299" t="s">
        <v>742</v>
      </c>
      <c r="C483" s="300"/>
      <c r="D483" s="301"/>
      <c r="E483" s="290">
        <v>63</v>
      </c>
      <c r="F483" s="200">
        <v>0</v>
      </c>
      <c r="G483" s="20">
        <v>0</v>
      </c>
      <c r="H483" s="20">
        <v>3</v>
      </c>
      <c r="I483" s="116">
        <v>1</v>
      </c>
      <c r="J483" s="213">
        <v>3</v>
      </c>
      <c r="K483" s="20">
        <v>0</v>
      </c>
      <c r="L483" s="20">
        <v>0</v>
      </c>
      <c r="M483" s="20">
        <v>2</v>
      </c>
      <c r="N483" s="214">
        <v>3</v>
      </c>
      <c r="O483" s="200">
        <v>1</v>
      </c>
      <c r="P483" s="20">
        <v>0</v>
      </c>
      <c r="Q483" s="20">
        <v>8</v>
      </c>
      <c r="R483" s="20">
        <v>0</v>
      </c>
      <c r="S483" s="20">
        <v>2</v>
      </c>
      <c r="T483" s="20">
        <v>0</v>
      </c>
      <c r="U483" s="116">
        <v>5</v>
      </c>
      <c r="V483" s="213">
        <v>2</v>
      </c>
      <c r="W483" s="214">
        <v>1</v>
      </c>
    </row>
    <row r="484" spans="1:23" ht="13.5" thickBot="1">
      <c r="A484" s="298">
        <v>2202</v>
      </c>
      <c r="B484" s="299" t="s">
        <v>744</v>
      </c>
      <c r="C484" s="300"/>
      <c r="D484" s="301"/>
      <c r="E484" s="290">
        <v>2</v>
      </c>
      <c r="F484" s="200">
        <v>0</v>
      </c>
      <c r="G484" s="20">
        <v>0</v>
      </c>
      <c r="H484" s="20">
        <v>0</v>
      </c>
      <c r="I484" s="116">
        <v>0</v>
      </c>
      <c r="J484" s="213">
        <v>0</v>
      </c>
      <c r="K484" s="20">
        <v>0</v>
      </c>
      <c r="L484" s="20">
        <v>0</v>
      </c>
      <c r="M484" s="20">
        <v>2</v>
      </c>
      <c r="N484" s="214">
        <v>1</v>
      </c>
      <c r="O484" s="200">
        <v>0</v>
      </c>
      <c r="P484" s="20">
        <v>0</v>
      </c>
      <c r="Q484" s="20">
        <v>1</v>
      </c>
      <c r="R484" s="20">
        <v>0</v>
      </c>
      <c r="S484" s="20">
        <v>0</v>
      </c>
      <c r="T484" s="20">
        <v>0</v>
      </c>
      <c r="U484" s="116">
        <v>0</v>
      </c>
      <c r="V484" s="213">
        <v>0</v>
      </c>
      <c r="W484" s="214">
        <v>0</v>
      </c>
    </row>
    <row r="485" spans="1:23" ht="13.5" thickBot="1">
      <c r="A485" s="298">
        <v>1897</v>
      </c>
      <c r="B485" s="299" t="s">
        <v>747</v>
      </c>
      <c r="C485" s="300"/>
      <c r="D485" s="301"/>
      <c r="E485" s="290">
        <v>1</v>
      </c>
      <c r="F485" s="200">
        <v>0</v>
      </c>
      <c r="G485" s="20">
        <v>0</v>
      </c>
      <c r="H485" s="20">
        <v>0</v>
      </c>
      <c r="I485" s="116">
        <v>0</v>
      </c>
      <c r="J485" s="213">
        <v>0</v>
      </c>
      <c r="K485" s="20">
        <v>0</v>
      </c>
      <c r="L485" s="20">
        <v>0</v>
      </c>
      <c r="M485" s="20">
        <v>0</v>
      </c>
      <c r="N485" s="214">
        <v>0</v>
      </c>
      <c r="O485" s="200">
        <v>0</v>
      </c>
      <c r="P485" s="20">
        <v>0</v>
      </c>
      <c r="Q485" s="20">
        <v>1</v>
      </c>
      <c r="R485" s="20">
        <v>0</v>
      </c>
      <c r="S485" s="20">
        <v>0</v>
      </c>
      <c r="T485" s="20">
        <v>0</v>
      </c>
      <c r="U485" s="116">
        <v>0</v>
      </c>
      <c r="V485" s="213">
        <v>0</v>
      </c>
      <c r="W485" s="214">
        <v>0</v>
      </c>
    </row>
    <row r="486" spans="1:23" ht="13.5" thickBot="1">
      <c r="A486" s="298">
        <v>2047</v>
      </c>
      <c r="B486" s="299" t="s">
        <v>215</v>
      </c>
      <c r="C486" s="300"/>
      <c r="D486" s="301"/>
      <c r="E486" s="290">
        <v>0</v>
      </c>
      <c r="F486" s="200">
        <v>0</v>
      </c>
      <c r="G486" s="20">
        <v>0</v>
      </c>
      <c r="H486" s="20">
        <v>0</v>
      </c>
      <c r="I486" s="116">
        <v>0</v>
      </c>
      <c r="J486" s="213">
        <v>0</v>
      </c>
      <c r="K486" s="20">
        <v>0</v>
      </c>
      <c r="L486" s="20">
        <v>0</v>
      </c>
      <c r="M486" s="20">
        <v>0</v>
      </c>
      <c r="N486" s="214">
        <v>0</v>
      </c>
      <c r="O486" s="20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116">
        <v>0</v>
      </c>
      <c r="V486" s="213">
        <v>0</v>
      </c>
      <c r="W486" s="214">
        <v>0</v>
      </c>
    </row>
    <row r="487" spans="1:23" ht="13.5" thickBot="1">
      <c r="A487" s="298">
        <v>2081</v>
      </c>
      <c r="B487" s="299" t="s">
        <v>749</v>
      </c>
      <c r="C487" s="300"/>
      <c r="D487" s="301"/>
      <c r="E487" s="290">
        <v>4</v>
      </c>
      <c r="F487" s="200">
        <v>0</v>
      </c>
      <c r="G487" s="20">
        <v>0</v>
      </c>
      <c r="H487" s="20">
        <v>1</v>
      </c>
      <c r="I487" s="116">
        <v>1</v>
      </c>
      <c r="J487" s="213">
        <v>0</v>
      </c>
      <c r="K487" s="20">
        <v>0</v>
      </c>
      <c r="L487" s="20">
        <v>0</v>
      </c>
      <c r="M487" s="20">
        <v>4</v>
      </c>
      <c r="N487" s="214">
        <v>3</v>
      </c>
      <c r="O487" s="200">
        <v>1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116">
        <v>0</v>
      </c>
      <c r="V487" s="213">
        <v>0</v>
      </c>
      <c r="W487" s="214">
        <v>0</v>
      </c>
    </row>
    <row r="488" spans="1:23" ht="13.5" thickBot="1">
      <c r="A488" s="298">
        <v>2062</v>
      </c>
      <c r="B488" s="299" t="s">
        <v>233</v>
      </c>
      <c r="C488" s="300"/>
      <c r="D488" s="301"/>
      <c r="E488" s="290">
        <v>0</v>
      </c>
      <c r="F488" s="200">
        <v>0</v>
      </c>
      <c r="G488" s="20">
        <v>0</v>
      </c>
      <c r="H488" s="20">
        <v>0</v>
      </c>
      <c r="I488" s="116">
        <v>0</v>
      </c>
      <c r="J488" s="213">
        <v>0</v>
      </c>
      <c r="K488" s="20">
        <v>0</v>
      </c>
      <c r="L488" s="20">
        <v>0</v>
      </c>
      <c r="M488" s="20">
        <v>0</v>
      </c>
      <c r="N488" s="214">
        <v>0</v>
      </c>
      <c r="O488" s="20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116">
        <v>0</v>
      </c>
      <c r="V488" s="213">
        <v>0</v>
      </c>
      <c r="W488" s="214">
        <v>0</v>
      </c>
    </row>
    <row r="489" spans="1:23" ht="13.5" thickBot="1">
      <c r="A489" s="298">
        <v>1973</v>
      </c>
      <c r="B489" s="299" t="s">
        <v>751</v>
      </c>
      <c r="C489" s="300"/>
      <c r="D489" s="301"/>
      <c r="E489" s="290">
        <v>0</v>
      </c>
      <c r="F489" s="200">
        <v>0</v>
      </c>
      <c r="G489" s="20">
        <v>0</v>
      </c>
      <c r="H489" s="20">
        <v>0</v>
      </c>
      <c r="I489" s="116">
        <v>0</v>
      </c>
      <c r="J489" s="213">
        <v>0</v>
      </c>
      <c r="K489" s="20">
        <v>0</v>
      </c>
      <c r="L489" s="20">
        <v>0</v>
      </c>
      <c r="M489" s="20">
        <v>0</v>
      </c>
      <c r="N489" s="214">
        <v>0</v>
      </c>
      <c r="O489" s="20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116">
        <v>0</v>
      </c>
      <c r="V489" s="213">
        <v>0</v>
      </c>
      <c r="W489" s="214">
        <v>0</v>
      </c>
    </row>
    <row r="490" spans="1:23" ht="13.5" thickBot="1">
      <c r="A490" s="298">
        <v>2180</v>
      </c>
      <c r="B490" s="299" t="s">
        <v>753</v>
      </c>
      <c r="C490" s="300"/>
      <c r="D490" s="301"/>
      <c r="E490" s="290">
        <v>1161</v>
      </c>
      <c r="F490" s="200">
        <v>10</v>
      </c>
      <c r="G490" s="20">
        <v>2</v>
      </c>
      <c r="H490" s="20">
        <v>23</v>
      </c>
      <c r="I490" s="116">
        <v>3</v>
      </c>
      <c r="J490" s="213">
        <v>122</v>
      </c>
      <c r="K490" s="20">
        <v>46</v>
      </c>
      <c r="L490" s="20">
        <v>7</v>
      </c>
      <c r="M490" s="20">
        <v>18</v>
      </c>
      <c r="N490" s="214">
        <v>33</v>
      </c>
      <c r="O490" s="200">
        <v>22</v>
      </c>
      <c r="P490" s="20">
        <v>30</v>
      </c>
      <c r="Q490" s="20">
        <v>42</v>
      </c>
      <c r="R490" s="20">
        <v>8</v>
      </c>
      <c r="S490" s="20">
        <v>0</v>
      </c>
      <c r="T490" s="20">
        <v>0</v>
      </c>
      <c r="U490" s="116">
        <v>0</v>
      </c>
      <c r="V490" s="213">
        <v>196</v>
      </c>
      <c r="W490" s="214">
        <v>38</v>
      </c>
    </row>
    <row r="491" spans="1:23" ht="13.5" thickBot="1">
      <c r="A491" s="298">
        <v>1967</v>
      </c>
      <c r="B491" s="299" t="s">
        <v>776</v>
      </c>
      <c r="C491" s="300"/>
      <c r="D491" s="301"/>
      <c r="E491" s="290">
        <v>2</v>
      </c>
      <c r="F491" s="200">
        <v>0</v>
      </c>
      <c r="G491" s="20">
        <v>0</v>
      </c>
      <c r="H491" s="20">
        <v>0</v>
      </c>
      <c r="I491" s="116">
        <v>0</v>
      </c>
      <c r="J491" s="213">
        <v>0</v>
      </c>
      <c r="K491" s="20">
        <v>0</v>
      </c>
      <c r="L491" s="20">
        <v>0</v>
      </c>
      <c r="M491" s="20">
        <v>2</v>
      </c>
      <c r="N491" s="214">
        <v>0</v>
      </c>
      <c r="O491" s="200">
        <v>0</v>
      </c>
      <c r="P491" s="20">
        <v>0</v>
      </c>
      <c r="Q491" s="20">
        <v>0</v>
      </c>
      <c r="R491" s="20">
        <v>0</v>
      </c>
      <c r="S491" s="20">
        <v>0</v>
      </c>
      <c r="T491" s="20">
        <v>0</v>
      </c>
      <c r="U491" s="116">
        <v>0</v>
      </c>
      <c r="V491" s="213">
        <v>0</v>
      </c>
      <c r="W491" s="214">
        <v>0</v>
      </c>
    </row>
    <row r="492" spans="1:23" ht="13.5" thickBot="1">
      <c r="A492" s="298">
        <v>2009</v>
      </c>
      <c r="B492" s="299" t="s">
        <v>778</v>
      </c>
      <c r="C492" s="300"/>
      <c r="D492" s="301"/>
      <c r="E492" s="290">
        <v>0</v>
      </c>
      <c r="F492" s="200">
        <v>0</v>
      </c>
      <c r="G492" s="20">
        <v>0</v>
      </c>
      <c r="H492" s="20">
        <v>0</v>
      </c>
      <c r="I492" s="116">
        <v>0</v>
      </c>
      <c r="J492" s="213">
        <v>0</v>
      </c>
      <c r="K492" s="20">
        <v>0</v>
      </c>
      <c r="L492" s="20">
        <v>0</v>
      </c>
      <c r="M492" s="20">
        <v>0</v>
      </c>
      <c r="N492" s="214">
        <v>0</v>
      </c>
      <c r="O492" s="200">
        <v>0</v>
      </c>
      <c r="P492" s="20">
        <v>0</v>
      </c>
      <c r="Q492" s="20">
        <v>0</v>
      </c>
      <c r="R492" s="20">
        <v>0</v>
      </c>
      <c r="S492" s="20">
        <v>0</v>
      </c>
      <c r="T492" s="20">
        <v>0</v>
      </c>
      <c r="U492" s="116">
        <v>0</v>
      </c>
      <c r="V492" s="213">
        <v>0</v>
      </c>
      <c r="W492" s="214">
        <v>0</v>
      </c>
    </row>
    <row r="493" spans="1:23" ht="13.5" thickBot="1">
      <c r="A493" s="298">
        <v>2045</v>
      </c>
      <c r="B493" s="299" t="s">
        <v>780</v>
      </c>
      <c r="C493" s="300"/>
      <c r="D493" s="301"/>
      <c r="E493" s="290">
        <v>4</v>
      </c>
      <c r="F493" s="200">
        <v>0</v>
      </c>
      <c r="G493" s="20">
        <v>0</v>
      </c>
      <c r="H493" s="20">
        <v>0</v>
      </c>
      <c r="I493" s="116">
        <v>0</v>
      </c>
      <c r="J493" s="213">
        <v>0</v>
      </c>
      <c r="K493" s="20">
        <v>0</v>
      </c>
      <c r="L493" s="20">
        <v>0</v>
      </c>
      <c r="M493" s="20">
        <v>0</v>
      </c>
      <c r="N493" s="214">
        <v>0</v>
      </c>
      <c r="O493" s="200">
        <v>0</v>
      </c>
      <c r="P493" s="20">
        <v>1</v>
      </c>
      <c r="Q493" s="20">
        <v>0</v>
      </c>
      <c r="R493" s="20">
        <v>0</v>
      </c>
      <c r="S493" s="20">
        <v>0</v>
      </c>
      <c r="T493" s="20">
        <v>0</v>
      </c>
      <c r="U493" s="116">
        <v>0</v>
      </c>
      <c r="V493" s="213">
        <v>0</v>
      </c>
      <c r="W493" s="214">
        <v>0</v>
      </c>
    </row>
    <row r="494" spans="1:23" ht="13.5" thickBot="1">
      <c r="A494" s="298">
        <v>1946</v>
      </c>
      <c r="B494" s="299" t="s">
        <v>782</v>
      </c>
      <c r="C494" s="300"/>
      <c r="D494" s="301"/>
      <c r="E494" s="290">
        <v>15</v>
      </c>
      <c r="F494" s="200">
        <v>0</v>
      </c>
      <c r="G494" s="20">
        <v>0</v>
      </c>
      <c r="H494" s="20">
        <v>1</v>
      </c>
      <c r="I494" s="116">
        <v>0</v>
      </c>
      <c r="J494" s="213">
        <v>1</v>
      </c>
      <c r="K494" s="20">
        <v>0</v>
      </c>
      <c r="L494" s="20">
        <v>0</v>
      </c>
      <c r="M494" s="20">
        <v>1</v>
      </c>
      <c r="N494" s="214">
        <v>1</v>
      </c>
      <c r="O494" s="200">
        <v>0</v>
      </c>
      <c r="P494" s="20">
        <v>0</v>
      </c>
      <c r="Q494" s="20">
        <v>2</v>
      </c>
      <c r="R494" s="20">
        <v>0</v>
      </c>
      <c r="S494" s="20">
        <v>0</v>
      </c>
      <c r="T494" s="20">
        <v>0</v>
      </c>
      <c r="U494" s="116">
        <v>0</v>
      </c>
      <c r="V494" s="213">
        <v>0</v>
      </c>
      <c r="W494" s="214">
        <v>0</v>
      </c>
    </row>
    <row r="495" spans="1:23" ht="13.5" thickBot="1">
      <c r="A495" s="298">
        <v>1977</v>
      </c>
      <c r="B495" s="299" t="s">
        <v>784</v>
      </c>
      <c r="C495" s="300"/>
      <c r="D495" s="301"/>
      <c r="E495" s="290">
        <v>79</v>
      </c>
      <c r="F495" s="200">
        <v>0</v>
      </c>
      <c r="G495" s="20">
        <v>0</v>
      </c>
      <c r="H495" s="20">
        <v>1</v>
      </c>
      <c r="I495" s="116">
        <v>0</v>
      </c>
      <c r="J495" s="213">
        <v>3</v>
      </c>
      <c r="K495" s="20">
        <v>2</v>
      </c>
      <c r="L495" s="20">
        <v>0</v>
      </c>
      <c r="M495" s="20">
        <v>1</v>
      </c>
      <c r="N495" s="214">
        <v>2</v>
      </c>
      <c r="O495" s="200">
        <v>0</v>
      </c>
      <c r="P495" s="20">
        <v>1</v>
      </c>
      <c r="Q495" s="20">
        <v>29</v>
      </c>
      <c r="R495" s="20">
        <v>1</v>
      </c>
      <c r="S495" s="20">
        <v>0</v>
      </c>
      <c r="T495" s="20">
        <v>0</v>
      </c>
      <c r="U495" s="116">
        <v>3</v>
      </c>
      <c r="V495" s="213">
        <v>5</v>
      </c>
      <c r="W495" s="214">
        <v>1</v>
      </c>
    </row>
    <row r="496" spans="1:23" ht="13.5" thickBot="1">
      <c r="A496" s="298">
        <v>2001</v>
      </c>
      <c r="B496" s="299" t="s">
        <v>786</v>
      </c>
      <c r="C496" s="300"/>
      <c r="D496" s="301"/>
      <c r="E496" s="290">
        <v>8</v>
      </c>
      <c r="F496" s="200">
        <v>0</v>
      </c>
      <c r="G496" s="20">
        <v>0</v>
      </c>
      <c r="H496" s="20">
        <v>0</v>
      </c>
      <c r="I496" s="116">
        <v>0</v>
      </c>
      <c r="J496" s="213">
        <v>0</v>
      </c>
      <c r="K496" s="20">
        <v>0</v>
      </c>
      <c r="L496" s="20">
        <v>0</v>
      </c>
      <c r="M496" s="20">
        <v>0</v>
      </c>
      <c r="N496" s="214">
        <v>0</v>
      </c>
      <c r="O496" s="200">
        <v>0</v>
      </c>
      <c r="P496" s="20">
        <v>0</v>
      </c>
      <c r="Q496" s="20">
        <v>5</v>
      </c>
      <c r="R496" s="20">
        <v>3</v>
      </c>
      <c r="S496" s="20">
        <v>0</v>
      </c>
      <c r="T496" s="20">
        <v>0</v>
      </c>
      <c r="U496" s="116">
        <v>0</v>
      </c>
      <c r="V496" s="213">
        <v>0</v>
      </c>
      <c r="W496" s="214">
        <v>0</v>
      </c>
    </row>
    <row r="497" spans="1:23" ht="13.5" thickBot="1">
      <c r="A497" s="298">
        <v>2182</v>
      </c>
      <c r="B497" s="299" t="s">
        <v>788</v>
      </c>
      <c r="C497" s="300"/>
      <c r="D497" s="301"/>
      <c r="E497" s="290">
        <v>168</v>
      </c>
      <c r="F497" s="200">
        <v>1</v>
      </c>
      <c r="G497" s="20">
        <v>18</v>
      </c>
      <c r="H497" s="20">
        <v>0</v>
      </c>
      <c r="I497" s="116">
        <v>34</v>
      </c>
      <c r="J497" s="213">
        <v>2</v>
      </c>
      <c r="K497" s="20">
        <v>0</v>
      </c>
      <c r="L497" s="20">
        <v>0</v>
      </c>
      <c r="M497" s="20">
        <v>46</v>
      </c>
      <c r="N497" s="214">
        <v>10</v>
      </c>
      <c r="O497" s="200">
        <v>8</v>
      </c>
      <c r="P497" s="20">
        <v>3</v>
      </c>
      <c r="Q497" s="20">
        <v>35</v>
      </c>
      <c r="R497" s="20">
        <v>0</v>
      </c>
      <c r="S497" s="20">
        <v>0</v>
      </c>
      <c r="T497" s="20">
        <v>6</v>
      </c>
      <c r="U497" s="116">
        <v>0</v>
      </c>
      <c r="V497" s="213">
        <v>5</v>
      </c>
      <c r="W497" s="214">
        <v>1</v>
      </c>
    </row>
    <row r="498" spans="1:23" ht="13.5" thickBot="1">
      <c r="A498" s="298">
        <v>1999</v>
      </c>
      <c r="B498" s="299" t="s">
        <v>790</v>
      </c>
      <c r="C498" s="300"/>
      <c r="D498" s="301"/>
      <c r="E498" s="290">
        <v>6</v>
      </c>
      <c r="F498" s="200">
        <v>1</v>
      </c>
      <c r="G498" s="20">
        <v>0</v>
      </c>
      <c r="H498" s="20">
        <v>1</v>
      </c>
      <c r="I498" s="116">
        <v>0</v>
      </c>
      <c r="J498" s="213">
        <v>2</v>
      </c>
      <c r="K498" s="20">
        <v>1</v>
      </c>
      <c r="L498" s="20">
        <v>0</v>
      </c>
      <c r="M498" s="20">
        <v>1</v>
      </c>
      <c r="N498" s="214">
        <v>1</v>
      </c>
      <c r="O498" s="200">
        <v>0</v>
      </c>
      <c r="P498" s="20">
        <v>0</v>
      </c>
      <c r="Q498" s="20">
        <v>1</v>
      </c>
      <c r="R498" s="20">
        <v>0</v>
      </c>
      <c r="S498" s="20">
        <v>0</v>
      </c>
      <c r="T498" s="20">
        <v>0</v>
      </c>
      <c r="U498" s="116">
        <v>0</v>
      </c>
      <c r="V498" s="213">
        <v>3</v>
      </c>
      <c r="W498" s="214">
        <v>2</v>
      </c>
    </row>
    <row r="499" spans="1:23" ht="13.5" thickBot="1">
      <c r="A499" s="298">
        <v>2188</v>
      </c>
      <c r="B499" s="299" t="s">
        <v>792</v>
      </c>
      <c r="C499" s="300"/>
      <c r="D499" s="301"/>
      <c r="E499" s="290">
        <v>0</v>
      </c>
      <c r="F499" s="200">
        <v>0</v>
      </c>
      <c r="G499" s="20">
        <v>0</v>
      </c>
      <c r="H499" s="20">
        <v>0</v>
      </c>
      <c r="I499" s="116">
        <v>0</v>
      </c>
      <c r="J499" s="213">
        <v>0</v>
      </c>
      <c r="K499" s="20">
        <v>0</v>
      </c>
      <c r="L499" s="20">
        <v>0</v>
      </c>
      <c r="M499" s="20">
        <v>0</v>
      </c>
      <c r="N499" s="214">
        <v>0</v>
      </c>
      <c r="O499" s="200">
        <v>0</v>
      </c>
      <c r="P499" s="20">
        <v>0</v>
      </c>
      <c r="Q499" s="20">
        <v>0</v>
      </c>
      <c r="R499" s="20">
        <v>0</v>
      </c>
      <c r="S499" s="20">
        <v>0</v>
      </c>
      <c r="T499" s="20">
        <v>0</v>
      </c>
      <c r="U499" s="116">
        <v>0</v>
      </c>
      <c r="V499" s="213">
        <v>0</v>
      </c>
      <c r="W499" s="214">
        <v>0</v>
      </c>
    </row>
    <row r="500" spans="1:23" ht="13.5" thickBot="1">
      <c r="A500" s="298">
        <v>2044</v>
      </c>
      <c r="B500" s="299" t="s">
        <v>794</v>
      </c>
      <c r="C500" s="300"/>
      <c r="D500" s="301"/>
      <c r="E500" s="290">
        <v>6</v>
      </c>
      <c r="F500" s="200">
        <v>0</v>
      </c>
      <c r="G500" s="20">
        <v>0</v>
      </c>
      <c r="H500" s="20">
        <v>1</v>
      </c>
      <c r="I500" s="116">
        <v>0</v>
      </c>
      <c r="J500" s="213">
        <v>1</v>
      </c>
      <c r="K500" s="20">
        <v>0</v>
      </c>
      <c r="L500" s="20">
        <v>0</v>
      </c>
      <c r="M500" s="20">
        <v>1</v>
      </c>
      <c r="N500" s="214">
        <v>1</v>
      </c>
      <c r="O500" s="200">
        <v>0</v>
      </c>
      <c r="P500" s="20">
        <v>1</v>
      </c>
      <c r="Q500" s="20">
        <v>1</v>
      </c>
      <c r="R500" s="20">
        <v>1</v>
      </c>
      <c r="S500" s="20">
        <v>0</v>
      </c>
      <c r="T500" s="20">
        <v>0</v>
      </c>
      <c r="U500" s="116">
        <v>0</v>
      </c>
      <c r="V500" s="213">
        <v>0</v>
      </c>
      <c r="W500" s="214">
        <v>0</v>
      </c>
    </row>
    <row r="501" spans="1:23" ht="13.5" thickBot="1">
      <c r="A501" s="298">
        <v>2142</v>
      </c>
      <c r="B501" s="299" t="s">
        <v>796</v>
      </c>
      <c r="C501" s="300"/>
      <c r="D501" s="301"/>
      <c r="E501" s="290">
        <v>888</v>
      </c>
      <c r="F501" s="200">
        <v>3</v>
      </c>
      <c r="G501" s="20">
        <v>19</v>
      </c>
      <c r="H501" s="20">
        <v>2</v>
      </c>
      <c r="I501" s="116">
        <v>9</v>
      </c>
      <c r="J501" s="213">
        <v>5</v>
      </c>
      <c r="K501" s="20">
        <v>7</v>
      </c>
      <c r="L501" s="20">
        <v>1</v>
      </c>
      <c r="M501" s="20">
        <v>8</v>
      </c>
      <c r="N501" s="214">
        <v>28</v>
      </c>
      <c r="O501" s="200">
        <v>120</v>
      </c>
      <c r="P501" s="20">
        <v>45</v>
      </c>
      <c r="Q501" s="20">
        <v>22</v>
      </c>
      <c r="R501" s="20">
        <v>4</v>
      </c>
      <c r="S501" s="20">
        <v>3</v>
      </c>
      <c r="T501" s="20">
        <v>0</v>
      </c>
      <c r="U501" s="116">
        <v>1</v>
      </c>
      <c r="V501" s="213">
        <v>11</v>
      </c>
      <c r="W501" s="214">
        <v>2</v>
      </c>
    </row>
    <row r="502" spans="1:23" ht="13.5" thickBot="1">
      <c r="A502" s="298">
        <v>2104</v>
      </c>
      <c r="B502" s="299" t="s">
        <v>803</v>
      </c>
      <c r="C502" s="300"/>
      <c r="D502" s="301"/>
      <c r="E502" s="290">
        <v>14</v>
      </c>
      <c r="F502" s="200">
        <v>0</v>
      </c>
      <c r="G502" s="20">
        <v>0</v>
      </c>
      <c r="H502" s="20">
        <v>2</v>
      </c>
      <c r="I502" s="116">
        <v>0</v>
      </c>
      <c r="J502" s="213">
        <v>1</v>
      </c>
      <c r="K502" s="20">
        <v>1</v>
      </c>
      <c r="L502" s="20">
        <v>0</v>
      </c>
      <c r="M502" s="20">
        <v>10</v>
      </c>
      <c r="N502" s="214">
        <v>8</v>
      </c>
      <c r="O502" s="200">
        <v>0</v>
      </c>
      <c r="P502" s="20">
        <v>1</v>
      </c>
      <c r="Q502" s="20">
        <v>6</v>
      </c>
      <c r="R502" s="20">
        <v>0</v>
      </c>
      <c r="S502" s="20">
        <v>0</v>
      </c>
      <c r="T502" s="20">
        <v>0</v>
      </c>
      <c r="U502" s="116">
        <v>0</v>
      </c>
      <c r="V502" s="213">
        <v>1</v>
      </c>
      <c r="W502" s="214">
        <v>1</v>
      </c>
    </row>
    <row r="503" spans="1:23" ht="13.5" thickBot="1">
      <c r="A503" s="298">
        <v>1944</v>
      </c>
      <c r="B503" s="299" t="s">
        <v>805</v>
      </c>
      <c r="C503" s="300"/>
      <c r="D503" s="301"/>
      <c r="E503" s="290">
        <v>2</v>
      </c>
      <c r="F503" s="200">
        <v>0</v>
      </c>
      <c r="G503" s="20">
        <v>0</v>
      </c>
      <c r="H503" s="20">
        <v>0</v>
      </c>
      <c r="I503" s="116">
        <v>0</v>
      </c>
      <c r="J503" s="213">
        <v>0</v>
      </c>
      <c r="K503" s="20">
        <v>0</v>
      </c>
      <c r="L503" s="20">
        <v>0</v>
      </c>
      <c r="M503" s="20">
        <v>0</v>
      </c>
      <c r="N503" s="214">
        <v>0</v>
      </c>
      <c r="O503" s="200">
        <v>0</v>
      </c>
      <c r="P503" s="20">
        <v>1</v>
      </c>
      <c r="Q503" s="20">
        <v>1</v>
      </c>
      <c r="R503" s="20">
        <v>0</v>
      </c>
      <c r="S503" s="20">
        <v>0</v>
      </c>
      <c r="T503" s="20">
        <v>0</v>
      </c>
      <c r="U503" s="116">
        <v>0</v>
      </c>
      <c r="V503" s="213">
        <v>0</v>
      </c>
      <c r="W503" s="214">
        <v>0</v>
      </c>
    </row>
    <row r="504" spans="1:23" ht="13.5" thickBot="1">
      <c r="A504" s="298">
        <v>2103</v>
      </c>
      <c r="B504" s="299" t="s">
        <v>807</v>
      </c>
      <c r="C504" s="300"/>
      <c r="D504" s="301"/>
      <c r="E504" s="290">
        <v>55</v>
      </c>
      <c r="F504" s="200">
        <v>1</v>
      </c>
      <c r="G504" s="20">
        <v>0</v>
      </c>
      <c r="H504" s="20">
        <v>0</v>
      </c>
      <c r="I504" s="116">
        <v>1</v>
      </c>
      <c r="J504" s="213">
        <v>0</v>
      </c>
      <c r="K504" s="20">
        <v>0</v>
      </c>
      <c r="L504" s="20">
        <v>1</v>
      </c>
      <c r="M504" s="20">
        <v>48</v>
      </c>
      <c r="N504" s="214">
        <v>5</v>
      </c>
      <c r="O504" s="200">
        <v>0</v>
      </c>
      <c r="P504" s="20">
        <v>0</v>
      </c>
      <c r="Q504" s="20">
        <v>4</v>
      </c>
      <c r="R504" s="20">
        <v>0</v>
      </c>
      <c r="S504" s="20">
        <v>0</v>
      </c>
      <c r="T504" s="20">
        <v>0</v>
      </c>
      <c r="U504" s="116">
        <v>0</v>
      </c>
      <c r="V504" s="213">
        <v>1</v>
      </c>
      <c r="W504" s="214">
        <v>0</v>
      </c>
    </row>
    <row r="505" spans="1:23" ht="13.5" thickBot="1">
      <c r="A505" s="298">
        <v>1935</v>
      </c>
      <c r="B505" s="299" t="s">
        <v>809</v>
      </c>
      <c r="C505" s="300"/>
      <c r="D505" s="301"/>
      <c r="E505" s="290">
        <v>37</v>
      </c>
      <c r="F505" s="200">
        <v>0</v>
      </c>
      <c r="G505" s="20">
        <v>0</v>
      </c>
      <c r="H505" s="20">
        <v>0</v>
      </c>
      <c r="I505" s="116">
        <v>0</v>
      </c>
      <c r="J505" s="213">
        <v>0</v>
      </c>
      <c r="K505" s="20">
        <v>0</v>
      </c>
      <c r="L505" s="20">
        <v>1</v>
      </c>
      <c r="M505" s="20">
        <v>0</v>
      </c>
      <c r="N505" s="214">
        <v>0</v>
      </c>
      <c r="O505" s="200">
        <v>0</v>
      </c>
      <c r="P505" s="20">
        <v>0</v>
      </c>
      <c r="Q505" s="20">
        <v>30</v>
      </c>
      <c r="R505" s="20">
        <v>0</v>
      </c>
      <c r="S505" s="20">
        <v>0</v>
      </c>
      <c r="T505" s="20">
        <v>0</v>
      </c>
      <c r="U505" s="116">
        <v>0</v>
      </c>
      <c r="V505" s="213">
        <v>4</v>
      </c>
      <c r="W505" s="214">
        <v>3</v>
      </c>
    </row>
    <row r="506" spans="1:23" ht="13.5" thickBot="1">
      <c r="A506" s="298">
        <v>2257</v>
      </c>
      <c r="B506" s="299" t="s">
        <v>811</v>
      </c>
      <c r="C506" s="300"/>
      <c r="D506" s="301"/>
      <c r="E506" s="290">
        <v>23</v>
      </c>
      <c r="F506" s="200">
        <v>2</v>
      </c>
      <c r="G506" s="20">
        <v>0</v>
      </c>
      <c r="H506" s="20">
        <v>11</v>
      </c>
      <c r="I506" s="116">
        <v>0</v>
      </c>
      <c r="J506" s="213">
        <v>8</v>
      </c>
      <c r="K506" s="20">
        <v>1</v>
      </c>
      <c r="L506" s="20">
        <v>0</v>
      </c>
      <c r="M506" s="20">
        <v>4</v>
      </c>
      <c r="N506" s="214">
        <v>6</v>
      </c>
      <c r="O506" s="200">
        <v>0</v>
      </c>
      <c r="P506" s="20">
        <v>1</v>
      </c>
      <c r="Q506" s="20">
        <v>5</v>
      </c>
      <c r="R506" s="20">
        <v>0</v>
      </c>
      <c r="S506" s="20">
        <v>0</v>
      </c>
      <c r="T506" s="20">
        <v>0</v>
      </c>
      <c r="U506" s="116">
        <v>0</v>
      </c>
      <c r="V506" s="213">
        <v>7</v>
      </c>
      <c r="W506" s="214">
        <v>0</v>
      </c>
    </row>
    <row r="507" spans="1:23" ht="13.5" thickBot="1">
      <c r="A507" s="298">
        <v>2195</v>
      </c>
      <c r="B507" s="299" t="s">
        <v>813</v>
      </c>
      <c r="C507" s="300"/>
      <c r="D507" s="301"/>
      <c r="E507" s="290">
        <v>0</v>
      </c>
      <c r="F507" s="200">
        <v>0</v>
      </c>
      <c r="G507" s="20">
        <v>0</v>
      </c>
      <c r="H507" s="20">
        <v>0</v>
      </c>
      <c r="I507" s="116">
        <v>0</v>
      </c>
      <c r="J507" s="213">
        <v>0</v>
      </c>
      <c r="K507" s="20">
        <v>0</v>
      </c>
      <c r="L507" s="20">
        <v>0</v>
      </c>
      <c r="M507" s="20">
        <v>0</v>
      </c>
      <c r="N507" s="214">
        <v>0</v>
      </c>
      <c r="O507" s="200">
        <v>0</v>
      </c>
      <c r="P507" s="20">
        <v>0</v>
      </c>
      <c r="Q507" s="20">
        <v>0</v>
      </c>
      <c r="R507" s="20">
        <v>0</v>
      </c>
      <c r="S507" s="20">
        <v>0</v>
      </c>
      <c r="T507" s="20">
        <v>0</v>
      </c>
      <c r="U507" s="116">
        <v>0</v>
      </c>
      <c r="V507" s="213">
        <v>0</v>
      </c>
      <c r="W507" s="214">
        <v>0</v>
      </c>
    </row>
    <row r="508" spans="1:23" ht="13.5" thickBot="1">
      <c r="A508" s="298">
        <v>2244</v>
      </c>
      <c r="B508" s="299" t="s">
        <v>815</v>
      </c>
      <c r="C508" s="300"/>
      <c r="D508" s="301"/>
      <c r="E508" s="290">
        <v>12</v>
      </c>
      <c r="F508" s="200">
        <v>0</v>
      </c>
      <c r="G508" s="20">
        <v>0</v>
      </c>
      <c r="H508" s="20">
        <v>0</v>
      </c>
      <c r="I508" s="116">
        <v>0</v>
      </c>
      <c r="J508" s="213">
        <v>0</v>
      </c>
      <c r="K508" s="20">
        <v>0</v>
      </c>
      <c r="L508" s="20">
        <v>0</v>
      </c>
      <c r="M508" s="20">
        <v>0</v>
      </c>
      <c r="N508" s="214">
        <v>0</v>
      </c>
      <c r="O508" s="200">
        <v>0</v>
      </c>
      <c r="P508" s="20">
        <v>0</v>
      </c>
      <c r="Q508" s="20">
        <v>0</v>
      </c>
      <c r="R508" s="20">
        <v>0</v>
      </c>
      <c r="S508" s="20">
        <v>0</v>
      </c>
      <c r="T508" s="20">
        <v>0</v>
      </c>
      <c r="U508" s="116">
        <v>0</v>
      </c>
      <c r="V508" s="213">
        <v>0</v>
      </c>
      <c r="W508" s="214">
        <v>0</v>
      </c>
    </row>
    <row r="509" spans="1:23" ht="13.5" thickBot="1">
      <c r="A509" s="298">
        <v>2138</v>
      </c>
      <c r="B509" s="299" t="s">
        <v>817</v>
      </c>
      <c r="C509" s="300"/>
      <c r="D509" s="301"/>
      <c r="E509" s="290">
        <v>34</v>
      </c>
      <c r="F509" s="200">
        <v>0</v>
      </c>
      <c r="G509" s="20">
        <v>2</v>
      </c>
      <c r="H509" s="20">
        <v>0</v>
      </c>
      <c r="I509" s="116">
        <v>0</v>
      </c>
      <c r="J509" s="213">
        <v>1</v>
      </c>
      <c r="K509" s="20">
        <v>2</v>
      </c>
      <c r="L509" s="20">
        <v>1</v>
      </c>
      <c r="M509" s="20">
        <v>6</v>
      </c>
      <c r="N509" s="214">
        <v>10</v>
      </c>
      <c r="O509" s="200">
        <v>0</v>
      </c>
      <c r="P509" s="20">
        <v>7</v>
      </c>
      <c r="Q509" s="20">
        <v>13</v>
      </c>
      <c r="R509" s="20">
        <v>0</v>
      </c>
      <c r="S509" s="20">
        <v>0</v>
      </c>
      <c r="T509" s="20">
        <v>0</v>
      </c>
      <c r="U509" s="116">
        <v>0</v>
      </c>
      <c r="V509" s="213">
        <v>0</v>
      </c>
      <c r="W509" s="214">
        <v>0</v>
      </c>
    </row>
    <row r="510" spans="1:23" ht="13.5" thickBot="1">
      <c r="A510" s="298">
        <v>1978</v>
      </c>
      <c r="B510" s="299" t="s">
        <v>819</v>
      </c>
      <c r="C510" s="300"/>
      <c r="D510" s="301"/>
      <c r="E510" s="290">
        <v>7</v>
      </c>
      <c r="F510" s="200">
        <v>0</v>
      </c>
      <c r="G510" s="20">
        <v>0</v>
      </c>
      <c r="H510" s="20">
        <v>0</v>
      </c>
      <c r="I510" s="116">
        <v>0</v>
      </c>
      <c r="J510" s="213">
        <v>0</v>
      </c>
      <c r="K510" s="20">
        <v>0</v>
      </c>
      <c r="L510" s="20">
        <v>0</v>
      </c>
      <c r="M510" s="20">
        <v>0</v>
      </c>
      <c r="N510" s="214">
        <v>0</v>
      </c>
      <c r="O510" s="20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116">
        <v>0</v>
      </c>
      <c r="V510" s="213">
        <v>0</v>
      </c>
      <c r="W510" s="214">
        <v>0</v>
      </c>
    </row>
    <row r="511" spans="1:23" ht="13.5" thickBot="1">
      <c r="A511" s="298">
        <v>2096</v>
      </c>
      <c r="B511" s="299" t="s">
        <v>821</v>
      </c>
      <c r="C511" s="300"/>
      <c r="D511" s="301"/>
      <c r="E511" s="290">
        <v>11</v>
      </c>
      <c r="F511" s="200">
        <v>0</v>
      </c>
      <c r="G511" s="20">
        <v>0</v>
      </c>
      <c r="H511" s="20">
        <v>0</v>
      </c>
      <c r="I511" s="116">
        <v>0</v>
      </c>
      <c r="J511" s="213">
        <v>2</v>
      </c>
      <c r="K511" s="20">
        <v>0</v>
      </c>
      <c r="L511" s="20">
        <v>0</v>
      </c>
      <c r="M511" s="20">
        <v>4</v>
      </c>
      <c r="N511" s="214">
        <v>3</v>
      </c>
      <c r="O511" s="200">
        <v>0</v>
      </c>
      <c r="P511" s="20">
        <v>0</v>
      </c>
      <c r="Q511" s="20">
        <v>3</v>
      </c>
      <c r="R511" s="20">
        <v>0</v>
      </c>
      <c r="S511" s="20">
        <v>0</v>
      </c>
      <c r="T511" s="20">
        <v>0</v>
      </c>
      <c r="U511" s="116">
        <v>0</v>
      </c>
      <c r="V511" s="213">
        <v>0</v>
      </c>
      <c r="W511" s="214">
        <v>0</v>
      </c>
    </row>
    <row r="512" spans="1:23" ht="13.5" thickBot="1">
      <c r="A512" s="298">
        <v>2087</v>
      </c>
      <c r="B512" s="299" t="s">
        <v>823</v>
      </c>
      <c r="C512" s="300"/>
      <c r="D512" s="301"/>
      <c r="E512" s="290">
        <v>22</v>
      </c>
      <c r="F512" s="200">
        <v>0</v>
      </c>
      <c r="G512" s="20">
        <v>0</v>
      </c>
      <c r="H512" s="20">
        <v>3</v>
      </c>
      <c r="I512" s="116">
        <v>2</v>
      </c>
      <c r="J512" s="213">
        <v>3</v>
      </c>
      <c r="K512" s="20">
        <v>0</v>
      </c>
      <c r="L512" s="20">
        <v>0</v>
      </c>
      <c r="M512" s="20">
        <v>9</v>
      </c>
      <c r="N512" s="214">
        <v>5</v>
      </c>
      <c r="O512" s="200">
        <v>1</v>
      </c>
      <c r="P512" s="20">
        <v>3</v>
      </c>
      <c r="Q512" s="20">
        <v>10</v>
      </c>
      <c r="R512" s="20">
        <v>0</v>
      </c>
      <c r="S512" s="20">
        <v>0</v>
      </c>
      <c r="T512" s="20">
        <v>0</v>
      </c>
      <c r="U512" s="116">
        <v>0</v>
      </c>
      <c r="V512" s="213">
        <v>0</v>
      </c>
      <c r="W512" s="214">
        <v>1</v>
      </c>
    </row>
    <row r="513" spans="1:23" ht="13.5" thickBot="1">
      <c r="A513" s="298">
        <v>1994</v>
      </c>
      <c r="B513" s="299" t="s">
        <v>825</v>
      </c>
      <c r="C513" s="300"/>
      <c r="D513" s="301"/>
      <c r="E513" s="290">
        <v>8</v>
      </c>
      <c r="F513" s="200">
        <v>0</v>
      </c>
      <c r="G513" s="20">
        <v>0</v>
      </c>
      <c r="H513" s="20">
        <v>0</v>
      </c>
      <c r="I513" s="116">
        <v>0</v>
      </c>
      <c r="J513" s="213">
        <v>0</v>
      </c>
      <c r="K513" s="20">
        <v>1</v>
      </c>
      <c r="L513" s="20">
        <v>0</v>
      </c>
      <c r="M513" s="20">
        <v>7</v>
      </c>
      <c r="N513" s="214">
        <v>3</v>
      </c>
      <c r="O513" s="200">
        <v>0</v>
      </c>
      <c r="P513" s="20">
        <v>3</v>
      </c>
      <c r="Q513" s="20">
        <v>6</v>
      </c>
      <c r="R513" s="20">
        <v>1</v>
      </c>
      <c r="S513" s="20">
        <v>0</v>
      </c>
      <c r="T513" s="20">
        <v>0</v>
      </c>
      <c r="U513" s="116">
        <v>0</v>
      </c>
      <c r="V513" s="213">
        <v>0</v>
      </c>
      <c r="W513" s="214">
        <v>1</v>
      </c>
    </row>
    <row r="514" spans="1:23" ht="13.5" thickBot="1">
      <c r="A514" s="298">
        <v>2225</v>
      </c>
      <c r="B514" s="299" t="s">
        <v>827</v>
      </c>
      <c r="C514" s="300"/>
      <c r="D514" s="301"/>
      <c r="E514" s="290">
        <v>1</v>
      </c>
      <c r="F514" s="200">
        <v>0</v>
      </c>
      <c r="G514" s="20">
        <v>1</v>
      </c>
      <c r="H514" s="20">
        <v>0</v>
      </c>
      <c r="I514" s="116">
        <v>0</v>
      </c>
      <c r="J514" s="213">
        <v>0</v>
      </c>
      <c r="K514" s="20">
        <v>0</v>
      </c>
      <c r="L514" s="20">
        <v>0</v>
      </c>
      <c r="M514" s="20">
        <v>1</v>
      </c>
      <c r="N514" s="214">
        <v>0</v>
      </c>
      <c r="O514" s="200">
        <v>0</v>
      </c>
      <c r="P514" s="20">
        <v>0</v>
      </c>
      <c r="Q514" s="20">
        <v>1</v>
      </c>
      <c r="R514" s="20">
        <v>0</v>
      </c>
      <c r="S514" s="20">
        <v>0</v>
      </c>
      <c r="T514" s="20">
        <v>0</v>
      </c>
      <c r="U514" s="116">
        <v>0</v>
      </c>
      <c r="V514" s="213">
        <v>1</v>
      </c>
      <c r="W514" s="214">
        <v>0</v>
      </c>
    </row>
    <row r="515" spans="1:23" ht="13.5" thickBot="1">
      <c r="A515" s="298">
        <v>2247</v>
      </c>
      <c r="B515" s="299" t="s">
        <v>829</v>
      </c>
      <c r="C515" s="300"/>
      <c r="D515" s="301"/>
      <c r="E515" s="290">
        <v>0</v>
      </c>
      <c r="F515" s="200">
        <v>0</v>
      </c>
      <c r="G515" s="20">
        <v>0</v>
      </c>
      <c r="H515" s="20">
        <v>0</v>
      </c>
      <c r="I515" s="116">
        <v>0</v>
      </c>
      <c r="J515" s="213">
        <v>0</v>
      </c>
      <c r="K515" s="20">
        <v>0</v>
      </c>
      <c r="L515" s="20">
        <v>0</v>
      </c>
      <c r="M515" s="20">
        <v>0</v>
      </c>
      <c r="N515" s="214">
        <v>0</v>
      </c>
      <c r="O515" s="200">
        <v>0</v>
      </c>
      <c r="P515" s="20">
        <v>0</v>
      </c>
      <c r="Q515" s="20">
        <v>0</v>
      </c>
      <c r="R515" s="20">
        <v>0</v>
      </c>
      <c r="S515" s="20">
        <v>0</v>
      </c>
      <c r="T515" s="20">
        <v>0</v>
      </c>
      <c r="U515" s="116">
        <v>0</v>
      </c>
      <c r="V515" s="213">
        <v>0</v>
      </c>
      <c r="W515" s="214">
        <v>0</v>
      </c>
    </row>
    <row r="516" spans="1:23" ht="13.5" thickBot="1">
      <c r="A516" s="298">
        <v>2083</v>
      </c>
      <c r="B516" s="299" t="s">
        <v>831</v>
      </c>
      <c r="C516" s="300"/>
      <c r="D516" s="301"/>
      <c r="E516" s="290">
        <v>206</v>
      </c>
      <c r="F516" s="200">
        <v>0</v>
      </c>
      <c r="G516" s="20">
        <v>0</v>
      </c>
      <c r="H516" s="20">
        <v>0</v>
      </c>
      <c r="I516" s="116">
        <v>0</v>
      </c>
      <c r="J516" s="213">
        <v>0</v>
      </c>
      <c r="K516" s="20">
        <v>1</v>
      </c>
      <c r="L516" s="20">
        <v>0</v>
      </c>
      <c r="M516" s="20">
        <v>0</v>
      </c>
      <c r="N516" s="214">
        <v>2</v>
      </c>
      <c r="O516" s="200">
        <v>0</v>
      </c>
      <c r="P516" s="20">
        <v>2</v>
      </c>
      <c r="Q516" s="20">
        <v>1</v>
      </c>
      <c r="R516" s="20">
        <v>0</v>
      </c>
      <c r="S516" s="20">
        <v>0</v>
      </c>
      <c r="T516" s="20">
        <v>0</v>
      </c>
      <c r="U516" s="116">
        <v>0</v>
      </c>
      <c r="V516" s="213">
        <v>1</v>
      </c>
      <c r="W516" s="214">
        <v>0</v>
      </c>
    </row>
    <row r="517" spans="1:23" ht="13.5" thickBot="1">
      <c r="A517" s="298">
        <v>1948</v>
      </c>
      <c r="B517" s="299" t="s">
        <v>835</v>
      </c>
      <c r="C517" s="300"/>
      <c r="D517" s="301"/>
      <c r="E517" s="290">
        <v>30</v>
      </c>
      <c r="F517" s="200">
        <v>1</v>
      </c>
      <c r="G517" s="20">
        <v>1</v>
      </c>
      <c r="H517" s="20">
        <v>2</v>
      </c>
      <c r="I517" s="116">
        <v>0</v>
      </c>
      <c r="J517" s="213">
        <v>3</v>
      </c>
      <c r="K517" s="20">
        <v>0</v>
      </c>
      <c r="L517" s="20">
        <v>0</v>
      </c>
      <c r="M517" s="20">
        <v>5</v>
      </c>
      <c r="N517" s="214">
        <v>2</v>
      </c>
      <c r="O517" s="200">
        <v>1</v>
      </c>
      <c r="P517" s="20">
        <v>0</v>
      </c>
      <c r="Q517" s="20">
        <v>25</v>
      </c>
      <c r="R517" s="20">
        <v>0</v>
      </c>
      <c r="S517" s="20">
        <v>0</v>
      </c>
      <c r="T517" s="20">
        <v>0</v>
      </c>
      <c r="U517" s="116">
        <v>1</v>
      </c>
      <c r="V517" s="213">
        <v>3</v>
      </c>
      <c r="W517" s="214">
        <v>1</v>
      </c>
    </row>
    <row r="518" spans="1:23" ht="13.5" thickBot="1">
      <c r="A518" s="298">
        <v>2144</v>
      </c>
      <c r="B518" s="299" t="s">
        <v>837</v>
      </c>
      <c r="C518" s="300"/>
      <c r="D518" s="301"/>
      <c r="E518" s="290">
        <v>0</v>
      </c>
      <c r="F518" s="200">
        <v>0</v>
      </c>
      <c r="G518" s="20">
        <v>0</v>
      </c>
      <c r="H518" s="20">
        <v>0</v>
      </c>
      <c r="I518" s="116">
        <v>0</v>
      </c>
      <c r="J518" s="213">
        <v>0</v>
      </c>
      <c r="K518" s="20">
        <v>0</v>
      </c>
      <c r="L518" s="20">
        <v>0</v>
      </c>
      <c r="M518" s="20">
        <v>0</v>
      </c>
      <c r="N518" s="214">
        <v>0</v>
      </c>
      <c r="O518" s="20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116">
        <v>0</v>
      </c>
      <c r="V518" s="213">
        <v>0</v>
      </c>
      <c r="W518" s="214">
        <v>0</v>
      </c>
    </row>
    <row r="519" spans="1:23" ht="13.5" thickBot="1">
      <c r="A519" s="298">
        <v>2209</v>
      </c>
      <c r="B519" s="299" t="s">
        <v>839</v>
      </c>
      <c r="C519" s="300"/>
      <c r="D519" s="301"/>
      <c r="E519" s="290">
        <v>0</v>
      </c>
      <c r="F519" s="200">
        <v>0</v>
      </c>
      <c r="G519" s="20">
        <v>0</v>
      </c>
      <c r="H519" s="20">
        <v>0</v>
      </c>
      <c r="I519" s="116">
        <v>0</v>
      </c>
      <c r="J519" s="213">
        <v>0</v>
      </c>
      <c r="K519" s="20">
        <v>0</v>
      </c>
      <c r="L519" s="20">
        <v>0</v>
      </c>
      <c r="M519" s="20">
        <v>0</v>
      </c>
      <c r="N519" s="214">
        <v>0</v>
      </c>
      <c r="O519" s="200">
        <v>0</v>
      </c>
      <c r="P519" s="20">
        <v>0</v>
      </c>
      <c r="Q519" s="20">
        <v>0</v>
      </c>
      <c r="R519" s="20">
        <v>0</v>
      </c>
      <c r="S519" s="20">
        <v>0</v>
      </c>
      <c r="T519" s="20">
        <v>0</v>
      </c>
      <c r="U519" s="116">
        <v>0</v>
      </c>
      <c r="V519" s="213">
        <v>0</v>
      </c>
      <c r="W519" s="214">
        <v>0</v>
      </c>
    </row>
    <row r="520" spans="1:23" ht="13.5" thickBot="1">
      <c r="A520" s="298">
        <v>2003</v>
      </c>
      <c r="B520" s="299" t="s">
        <v>841</v>
      </c>
      <c r="C520" s="300"/>
      <c r="D520" s="301"/>
      <c r="E520" s="290">
        <v>8</v>
      </c>
      <c r="F520" s="200">
        <v>1</v>
      </c>
      <c r="G520" s="20">
        <v>0</v>
      </c>
      <c r="H520" s="20">
        <v>2</v>
      </c>
      <c r="I520" s="116">
        <v>0</v>
      </c>
      <c r="J520" s="213">
        <v>0</v>
      </c>
      <c r="K520" s="20">
        <v>0</v>
      </c>
      <c r="L520" s="20">
        <v>0</v>
      </c>
      <c r="M520" s="20">
        <v>0</v>
      </c>
      <c r="N520" s="214">
        <v>4</v>
      </c>
      <c r="O520" s="200">
        <v>0</v>
      </c>
      <c r="P520" s="20">
        <v>2</v>
      </c>
      <c r="Q520" s="20">
        <v>4</v>
      </c>
      <c r="R520" s="20">
        <v>0</v>
      </c>
      <c r="S520" s="20">
        <v>0</v>
      </c>
      <c r="T520" s="20">
        <v>0</v>
      </c>
      <c r="U520" s="116">
        <v>0</v>
      </c>
      <c r="V520" s="213">
        <v>2</v>
      </c>
      <c r="W520" s="214">
        <v>0</v>
      </c>
    </row>
    <row r="521" spans="1:23" ht="13.5" thickBot="1">
      <c r="A521" s="298">
        <v>2102</v>
      </c>
      <c r="B521" s="299" t="s">
        <v>843</v>
      </c>
      <c r="C521" s="300"/>
      <c r="D521" s="301"/>
      <c r="E521" s="290">
        <v>37</v>
      </c>
      <c r="F521" s="200">
        <v>0</v>
      </c>
      <c r="G521" s="20">
        <v>0</v>
      </c>
      <c r="H521" s="20">
        <v>2</v>
      </c>
      <c r="I521" s="116">
        <v>0</v>
      </c>
      <c r="J521" s="213">
        <v>4</v>
      </c>
      <c r="K521" s="20">
        <v>0</v>
      </c>
      <c r="L521" s="20">
        <v>0</v>
      </c>
      <c r="M521" s="20">
        <v>26</v>
      </c>
      <c r="N521" s="214">
        <v>8</v>
      </c>
      <c r="O521" s="200">
        <v>0</v>
      </c>
      <c r="P521" s="20">
        <v>2</v>
      </c>
      <c r="Q521" s="20">
        <v>5</v>
      </c>
      <c r="R521" s="20">
        <v>0</v>
      </c>
      <c r="S521" s="20">
        <v>3</v>
      </c>
      <c r="T521" s="20">
        <v>0</v>
      </c>
      <c r="U521" s="116">
        <v>0</v>
      </c>
      <c r="V521" s="213">
        <v>0</v>
      </c>
      <c r="W521" s="214">
        <v>2</v>
      </c>
    </row>
    <row r="522" spans="1:23" ht="13.5" thickBot="1">
      <c r="A522" s="298">
        <v>2055</v>
      </c>
      <c r="B522" s="299" t="s">
        <v>845</v>
      </c>
      <c r="C522" s="300"/>
      <c r="D522" s="301"/>
      <c r="E522" s="290">
        <v>68</v>
      </c>
      <c r="F522" s="200">
        <v>1</v>
      </c>
      <c r="G522" s="20">
        <v>0</v>
      </c>
      <c r="H522" s="20">
        <v>2</v>
      </c>
      <c r="I522" s="116">
        <v>0</v>
      </c>
      <c r="J522" s="213">
        <v>3</v>
      </c>
      <c r="K522" s="20">
        <v>0</v>
      </c>
      <c r="L522" s="20">
        <v>1</v>
      </c>
      <c r="M522" s="20">
        <v>8</v>
      </c>
      <c r="N522" s="214">
        <v>5</v>
      </c>
      <c r="O522" s="200">
        <v>1</v>
      </c>
      <c r="P522" s="20">
        <v>2</v>
      </c>
      <c r="Q522" s="20">
        <v>0</v>
      </c>
      <c r="R522" s="20">
        <v>3</v>
      </c>
      <c r="S522" s="20">
        <v>0</v>
      </c>
      <c r="T522" s="20">
        <v>1</v>
      </c>
      <c r="U522" s="116">
        <v>1</v>
      </c>
      <c r="V522" s="213">
        <v>2</v>
      </c>
      <c r="W522" s="214">
        <v>0</v>
      </c>
    </row>
    <row r="523" spans="1:23" ht="13.5" thickBot="1">
      <c r="A523" s="298">
        <v>2242</v>
      </c>
      <c r="B523" s="299" t="s">
        <v>850</v>
      </c>
      <c r="C523" s="300"/>
      <c r="D523" s="301"/>
      <c r="E523" s="290">
        <v>111</v>
      </c>
      <c r="F523" s="200">
        <v>1</v>
      </c>
      <c r="G523" s="20">
        <v>0</v>
      </c>
      <c r="H523" s="20">
        <v>0</v>
      </c>
      <c r="I523" s="116">
        <v>0</v>
      </c>
      <c r="J523" s="213">
        <v>5</v>
      </c>
      <c r="K523" s="20">
        <v>0</v>
      </c>
      <c r="L523" s="20">
        <v>0</v>
      </c>
      <c r="M523" s="20">
        <v>1</v>
      </c>
      <c r="N523" s="214">
        <v>0</v>
      </c>
      <c r="O523" s="200">
        <v>0</v>
      </c>
      <c r="P523" s="20">
        <v>0</v>
      </c>
      <c r="Q523" s="20">
        <v>0</v>
      </c>
      <c r="R523" s="20">
        <v>0</v>
      </c>
      <c r="S523" s="20">
        <v>0</v>
      </c>
      <c r="T523" s="20">
        <v>0</v>
      </c>
      <c r="U523" s="116">
        <v>0</v>
      </c>
      <c r="V523" s="213">
        <v>8</v>
      </c>
      <c r="W523" s="214">
        <v>0</v>
      </c>
    </row>
    <row r="524" spans="1:23" ht="13.5" thickBot="1">
      <c r="A524" s="298">
        <v>2197</v>
      </c>
      <c r="B524" s="299" t="s">
        <v>853</v>
      </c>
      <c r="C524" s="300"/>
      <c r="D524" s="301"/>
      <c r="E524" s="290">
        <v>21</v>
      </c>
      <c r="F524" s="200">
        <v>0</v>
      </c>
      <c r="G524" s="20">
        <v>0</v>
      </c>
      <c r="H524" s="20">
        <v>0</v>
      </c>
      <c r="I524" s="116">
        <v>0</v>
      </c>
      <c r="J524" s="213">
        <v>0</v>
      </c>
      <c r="K524" s="20">
        <v>0</v>
      </c>
      <c r="L524" s="20">
        <v>0</v>
      </c>
      <c r="M524" s="20">
        <v>0</v>
      </c>
      <c r="N524" s="214">
        <v>0</v>
      </c>
      <c r="O524" s="200">
        <v>0</v>
      </c>
      <c r="P524" s="20">
        <v>0</v>
      </c>
      <c r="Q524" s="20">
        <v>0</v>
      </c>
      <c r="R524" s="20">
        <v>0</v>
      </c>
      <c r="S524" s="20">
        <v>0</v>
      </c>
      <c r="T524" s="20">
        <v>0</v>
      </c>
      <c r="U524" s="116">
        <v>0</v>
      </c>
      <c r="V524" s="213">
        <v>0</v>
      </c>
      <c r="W524" s="214">
        <v>0</v>
      </c>
    </row>
    <row r="525" spans="1:23" ht="13.5" thickBot="1">
      <c r="A525" s="298">
        <v>2210</v>
      </c>
      <c r="B525" s="299" t="s">
        <v>855</v>
      </c>
      <c r="C525" s="300"/>
      <c r="D525" s="301"/>
      <c r="E525" s="290">
        <v>0</v>
      </c>
      <c r="F525" s="200">
        <v>0</v>
      </c>
      <c r="G525" s="20">
        <v>0</v>
      </c>
      <c r="H525" s="20">
        <v>0</v>
      </c>
      <c r="I525" s="116">
        <v>0</v>
      </c>
      <c r="J525" s="213">
        <v>0</v>
      </c>
      <c r="K525" s="20">
        <v>0</v>
      </c>
      <c r="L525" s="20">
        <v>0</v>
      </c>
      <c r="M525" s="20">
        <v>0</v>
      </c>
      <c r="N525" s="214">
        <v>0</v>
      </c>
      <c r="O525" s="20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0</v>
      </c>
      <c r="U525" s="116">
        <v>0</v>
      </c>
      <c r="V525" s="213">
        <v>0</v>
      </c>
      <c r="W525" s="214">
        <v>0</v>
      </c>
    </row>
    <row r="526" spans="1:23" ht="13.5" thickBot="1">
      <c r="A526" s="298">
        <v>2204</v>
      </c>
      <c r="B526" s="299" t="s">
        <v>857</v>
      </c>
      <c r="C526" s="300"/>
      <c r="D526" s="301"/>
      <c r="E526" s="290">
        <v>11</v>
      </c>
      <c r="F526" s="200">
        <v>0</v>
      </c>
      <c r="G526" s="20">
        <v>0</v>
      </c>
      <c r="H526" s="20">
        <v>0</v>
      </c>
      <c r="I526" s="116">
        <v>0</v>
      </c>
      <c r="J526" s="213">
        <v>1</v>
      </c>
      <c r="K526" s="20">
        <v>0</v>
      </c>
      <c r="L526" s="20">
        <v>3</v>
      </c>
      <c r="M526" s="20">
        <v>0</v>
      </c>
      <c r="N526" s="214">
        <v>0</v>
      </c>
      <c r="O526" s="200">
        <v>0</v>
      </c>
      <c r="P526" s="20">
        <v>1</v>
      </c>
      <c r="Q526" s="20">
        <v>3</v>
      </c>
      <c r="R526" s="20">
        <v>1</v>
      </c>
      <c r="S526" s="20">
        <v>0</v>
      </c>
      <c r="T526" s="20">
        <v>0</v>
      </c>
      <c r="U526" s="116">
        <v>0</v>
      </c>
      <c r="V526" s="213">
        <v>3</v>
      </c>
      <c r="W526" s="214">
        <v>0</v>
      </c>
    </row>
    <row r="527" spans="1:23" ht="13.5" thickBot="1">
      <c r="A527" s="298">
        <v>2213</v>
      </c>
      <c r="B527" s="299" t="s">
        <v>859</v>
      </c>
      <c r="C527" s="300"/>
      <c r="D527" s="301"/>
      <c r="E527" s="290">
        <v>1</v>
      </c>
      <c r="F527" s="200">
        <v>0</v>
      </c>
      <c r="G527" s="20">
        <v>0</v>
      </c>
      <c r="H527" s="20">
        <v>0</v>
      </c>
      <c r="I527" s="116">
        <v>0</v>
      </c>
      <c r="J527" s="213">
        <v>0</v>
      </c>
      <c r="K527" s="20">
        <v>0</v>
      </c>
      <c r="L527" s="20">
        <v>0</v>
      </c>
      <c r="M527" s="20">
        <v>0</v>
      </c>
      <c r="N527" s="214">
        <v>0</v>
      </c>
      <c r="O527" s="200">
        <v>0</v>
      </c>
      <c r="P527" s="20">
        <v>1</v>
      </c>
      <c r="Q527" s="20">
        <v>1</v>
      </c>
      <c r="R527" s="20">
        <v>1</v>
      </c>
      <c r="S527" s="20">
        <v>0</v>
      </c>
      <c r="T527" s="20">
        <v>0</v>
      </c>
      <c r="U527" s="116">
        <v>0</v>
      </c>
      <c r="V527" s="213">
        <v>0</v>
      </c>
      <c r="W527" s="214">
        <v>0</v>
      </c>
    </row>
    <row r="528" spans="1:23" ht="13.5" thickBot="1">
      <c r="A528" s="298">
        <v>2116</v>
      </c>
      <c r="B528" s="299" t="s">
        <v>861</v>
      </c>
      <c r="C528" s="300"/>
      <c r="D528" s="301"/>
      <c r="E528" s="290">
        <v>13</v>
      </c>
      <c r="F528" s="200">
        <v>0</v>
      </c>
      <c r="G528" s="20">
        <v>0</v>
      </c>
      <c r="H528" s="20">
        <v>0</v>
      </c>
      <c r="I528" s="116">
        <v>0</v>
      </c>
      <c r="J528" s="213">
        <v>5</v>
      </c>
      <c r="K528" s="20">
        <v>0</v>
      </c>
      <c r="L528" s="20">
        <v>0</v>
      </c>
      <c r="M528" s="20">
        <v>1</v>
      </c>
      <c r="N528" s="214">
        <v>2</v>
      </c>
      <c r="O528" s="200">
        <v>0</v>
      </c>
      <c r="P528" s="20">
        <v>1</v>
      </c>
      <c r="Q528" s="20">
        <v>6</v>
      </c>
      <c r="R528" s="20">
        <v>0</v>
      </c>
      <c r="S528" s="20">
        <v>0</v>
      </c>
      <c r="T528" s="20">
        <v>0</v>
      </c>
      <c r="U528" s="116">
        <v>0</v>
      </c>
      <c r="V528" s="213">
        <v>0</v>
      </c>
      <c r="W528" s="214">
        <v>0</v>
      </c>
    </row>
    <row r="529" spans="1:23" ht="13.5" thickBot="1">
      <c r="A529" s="298">
        <v>1947</v>
      </c>
      <c r="B529" s="299" t="s">
        <v>863</v>
      </c>
      <c r="C529" s="300"/>
      <c r="D529" s="301"/>
      <c r="E529" s="290">
        <v>5</v>
      </c>
      <c r="F529" s="200">
        <v>0</v>
      </c>
      <c r="G529" s="20">
        <v>0</v>
      </c>
      <c r="H529" s="20">
        <v>0</v>
      </c>
      <c r="I529" s="116">
        <v>0</v>
      </c>
      <c r="J529" s="213">
        <v>1</v>
      </c>
      <c r="K529" s="20">
        <v>0</v>
      </c>
      <c r="L529" s="20">
        <v>0</v>
      </c>
      <c r="M529" s="20">
        <v>3</v>
      </c>
      <c r="N529" s="214">
        <v>0</v>
      </c>
      <c r="O529" s="200">
        <v>0</v>
      </c>
      <c r="P529" s="20">
        <v>0</v>
      </c>
      <c r="Q529" s="20">
        <v>1</v>
      </c>
      <c r="R529" s="20">
        <v>0</v>
      </c>
      <c r="S529" s="20">
        <v>0</v>
      </c>
      <c r="T529" s="20">
        <v>0</v>
      </c>
      <c r="U529" s="116">
        <v>0</v>
      </c>
      <c r="V529" s="213">
        <v>0</v>
      </c>
      <c r="W529" s="214">
        <v>0</v>
      </c>
    </row>
    <row r="530" spans="1:23" ht="13.5" thickBot="1">
      <c r="A530" s="298">
        <v>2220</v>
      </c>
      <c r="B530" s="299" t="s">
        <v>865</v>
      </c>
      <c r="C530" s="300"/>
      <c r="D530" s="301"/>
      <c r="E530" s="290">
        <v>0</v>
      </c>
      <c r="F530" s="200">
        <v>0</v>
      </c>
      <c r="G530" s="20">
        <v>0</v>
      </c>
      <c r="H530" s="20">
        <v>0</v>
      </c>
      <c r="I530" s="116">
        <v>0</v>
      </c>
      <c r="J530" s="213">
        <v>0</v>
      </c>
      <c r="K530" s="20">
        <v>0</v>
      </c>
      <c r="L530" s="20">
        <v>0</v>
      </c>
      <c r="M530" s="20">
        <v>0</v>
      </c>
      <c r="N530" s="214">
        <v>0</v>
      </c>
      <c r="O530" s="20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116">
        <v>0</v>
      </c>
      <c r="V530" s="213">
        <v>0</v>
      </c>
      <c r="W530" s="214">
        <v>0</v>
      </c>
    </row>
    <row r="531" spans="1:23" ht="13.5" thickBot="1">
      <c r="A531" s="298">
        <v>1936</v>
      </c>
      <c r="B531" s="299" t="s">
        <v>867</v>
      </c>
      <c r="C531" s="300"/>
      <c r="D531" s="301"/>
      <c r="E531" s="290">
        <v>4</v>
      </c>
      <c r="F531" s="200">
        <v>0</v>
      </c>
      <c r="G531" s="20">
        <v>0</v>
      </c>
      <c r="H531" s="20">
        <v>0</v>
      </c>
      <c r="I531" s="116">
        <v>0</v>
      </c>
      <c r="J531" s="213">
        <v>0</v>
      </c>
      <c r="K531" s="20">
        <v>0</v>
      </c>
      <c r="L531" s="20">
        <v>0</v>
      </c>
      <c r="M531" s="20">
        <v>4</v>
      </c>
      <c r="N531" s="214">
        <v>0</v>
      </c>
      <c r="O531" s="20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116">
        <v>0</v>
      </c>
      <c r="V531" s="213">
        <v>0</v>
      </c>
      <c r="W531" s="214">
        <v>0</v>
      </c>
    </row>
    <row r="532" spans="1:23" ht="13.5" thickBot="1">
      <c r="A532" s="298">
        <v>1922</v>
      </c>
      <c r="B532" s="299" t="s">
        <v>869</v>
      </c>
      <c r="C532" s="300"/>
      <c r="D532" s="301"/>
      <c r="E532" s="290">
        <v>24</v>
      </c>
      <c r="F532" s="200">
        <v>2</v>
      </c>
      <c r="G532" s="20">
        <v>0</v>
      </c>
      <c r="H532" s="20">
        <v>1</v>
      </c>
      <c r="I532" s="116">
        <v>1</v>
      </c>
      <c r="J532" s="213">
        <v>0</v>
      </c>
      <c r="K532" s="20">
        <v>0</v>
      </c>
      <c r="L532" s="20">
        <v>0</v>
      </c>
      <c r="M532" s="20">
        <v>10</v>
      </c>
      <c r="N532" s="214">
        <v>2</v>
      </c>
      <c r="O532" s="200">
        <v>0</v>
      </c>
      <c r="P532" s="20">
        <v>0</v>
      </c>
      <c r="Q532" s="20">
        <v>16</v>
      </c>
      <c r="R532" s="20">
        <v>1</v>
      </c>
      <c r="S532" s="20">
        <v>0</v>
      </c>
      <c r="T532" s="20">
        <v>0</v>
      </c>
      <c r="U532" s="116">
        <v>0</v>
      </c>
      <c r="V532" s="213">
        <v>0</v>
      </c>
      <c r="W532" s="214">
        <v>0</v>
      </c>
    </row>
    <row r="533" spans="1:23" ht="13.5" thickBot="1">
      <c r="A533" s="298">
        <v>2255</v>
      </c>
      <c r="B533" s="299" t="s">
        <v>872</v>
      </c>
      <c r="C533" s="300"/>
      <c r="D533" s="301"/>
      <c r="E533" s="290">
        <v>12</v>
      </c>
      <c r="F533" s="200">
        <v>0</v>
      </c>
      <c r="G533" s="20">
        <v>0</v>
      </c>
      <c r="H533" s="20">
        <v>0</v>
      </c>
      <c r="I533" s="116">
        <v>0</v>
      </c>
      <c r="J533" s="213">
        <v>0</v>
      </c>
      <c r="K533" s="20">
        <v>0</v>
      </c>
      <c r="L533" s="20">
        <v>0</v>
      </c>
      <c r="M533" s="20">
        <v>10</v>
      </c>
      <c r="N533" s="214">
        <v>5</v>
      </c>
      <c r="O533" s="200">
        <v>0</v>
      </c>
      <c r="P533" s="20">
        <v>0</v>
      </c>
      <c r="Q533" s="20">
        <v>1</v>
      </c>
      <c r="R533" s="20">
        <v>0</v>
      </c>
      <c r="S533" s="20">
        <v>0</v>
      </c>
      <c r="T533" s="20">
        <v>0</v>
      </c>
      <c r="U533" s="116">
        <v>0</v>
      </c>
      <c r="V533" s="213">
        <v>0</v>
      </c>
      <c r="W533" s="214">
        <v>0</v>
      </c>
    </row>
    <row r="534" spans="1:23" ht="13.5" thickBot="1">
      <c r="A534" s="298">
        <v>2002</v>
      </c>
      <c r="B534" s="299" t="s">
        <v>874</v>
      </c>
      <c r="C534" s="300"/>
      <c r="D534" s="301"/>
      <c r="E534" s="290">
        <v>15</v>
      </c>
      <c r="F534" s="200">
        <v>0</v>
      </c>
      <c r="G534" s="20">
        <v>0</v>
      </c>
      <c r="H534" s="20">
        <v>1</v>
      </c>
      <c r="I534" s="116">
        <v>0</v>
      </c>
      <c r="J534" s="213">
        <v>1</v>
      </c>
      <c r="K534" s="20">
        <v>1</v>
      </c>
      <c r="L534" s="20">
        <v>0</v>
      </c>
      <c r="M534" s="20">
        <v>10</v>
      </c>
      <c r="N534" s="214">
        <v>7</v>
      </c>
      <c r="O534" s="200">
        <v>0</v>
      </c>
      <c r="P534" s="20">
        <v>1</v>
      </c>
      <c r="Q534" s="20">
        <v>11</v>
      </c>
      <c r="R534" s="20">
        <v>0</v>
      </c>
      <c r="S534" s="20">
        <v>0</v>
      </c>
      <c r="T534" s="20">
        <v>0</v>
      </c>
      <c r="U534" s="116">
        <v>0</v>
      </c>
      <c r="V534" s="213">
        <v>0</v>
      </c>
      <c r="W534" s="214">
        <v>0</v>
      </c>
    </row>
    <row r="535" spans="1:23" ht="13.5" thickBot="1">
      <c r="A535" s="298">
        <v>2146</v>
      </c>
      <c r="B535" s="299" t="s">
        <v>876</v>
      </c>
      <c r="C535" s="300"/>
      <c r="D535" s="301"/>
      <c r="E535" s="290">
        <v>42</v>
      </c>
      <c r="F535" s="200">
        <v>0</v>
      </c>
      <c r="G535" s="20">
        <v>4</v>
      </c>
      <c r="H535" s="20">
        <v>0</v>
      </c>
      <c r="I535" s="116">
        <v>0</v>
      </c>
      <c r="J535" s="213">
        <v>0</v>
      </c>
      <c r="K535" s="20">
        <v>1</v>
      </c>
      <c r="L535" s="20">
        <v>0</v>
      </c>
      <c r="M535" s="20">
        <v>0</v>
      </c>
      <c r="N535" s="214">
        <v>2</v>
      </c>
      <c r="O535" s="200">
        <v>0</v>
      </c>
      <c r="P535" s="20">
        <v>0</v>
      </c>
      <c r="Q535" s="20">
        <v>14</v>
      </c>
      <c r="R535" s="20">
        <v>0</v>
      </c>
      <c r="S535" s="20">
        <v>0</v>
      </c>
      <c r="T535" s="20">
        <v>0</v>
      </c>
      <c r="U535" s="116">
        <v>0</v>
      </c>
      <c r="V535" s="213">
        <v>0</v>
      </c>
      <c r="W535" s="214">
        <v>0</v>
      </c>
    </row>
    <row r="536" spans="1:23" ht="13.5" thickBot="1">
      <c r="A536" s="298">
        <v>2251</v>
      </c>
      <c r="B536" s="299" t="s">
        <v>877</v>
      </c>
      <c r="C536" s="300"/>
      <c r="D536" s="301"/>
      <c r="E536" s="290">
        <v>2</v>
      </c>
      <c r="F536" s="200">
        <v>0</v>
      </c>
      <c r="G536" s="20">
        <v>0</v>
      </c>
      <c r="H536" s="20">
        <v>0</v>
      </c>
      <c r="I536" s="116">
        <v>0</v>
      </c>
      <c r="J536" s="213">
        <v>1</v>
      </c>
      <c r="K536" s="20">
        <v>0</v>
      </c>
      <c r="L536" s="20">
        <v>1</v>
      </c>
      <c r="M536" s="20">
        <v>0</v>
      </c>
      <c r="N536" s="214">
        <v>2</v>
      </c>
      <c r="O536" s="200">
        <v>0</v>
      </c>
      <c r="P536" s="20">
        <v>0</v>
      </c>
      <c r="Q536" s="20">
        <v>1</v>
      </c>
      <c r="R536" s="20">
        <v>0</v>
      </c>
      <c r="S536" s="20">
        <v>0</v>
      </c>
      <c r="T536" s="20">
        <v>0</v>
      </c>
      <c r="U536" s="116">
        <v>0</v>
      </c>
      <c r="V536" s="213">
        <v>0</v>
      </c>
      <c r="W536" s="214">
        <v>1</v>
      </c>
    </row>
    <row r="537" spans="1:23" ht="13.5" thickBot="1">
      <c r="A537" s="298">
        <v>1997</v>
      </c>
      <c r="B537" s="299" t="s">
        <v>879</v>
      </c>
      <c r="C537" s="300"/>
      <c r="D537" s="301"/>
      <c r="E537" s="290">
        <v>2</v>
      </c>
      <c r="F537" s="200">
        <v>0</v>
      </c>
      <c r="G537" s="20">
        <v>0</v>
      </c>
      <c r="H537" s="20">
        <v>1</v>
      </c>
      <c r="I537" s="116">
        <v>0</v>
      </c>
      <c r="J537" s="213">
        <v>0</v>
      </c>
      <c r="K537" s="20">
        <v>0</v>
      </c>
      <c r="L537" s="20">
        <v>1</v>
      </c>
      <c r="M537" s="20">
        <v>0</v>
      </c>
      <c r="N537" s="214">
        <v>0</v>
      </c>
      <c r="O537" s="200">
        <v>0</v>
      </c>
      <c r="P537" s="20">
        <v>0</v>
      </c>
      <c r="Q537" s="20">
        <v>1</v>
      </c>
      <c r="R537" s="20">
        <v>0</v>
      </c>
      <c r="S537" s="20">
        <v>0</v>
      </c>
      <c r="T537" s="20">
        <v>0</v>
      </c>
      <c r="U537" s="116">
        <v>0</v>
      </c>
      <c r="V537" s="213">
        <v>0</v>
      </c>
      <c r="W537" s="214">
        <v>1</v>
      </c>
    </row>
    <row r="538" spans="1:23" ht="13.5" thickBot="1">
      <c r="A538" s="303"/>
      <c r="B538" s="299"/>
      <c r="C538" s="304"/>
      <c r="D538" s="305" t="s">
        <v>327</v>
      </c>
      <c r="E538" s="291"/>
      <c r="F538" s="199"/>
      <c r="G538" s="139"/>
      <c r="H538" s="139"/>
      <c r="I538" s="153"/>
      <c r="J538" s="211"/>
      <c r="K538" s="139"/>
      <c r="L538" s="139"/>
      <c r="M538" s="139"/>
      <c r="N538" s="212"/>
      <c r="O538" s="199"/>
      <c r="P538" s="139"/>
      <c r="Q538" s="139"/>
      <c r="R538" s="139"/>
      <c r="S538" s="139"/>
      <c r="T538" s="139"/>
      <c r="U538" s="153"/>
      <c r="V538" s="211"/>
      <c r="W538" s="212"/>
    </row>
    <row r="539" spans="1:23" ht="13.5" thickBot="1">
      <c r="A539" s="303"/>
      <c r="B539" s="299"/>
      <c r="C539" s="304"/>
      <c r="D539" s="301" t="s">
        <v>328</v>
      </c>
      <c r="E539" s="290">
        <v>18</v>
      </c>
      <c r="F539" s="200">
        <v>0</v>
      </c>
      <c r="G539" s="20">
        <v>0</v>
      </c>
      <c r="H539" s="20">
        <v>0</v>
      </c>
      <c r="I539" s="116">
        <v>0</v>
      </c>
      <c r="J539" s="213">
        <v>4</v>
      </c>
      <c r="K539" s="20">
        <v>0</v>
      </c>
      <c r="L539" s="20">
        <v>0</v>
      </c>
      <c r="M539" s="20">
        <v>1</v>
      </c>
      <c r="N539" s="214">
        <v>0</v>
      </c>
      <c r="O539" s="200">
        <v>0</v>
      </c>
      <c r="P539" s="20">
        <v>0</v>
      </c>
      <c r="Q539" s="20">
        <v>1</v>
      </c>
      <c r="R539" s="20">
        <v>0</v>
      </c>
      <c r="S539" s="20">
        <v>0</v>
      </c>
      <c r="T539" s="20">
        <v>0</v>
      </c>
      <c r="U539" s="116">
        <v>0</v>
      </c>
      <c r="V539" s="213">
        <v>1</v>
      </c>
      <c r="W539" s="214">
        <v>1</v>
      </c>
    </row>
    <row r="540" spans="1:23" ht="13.5" thickBot="1">
      <c r="A540" s="303"/>
      <c r="B540" s="299"/>
      <c r="C540" s="304"/>
      <c r="D540" s="301" t="s">
        <v>329</v>
      </c>
      <c r="E540" s="290">
        <v>84</v>
      </c>
      <c r="F540" s="200">
        <v>1</v>
      </c>
      <c r="G540" s="20">
        <v>1</v>
      </c>
      <c r="H540" s="20">
        <v>1</v>
      </c>
      <c r="I540" s="116">
        <v>4</v>
      </c>
      <c r="J540" s="213">
        <v>6</v>
      </c>
      <c r="K540" s="20">
        <v>3</v>
      </c>
      <c r="L540" s="20">
        <v>1</v>
      </c>
      <c r="M540" s="20">
        <v>15</v>
      </c>
      <c r="N540" s="214">
        <v>20</v>
      </c>
      <c r="O540" s="200">
        <v>1</v>
      </c>
      <c r="P540" s="20">
        <v>5</v>
      </c>
      <c r="Q540" s="20">
        <v>22</v>
      </c>
      <c r="R540" s="20">
        <v>3</v>
      </c>
      <c r="S540" s="20">
        <v>0</v>
      </c>
      <c r="T540" s="20">
        <v>8</v>
      </c>
      <c r="U540" s="116">
        <v>7</v>
      </c>
      <c r="V540" s="213">
        <v>4</v>
      </c>
      <c r="W540" s="214">
        <v>2</v>
      </c>
    </row>
    <row r="541" spans="1:23" ht="13.5" thickBot="1">
      <c r="A541" s="303"/>
      <c r="B541" s="299"/>
      <c r="C541" s="304"/>
      <c r="D541" s="301" t="s">
        <v>330</v>
      </c>
      <c r="E541" s="290">
        <v>467</v>
      </c>
      <c r="F541" s="200">
        <v>2</v>
      </c>
      <c r="G541" s="20">
        <v>0</v>
      </c>
      <c r="H541" s="20">
        <v>21</v>
      </c>
      <c r="I541" s="116">
        <v>36</v>
      </c>
      <c r="J541" s="213">
        <v>9</v>
      </c>
      <c r="K541" s="20">
        <v>4</v>
      </c>
      <c r="L541" s="20">
        <v>1</v>
      </c>
      <c r="M541" s="20">
        <v>66</v>
      </c>
      <c r="N541" s="214">
        <v>27</v>
      </c>
      <c r="O541" s="200">
        <v>2</v>
      </c>
      <c r="P541" s="20">
        <v>43</v>
      </c>
      <c r="Q541" s="20">
        <v>105</v>
      </c>
      <c r="R541" s="20">
        <v>8</v>
      </c>
      <c r="S541" s="20">
        <v>0</v>
      </c>
      <c r="T541" s="20">
        <v>0</v>
      </c>
      <c r="U541" s="116">
        <v>2</v>
      </c>
      <c r="V541" s="213">
        <v>30</v>
      </c>
      <c r="W541" s="214">
        <v>2</v>
      </c>
    </row>
    <row r="542" spans="1:23" ht="13.5" thickBot="1">
      <c r="A542" s="303"/>
      <c r="B542" s="299"/>
      <c r="C542" s="304"/>
      <c r="D542" s="301" t="s">
        <v>331</v>
      </c>
      <c r="E542" s="290">
        <v>100</v>
      </c>
      <c r="F542" s="200">
        <v>5</v>
      </c>
      <c r="G542" s="20">
        <v>2</v>
      </c>
      <c r="H542" s="20">
        <v>10</v>
      </c>
      <c r="I542" s="116">
        <v>2</v>
      </c>
      <c r="J542" s="213">
        <v>6</v>
      </c>
      <c r="K542" s="20">
        <v>3</v>
      </c>
      <c r="L542" s="20">
        <v>1</v>
      </c>
      <c r="M542" s="20">
        <v>10</v>
      </c>
      <c r="N542" s="214">
        <v>16</v>
      </c>
      <c r="O542" s="200">
        <v>0</v>
      </c>
      <c r="P542" s="20">
        <v>5</v>
      </c>
      <c r="Q542" s="20">
        <v>41</v>
      </c>
      <c r="R542" s="20">
        <v>1</v>
      </c>
      <c r="S542" s="20">
        <v>1</v>
      </c>
      <c r="T542" s="20">
        <v>0</v>
      </c>
      <c r="U542" s="116">
        <v>0</v>
      </c>
      <c r="V542" s="213">
        <v>13</v>
      </c>
      <c r="W542" s="214">
        <v>6</v>
      </c>
    </row>
    <row r="543" spans="1:23" ht="13.5" thickBot="1">
      <c r="A543" s="303"/>
      <c r="B543" s="299"/>
      <c r="C543" s="304"/>
      <c r="D543" s="301" t="s">
        <v>332</v>
      </c>
      <c r="E543" s="290">
        <v>69</v>
      </c>
      <c r="F543" s="200">
        <v>1</v>
      </c>
      <c r="G543" s="20">
        <v>1</v>
      </c>
      <c r="H543" s="20">
        <v>5</v>
      </c>
      <c r="I543" s="116">
        <v>0</v>
      </c>
      <c r="J543" s="213">
        <v>5</v>
      </c>
      <c r="K543" s="20">
        <v>1</v>
      </c>
      <c r="L543" s="20">
        <v>1</v>
      </c>
      <c r="M543" s="20">
        <v>13</v>
      </c>
      <c r="N543" s="214">
        <v>9</v>
      </c>
      <c r="O543" s="200">
        <v>1</v>
      </c>
      <c r="P543" s="20">
        <v>1</v>
      </c>
      <c r="Q543" s="20">
        <v>30</v>
      </c>
      <c r="R543" s="20">
        <v>0</v>
      </c>
      <c r="S543" s="20">
        <v>0</v>
      </c>
      <c r="T543" s="20">
        <v>0</v>
      </c>
      <c r="U543" s="116">
        <v>1</v>
      </c>
      <c r="V543" s="213">
        <v>5</v>
      </c>
      <c r="W543" s="214">
        <v>1</v>
      </c>
    </row>
    <row r="544" spans="1:23" ht="13.5" thickBot="1">
      <c r="A544" s="303"/>
      <c r="B544" s="299"/>
      <c r="C544" s="304"/>
      <c r="D544" s="301" t="s">
        <v>333</v>
      </c>
      <c r="E544" s="290">
        <v>108</v>
      </c>
      <c r="F544" s="200">
        <v>5</v>
      </c>
      <c r="G544" s="20">
        <v>0</v>
      </c>
      <c r="H544" s="20">
        <v>14</v>
      </c>
      <c r="I544" s="116">
        <v>35</v>
      </c>
      <c r="J544" s="213">
        <v>6</v>
      </c>
      <c r="K544" s="20">
        <v>7</v>
      </c>
      <c r="L544" s="20">
        <v>4</v>
      </c>
      <c r="M544" s="20">
        <v>48</v>
      </c>
      <c r="N544" s="214">
        <v>9</v>
      </c>
      <c r="O544" s="200">
        <v>1</v>
      </c>
      <c r="P544" s="20">
        <v>5</v>
      </c>
      <c r="Q544" s="20">
        <v>19</v>
      </c>
      <c r="R544" s="20">
        <v>2</v>
      </c>
      <c r="S544" s="20">
        <v>1</v>
      </c>
      <c r="T544" s="20">
        <v>0</v>
      </c>
      <c r="U544" s="116">
        <v>1</v>
      </c>
      <c r="V544" s="213">
        <v>7</v>
      </c>
      <c r="W544" s="214">
        <v>2</v>
      </c>
    </row>
    <row r="545" spans="1:23" ht="13.5" thickBot="1">
      <c r="A545" s="303"/>
      <c r="B545" s="299"/>
      <c r="C545" s="304"/>
      <c r="D545" s="301" t="s">
        <v>334</v>
      </c>
      <c r="E545" s="290">
        <v>12</v>
      </c>
      <c r="F545" s="200">
        <v>0</v>
      </c>
      <c r="G545" s="20">
        <v>0</v>
      </c>
      <c r="H545" s="20">
        <v>1</v>
      </c>
      <c r="I545" s="116">
        <v>0</v>
      </c>
      <c r="J545" s="213">
        <v>1</v>
      </c>
      <c r="K545" s="20">
        <v>1</v>
      </c>
      <c r="L545" s="20">
        <v>0</v>
      </c>
      <c r="M545" s="20">
        <v>3</v>
      </c>
      <c r="N545" s="214">
        <v>0</v>
      </c>
      <c r="O545" s="200">
        <v>0</v>
      </c>
      <c r="P545" s="20">
        <v>0</v>
      </c>
      <c r="Q545" s="20">
        <v>1</v>
      </c>
      <c r="R545" s="20">
        <v>0</v>
      </c>
      <c r="S545" s="20">
        <v>0</v>
      </c>
      <c r="T545" s="20">
        <v>0</v>
      </c>
      <c r="U545" s="116">
        <v>0</v>
      </c>
      <c r="V545" s="213">
        <v>4</v>
      </c>
      <c r="W545" s="214">
        <v>0</v>
      </c>
    </row>
    <row r="546" spans="1:23" ht="13.5" thickBot="1">
      <c r="A546" s="303"/>
      <c r="B546" s="299"/>
      <c r="C546" s="304"/>
      <c r="D546" s="301" t="s">
        <v>335</v>
      </c>
      <c r="E546" s="290">
        <v>7</v>
      </c>
      <c r="F546" s="200">
        <v>0</v>
      </c>
      <c r="G546" s="20">
        <v>0</v>
      </c>
      <c r="H546" s="20">
        <v>1</v>
      </c>
      <c r="I546" s="116">
        <v>0</v>
      </c>
      <c r="J546" s="213">
        <v>1</v>
      </c>
      <c r="K546" s="20">
        <v>0</v>
      </c>
      <c r="L546" s="20">
        <v>0</v>
      </c>
      <c r="M546" s="20">
        <v>0</v>
      </c>
      <c r="N546" s="214">
        <v>3</v>
      </c>
      <c r="O546" s="200">
        <v>1</v>
      </c>
      <c r="P546" s="20">
        <v>1</v>
      </c>
      <c r="Q546" s="20">
        <v>1</v>
      </c>
      <c r="R546" s="20">
        <v>1</v>
      </c>
      <c r="S546" s="20">
        <v>0</v>
      </c>
      <c r="T546" s="20">
        <v>0</v>
      </c>
      <c r="U546" s="116">
        <v>0</v>
      </c>
      <c r="V546" s="213">
        <v>2</v>
      </c>
      <c r="W546" s="214">
        <v>0</v>
      </c>
    </row>
    <row r="547" spans="1:23" ht="13.5" thickBot="1">
      <c r="A547" s="303"/>
      <c r="B547" s="299"/>
      <c r="C547" s="304"/>
      <c r="D547" s="301" t="s">
        <v>336</v>
      </c>
      <c r="E547" s="290">
        <v>208</v>
      </c>
      <c r="F547" s="200">
        <v>2</v>
      </c>
      <c r="G547" s="20">
        <v>0</v>
      </c>
      <c r="H547" s="20">
        <v>3</v>
      </c>
      <c r="I547" s="116">
        <v>1</v>
      </c>
      <c r="J547" s="213">
        <v>8</v>
      </c>
      <c r="K547" s="20">
        <v>8</v>
      </c>
      <c r="L547" s="20">
        <v>0</v>
      </c>
      <c r="M547" s="20">
        <v>31</v>
      </c>
      <c r="N547" s="214">
        <v>13</v>
      </c>
      <c r="O547" s="200">
        <v>3</v>
      </c>
      <c r="P547" s="20">
        <v>9</v>
      </c>
      <c r="Q547" s="20">
        <v>50</v>
      </c>
      <c r="R547" s="20">
        <v>1</v>
      </c>
      <c r="S547" s="20">
        <v>1</v>
      </c>
      <c r="T547" s="20">
        <v>0</v>
      </c>
      <c r="U547" s="116">
        <v>3</v>
      </c>
      <c r="V547" s="213">
        <v>8</v>
      </c>
      <c r="W547" s="214">
        <v>1</v>
      </c>
    </row>
    <row r="548" spans="1:23" ht="13.5" thickBot="1">
      <c r="A548" s="303"/>
      <c r="B548" s="299"/>
      <c r="C548" s="304"/>
      <c r="D548" s="301" t="s">
        <v>337</v>
      </c>
      <c r="E548" s="290">
        <v>122</v>
      </c>
      <c r="F548" s="200">
        <v>6</v>
      </c>
      <c r="G548" s="20">
        <v>0</v>
      </c>
      <c r="H548" s="20">
        <v>7</v>
      </c>
      <c r="I548" s="116">
        <v>1</v>
      </c>
      <c r="J548" s="213">
        <v>5</v>
      </c>
      <c r="K548" s="20">
        <v>5</v>
      </c>
      <c r="L548" s="20">
        <v>1</v>
      </c>
      <c r="M548" s="20">
        <v>25</v>
      </c>
      <c r="N548" s="214">
        <v>22</v>
      </c>
      <c r="O548" s="200">
        <v>0</v>
      </c>
      <c r="P548" s="20">
        <v>11</v>
      </c>
      <c r="Q548" s="20">
        <v>65</v>
      </c>
      <c r="R548" s="20">
        <v>5</v>
      </c>
      <c r="S548" s="20">
        <v>0</v>
      </c>
      <c r="T548" s="20">
        <v>0</v>
      </c>
      <c r="U548" s="116">
        <v>0</v>
      </c>
      <c r="V548" s="213">
        <v>6</v>
      </c>
      <c r="W548" s="214">
        <v>4</v>
      </c>
    </row>
    <row r="549" spans="1:23" ht="13.5" thickBot="1">
      <c r="A549" s="303"/>
      <c r="B549" s="299"/>
      <c r="C549" s="304"/>
      <c r="D549" s="301" t="s">
        <v>338</v>
      </c>
      <c r="E549" s="290">
        <v>3</v>
      </c>
      <c r="F549" s="200">
        <v>0</v>
      </c>
      <c r="G549" s="20">
        <v>0</v>
      </c>
      <c r="H549" s="20">
        <v>0</v>
      </c>
      <c r="I549" s="116">
        <v>0</v>
      </c>
      <c r="J549" s="213">
        <v>1</v>
      </c>
      <c r="K549" s="20">
        <v>0</v>
      </c>
      <c r="L549" s="20">
        <v>0</v>
      </c>
      <c r="M549" s="20">
        <v>2</v>
      </c>
      <c r="N549" s="214">
        <v>0</v>
      </c>
      <c r="O549" s="200">
        <v>0</v>
      </c>
      <c r="P549" s="20">
        <v>0</v>
      </c>
      <c r="Q549" s="20">
        <v>0</v>
      </c>
      <c r="R549" s="20">
        <v>0</v>
      </c>
      <c r="S549" s="20">
        <v>0</v>
      </c>
      <c r="T549" s="20">
        <v>0</v>
      </c>
      <c r="U549" s="116">
        <v>0</v>
      </c>
      <c r="V549" s="213">
        <v>0</v>
      </c>
      <c r="W549" s="214">
        <v>0</v>
      </c>
    </row>
    <row r="550" spans="1:23" ht="13.5" thickBot="1">
      <c r="A550" s="303"/>
      <c r="B550" s="299"/>
      <c r="C550" s="304"/>
      <c r="D550" s="301" t="s">
        <v>339</v>
      </c>
      <c r="E550" s="290">
        <v>5</v>
      </c>
      <c r="F550" s="200">
        <v>0</v>
      </c>
      <c r="G550" s="20">
        <v>0</v>
      </c>
      <c r="H550" s="20">
        <v>0</v>
      </c>
      <c r="I550" s="116">
        <v>0</v>
      </c>
      <c r="J550" s="213">
        <v>0</v>
      </c>
      <c r="K550" s="20">
        <v>1</v>
      </c>
      <c r="L550" s="20">
        <v>0</v>
      </c>
      <c r="M550" s="20">
        <v>2</v>
      </c>
      <c r="N550" s="214">
        <v>1</v>
      </c>
      <c r="O550" s="20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116">
        <v>0</v>
      </c>
      <c r="V550" s="213">
        <v>2</v>
      </c>
      <c r="W550" s="214">
        <v>2</v>
      </c>
    </row>
    <row r="551" spans="1:23" ht="13.5" thickBot="1">
      <c r="A551" s="303"/>
      <c r="B551" s="299"/>
      <c r="C551" s="304"/>
      <c r="D551" s="301" t="s">
        <v>340</v>
      </c>
      <c r="E551" s="290">
        <v>2</v>
      </c>
      <c r="F551" s="200">
        <v>0</v>
      </c>
      <c r="G551" s="20">
        <v>0</v>
      </c>
      <c r="H551" s="20">
        <v>0</v>
      </c>
      <c r="I551" s="116">
        <v>0</v>
      </c>
      <c r="J551" s="213">
        <v>0</v>
      </c>
      <c r="K551" s="20">
        <v>1</v>
      </c>
      <c r="L551" s="20">
        <v>0</v>
      </c>
      <c r="M551" s="20">
        <v>1</v>
      </c>
      <c r="N551" s="214">
        <v>0</v>
      </c>
      <c r="O551" s="200">
        <v>0</v>
      </c>
      <c r="P551" s="20">
        <v>0</v>
      </c>
      <c r="Q551" s="20">
        <v>1</v>
      </c>
      <c r="R551" s="20">
        <v>0</v>
      </c>
      <c r="S551" s="20">
        <v>0</v>
      </c>
      <c r="T551" s="20">
        <v>0</v>
      </c>
      <c r="U551" s="116">
        <v>0</v>
      </c>
      <c r="V551" s="213">
        <v>0</v>
      </c>
      <c r="W551" s="214">
        <v>0</v>
      </c>
    </row>
    <row r="552" spans="1:23" ht="13.5" thickBot="1">
      <c r="A552" s="303"/>
      <c r="B552" s="299"/>
      <c r="C552" s="304"/>
      <c r="D552" s="301" t="s">
        <v>341</v>
      </c>
      <c r="E552" s="290">
        <v>48</v>
      </c>
      <c r="F552" s="200">
        <v>2</v>
      </c>
      <c r="G552" s="20">
        <v>5</v>
      </c>
      <c r="H552" s="20">
        <v>11</v>
      </c>
      <c r="I552" s="116">
        <v>14</v>
      </c>
      <c r="J552" s="213">
        <v>3</v>
      </c>
      <c r="K552" s="20">
        <v>0</v>
      </c>
      <c r="L552" s="20">
        <v>3</v>
      </c>
      <c r="M552" s="20">
        <v>33</v>
      </c>
      <c r="N552" s="214">
        <v>17</v>
      </c>
      <c r="O552" s="200">
        <v>1</v>
      </c>
      <c r="P552" s="20">
        <v>8</v>
      </c>
      <c r="Q552" s="20">
        <v>19</v>
      </c>
      <c r="R552" s="20">
        <v>3</v>
      </c>
      <c r="S552" s="20">
        <v>0</v>
      </c>
      <c r="T552" s="20">
        <v>0</v>
      </c>
      <c r="U552" s="116">
        <v>1</v>
      </c>
      <c r="V552" s="213">
        <v>16</v>
      </c>
      <c r="W552" s="214">
        <v>5</v>
      </c>
    </row>
    <row r="553" spans="1:23" ht="13.5" thickBot="1">
      <c r="A553" s="303"/>
      <c r="B553" s="299"/>
      <c r="C553" s="304"/>
      <c r="D553" s="301" t="s">
        <v>342</v>
      </c>
      <c r="E553" s="290">
        <v>318</v>
      </c>
      <c r="F553" s="200">
        <v>3</v>
      </c>
      <c r="G553" s="20">
        <v>1</v>
      </c>
      <c r="H553" s="20">
        <v>17</v>
      </c>
      <c r="I553" s="116">
        <v>7</v>
      </c>
      <c r="J553" s="213">
        <v>18</v>
      </c>
      <c r="K553" s="20">
        <v>11</v>
      </c>
      <c r="L553" s="20">
        <v>3</v>
      </c>
      <c r="M553" s="20">
        <v>35</v>
      </c>
      <c r="N553" s="214">
        <v>38</v>
      </c>
      <c r="O553" s="200">
        <v>13</v>
      </c>
      <c r="P553" s="20">
        <v>33</v>
      </c>
      <c r="Q553" s="20">
        <v>48</v>
      </c>
      <c r="R553" s="20">
        <v>5</v>
      </c>
      <c r="S553" s="20">
        <v>2</v>
      </c>
      <c r="T553" s="20">
        <v>0</v>
      </c>
      <c r="U553" s="116">
        <v>5</v>
      </c>
      <c r="V553" s="213">
        <v>12</v>
      </c>
      <c r="W553" s="214">
        <v>2</v>
      </c>
    </row>
    <row r="554" spans="1:23" ht="13.5" thickBot="1">
      <c r="A554" s="303"/>
      <c r="B554" s="299"/>
      <c r="C554" s="304"/>
      <c r="D554" s="301" t="s">
        <v>343</v>
      </c>
      <c r="E554" s="290">
        <v>38</v>
      </c>
      <c r="F554" s="200">
        <v>1</v>
      </c>
      <c r="G554" s="20">
        <v>0</v>
      </c>
      <c r="H554" s="20">
        <v>3</v>
      </c>
      <c r="I554" s="116">
        <v>0</v>
      </c>
      <c r="J554" s="213">
        <v>2</v>
      </c>
      <c r="K554" s="20">
        <v>0</v>
      </c>
      <c r="L554" s="20">
        <v>1</v>
      </c>
      <c r="M554" s="20">
        <v>4</v>
      </c>
      <c r="N554" s="214">
        <v>11</v>
      </c>
      <c r="O554" s="200">
        <v>0</v>
      </c>
      <c r="P554" s="20">
        <v>2</v>
      </c>
      <c r="Q554" s="20">
        <v>22</v>
      </c>
      <c r="R554" s="20">
        <v>0</v>
      </c>
      <c r="S554" s="20">
        <v>0</v>
      </c>
      <c r="T554" s="20">
        <v>0</v>
      </c>
      <c r="U554" s="116">
        <v>0</v>
      </c>
      <c r="V554" s="213">
        <v>0</v>
      </c>
      <c r="W554" s="214">
        <v>1</v>
      </c>
    </row>
    <row r="555" spans="1:23" ht="13.5" thickBot="1">
      <c r="A555" s="303"/>
      <c r="B555" s="299"/>
      <c r="C555" s="304"/>
      <c r="D555" s="301" t="s">
        <v>344</v>
      </c>
      <c r="E555" s="290">
        <v>136</v>
      </c>
      <c r="F555" s="200">
        <v>2</v>
      </c>
      <c r="G555" s="20">
        <v>1</v>
      </c>
      <c r="H555" s="20">
        <v>2</v>
      </c>
      <c r="I555" s="116">
        <v>0</v>
      </c>
      <c r="J555" s="213">
        <v>5</v>
      </c>
      <c r="K555" s="20">
        <v>0</v>
      </c>
      <c r="L555" s="20">
        <v>1</v>
      </c>
      <c r="M555" s="20">
        <v>11</v>
      </c>
      <c r="N555" s="214">
        <v>7</v>
      </c>
      <c r="O555" s="200">
        <v>1</v>
      </c>
      <c r="P555" s="20">
        <v>3</v>
      </c>
      <c r="Q555" s="20">
        <v>1</v>
      </c>
      <c r="R555" s="20">
        <v>3</v>
      </c>
      <c r="S555" s="20">
        <v>0</v>
      </c>
      <c r="T555" s="20">
        <v>1</v>
      </c>
      <c r="U555" s="116">
        <v>1</v>
      </c>
      <c r="V555" s="213">
        <v>3</v>
      </c>
      <c r="W555" s="214">
        <v>0</v>
      </c>
    </row>
    <row r="556" spans="1:23" ht="13.5" thickBot="1">
      <c r="A556" s="303"/>
      <c r="B556" s="299"/>
      <c r="C556" s="304"/>
      <c r="D556" s="301" t="s">
        <v>345</v>
      </c>
      <c r="E556" s="290">
        <v>56</v>
      </c>
      <c r="F556" s="200">
        <v>0</v>
      </c>
      <c r="G556" s="20">
        <v>0</v>
      </c>
      <c r="H556" s="20">
        <v>0</v>
      </c>
      <c r="I556" s="116">
        <v>11</v>
      </c>
      <c r="J556" s="213">
        <v>2</v>
      </c>
      <c r="K556" s="20">
        <v>1</v>
      </c>
      <c r="L556" s="20">
        <v>1</v>
      </c>
      <c r="M556" s="20">
        <v>19</v>
      </c>
      <c r="N556" s="214">
        <v>0</v>
      </c>
      <c r="O556" s="200">
        <v>1</v>
      </c>
      <c r="P556" s="20">
        <v>17</v>
      </c>
      <c r="Q556" s="20">
        <v>14</v>
      </c>
      <c r="R556" s="20">
        <v>2</v>
      </c>
      <c r="S556" s="20">
        <v>1</v>
      </c>
      <c r="T556" s="20">
        <v>2</v>
      </c>
      <c r="U556" s="116">
        <v>2</v>
      </c>
      <c r="V556" s="213">
        <v>1</v>
      </c>
      <c r="W556" s="214">
        <v>0</v>
      </c>
    </row>
    <row r="557" spans="1:23" ht="13.5" thickBot="1">
      <c r="A557" s="303"/>
      <c r="B557" s="299"/>
      <c r="C557" s="304"/>
      <c r="D557" s="301" t="s">
        <v>346</v>
      </c>
      <c r="E557" s="290">
        <v>4</v>
      </c>
      <c r="F557" s="200">
        <v>0</v>
      </c>
      <c r="G557" s="20">
        <v>0</v>
      </c>
      <c r="H557" s="20">
        <v>0</v>
      </c>
      <c r="I557" s="116">
        <v>1</v>
      </c>
      <c r="J557" s="213">
        <v>0</v>
      </c>
      <c r="K557" s="20">
        <v>0</v>
      </c>
      <c r="L557" s="20">
        <v>0</v>
      </c>
      <c r="M557" s="20">
        <v>4</v>
      </c>
      <c r="N557" s="214">
        <v>4</v>
      </c>
      <c r="O557" s="200">
        <v>0</v>
      </c>
      <c r="P557" s="20">
        <v>0</v>
      </c>
      <c r="Q557" s="20">
        <v>1</v>
      </c>
      <c r="R557" s="20">
        <v>0</v>
      </c>
      <c r="S557" s="20">
        <v>0</v>
      </c>
      <c r="T557" s="20">
        <v>0</v>
      </c>
      <c r="U557" s="116">
        <v>0</v>
      </c>
      <c r="V557" s="213">
        <v>1</v>
      </c>
      <c r="W557" s="214">
        <v>0</v>
      </c>
    </row>
    <row r="558" spans="1:23" ht="13.5" thickBot="1">
      <c r="A558" s="303"/>
      <c r="B558" s="299"/>
      <c r="C558" s="304"/>
      <c r="D558" s="301" t="s">
        <v>347</v>
      </c>
      <c r="E558" s="290">
        <v>513</v>
      </c>
      <c r="F558" s="200">
        <v>11</v>
      </c>
      <c r="G558" s="20">
        <v>12</v>
      </c>
      <c r="H558" s="20">
        <v>8</v>
      </c>
      <c r="I558" s="116">
        <v>12</v>
      </c>
      <c r="J558" s="213">
        <v>26</v>
      </c>
      <c r="K558" s="20">
        <v>9</v>
      </c>
      <c r="L558" s="20">
        <v>2</v>
      </c>
      <c r="M558" s="20">
        <v>46</v>
      </c>
      <c r="N558" s="214">
        <v>45</v>
      </c>
      <c r="O558" s="200">
        <v>11</v>
      </c>
      <c r="P558" s="20">
        <v>14</v>
      </c>
      <c r="Q558" s="20">
        <v>48</v>
      </c>
      <c r="R558" s="20">
        <v>1</v>
      </c>
      <c r="S558" s="20">
        <v>0</v>
      </c>
      <c r="T558" s="20">
        <v>7</v>
      </c>
      <c r="U558" s="116">
        <v>3</v>
      </c>
      <c r="V558" s="213">
        <v>22</v>
      </c>
      <c r="W558" s="214">
        <v>3</v>
      </c>
    </row>
    <row r="559" spans="1:23" ht="13.5" thickBot="1">
      <c r="A559" s="303"/>
      <c r="B559" s="299"/>
      <c r="C559" s="304"/>
      <c r="D559" s="301" t="s">
        <v>348</v>
      </c>
      <c r="E559" s="290">
        <v>113</v>
      </c>
      <c r="F559" s="200">
        <v>0</v>
      </c>
      <c r="G559" s="20">
        <v>8</v>
      </c>
      <c r="H559" s="20">
        <v>2</v>
      </c>
      <c r="I559" s="116">
        <v>1</v>
      </c>
      <c r="J559" s="213">
        <v>1</v>
      </c>
      <c r="K559" s="20">
        <v>3</v>
      </c>
      <c r="L559" s="20">
        <v>0</v>
      </c>
      <c r="M559" s="20">
        <v>3</v>
      </c>
      <c r="N559" s="214">
        <v>22</v>
      </c>
      <c r="O559" s="200">
        <v>0</v>
      </c>
      <c r="P559" s="20">
        <v>2</v>
      </c>
      <c r="Q559" s="20">
        <v>28</v>
      </c>
      <c r="R559" s="20">
        <v>0</v>
      </c>
      <c r="S559" s="20">
        <v>0</v>
      </c>
      <c r="T559" s="20">
        <v>0</v>
      </c>
      <c r="U559" s="116">
        <v>0</v>
      </c>
      <c r="V559" s="213">
        <v>8</v>
      </c>
      <c r="W559" s="214">
        <v>1</v>
      </c>
    </row>
    <row r="560" spans="1:23" ht="13.5" thickBot="1">
      <c r="A560" s="303"/>
      <c r="B560" s="299"/>
      <c r="C560" s="304"/>
      <c r="D560" s="301" t="s">
        <v>349</v>
      </c>
      <c r="E560" s="290">
        <v>229</v>
      </c>
      <c r="F560" s="200">
        <v>6</v>
      </c>
      <c r="G560" s="20">
        <v>6</v>
      </c>
      <c r="H560" s="20">
        <v>14</v>
      </c>
      <c r="I560" s="116">
        <v>3</v>
      </c>
      <c r="J560" s="213">
        <v>14</v>
      </c>
      <c r="K560" s="20">
        <v>7</v>
      </c>
      <c r="L560" s="20">
        <v>2</v>
      </c>
      <c r="M560" s="20">
        <v>100</v>
      </c>
      <c r="N560" s="214">
        <v>48</v>
      </c>
      <c r="O560" s="200">
        <v>6</v>
      </c>
      <c r="P560" s="20">
        <v>9</v>
      </c>
      <c r="Q560" s="20">
        <v>49</v>
      </c>
      <c r="R560" s="20">
        <v>1</v>
      </c>
      <c r="S560" s="20">
        <v>4</v>
      </c>
      <c r="T560" s="20">
        <v>1</v>
      </c>
      <c r="U560" s="116">
        <v>5</v>
      </c>
      <c r="V560" s="213">
        <v>12</v>
      </c>
      <c r="W560" s="214">
        <v>6</v>
      </c>
    </row>
    <row r="561" spans="1:23" ht="13.5" thickBot="1">
      <c r="A561" s="303"/>
      <c r="B561" s="299"/>
      <c r="C561" s="304"/>
      <c r="D561" s="301" t="s">
        <v>350</v>
      </c>
      <c r="E561" s="290">
        <v>95</v>
      </c>
      <c r="F561" s="200">
        <v>2</v>
      </c>
      <c r="G561" s="20">
        <v>0</v>
      </c>
      <c r="H561" s="20">
        <v>0</v>
      </c>
      <c r="I561" s="116">
        <v>2</v>
      </c>
      <c r="J561" s="213">
        <v>16</v>
      </c>
      <c r="K561" s="20">
        <v>0</v>
      </c>
      <c r="L561" s="20">
        <v>0</v>
      </c>
      <c r="M561" s="20">
        <v>52</v>
      </c>
      <c r="N561" s="214">
        <v>27</v>
      </c>
      <c r="O561" s="200">
        <v>0</v>
      </c>
      <c r="P561" s="20">
        <v>16</v>
      </c>
      <c r="Q561" s="20">
        <v>75</v>
      </c>
      <c r="R561" s="20">
        <v>2</v>
      </c>
      <c r="S561" s="20">
        <v>0</v>
      </c>
      <c r="T561" s="20">
        <v>0</v>
      </c>
      <c r="U561" s="116">
        <v>6</v>
      </c>
      <c r="V561" s="213">
        <v>8</v>
      </c>
      <c r="W561" s="214">
        <v>0</v>
      </c>
    </row>
    <row r="562" spans="1:23" ht="13.5" thickBot="1">
      <c r="A562" s="303"/>
      <c r="B562" s="299"/>
      <c r="C562" s="304"/>
      <c r="D562" s="301" t="s">
        <v>351</v>
      </c>
      <c r="E562" s="290">
        <v>1015</v>
      </c>
      <c r="F562" s="200">
        <v>7</v>
      </c>
      <c r="G562" s="20">
        <v>27</v>
      </c>
      <c r="H562" s="20">
        <v>3</v>
      </c>
      <c r="I562" s="116">
        <v>14</v>
      </c>
      <c r="J562" s="213">
        <v>9</v>
      </c>
      <c r="K562" s="20">
        <v>15</v>
      </c>
      <c r="L562" s="20">
        <v>2</v>
      </c>
      <c r="M562" s="20">
        <v>29</v>
      </c>
      <c r="N562" s="214">
        <v>59</v>
      </c>
      <c r="O562" s="200">
        <v>120</v>
      </c>
      <c r="P562" s="20">
        <v>55</v>
      </c>
      <c r="Q562" s="20">
        <v>60</v>
      </c>
      <c r="R562" s="20">
        <v>6</v>
      </c>
      <c r="S562" s="20">
        <v>3</v>
      </c>
      <c r="T562" s="20">
        <v>0</v>
      </c>
      <c r="U562" s="116">
        <v>1</v>
      </c>
      <c r="V562" s="213">
        <v>15</v>
      </c>
      <c r="W562" s="214">
        <v>2</v>
      </c>
    </row>
    <row r="563" spans="1:23" ht="13.5" thickBot="1">
      <c r="A563" s="303"/>
      <c r="B563" s="299"/>
      <c r="C563" s="304"/>
      <c r="D563" s="301" t="s">
        <v>352</v>
      </c>
      <c r="E563" s="290">
        <v>15</v>
      </c>
      <c r="F563" s="200">
        <v>0</v>
      </c>
      <c r="G563" s="20">
        <v>0</v>
      </c>
      <c r="H563" s="20">
        <v>0</v>
      </c>
      <c r="I563" s="116">
        <v>0</v>
      </c>
      <c r="J563" s="213">
        <v>2</v>
      </c>
      <c r="K563" s="20">
        <v>0</v>
      </c>
      <c r="L563" s="20">
        <v>3</v>
      </c>
      <c r="M563" s="20">
        <v>3</v>
      </c>
      <c r="N563" s="214">
        <v>0</v>
      </c>
      <c r="O563" s="200">
        <v>0</v>
      </c>
      <c r="P563" s="20">
        <v>0</v>
      </c>
      <c r="Q563" s="20">
        <v>12</v>
      </c>
      <c r="R563" s="20">
        <v>0</v>
      </c>
      <c r="S563" s="20">
        <v>0</v>
      </c>
      <c r="T563" s="20">
        <v>0</v>
      </c>
      <c r="U563" s="116">
        <v>0</v>
      </c>
      <c r="V563" s="213">
        <v>5</v>
      </c>
      <c r="W563" s="214">
        <v>3</v>
      </c>
    </row>
    <row r="564" spans="1:23" ht="13.5" thickBot="1">
      <c r="A564" s="303"/>
      <c r="B564" s="299"/>
      <c r="C564" s="304"/>
      <c r="D564" s="301" t="s">
        <v>353</v>
      </c>
      <c r="E564" s="290">
        <v>1786</v>
      </c>
      <c r="F564" s="200">
        <v>24</v>
      </c>
      <c r="G564" s="20">
        <v>29</v>
      </c>
      <c r="H564" s="20">
        <v>44</v>
      </c>
      <c r="I564" s="116">
        <v>50</v>
      </c>
      <c r="J564" s="213">
        <v>150</v>
      </c>
      <c r="K564" s="20">
        <v>58</v>
      </c>
      <c r="L564" s="20">
        <v>10</v>
      </c>
      <c r="M564" s="20">
        <v>131</v>
      </c>
      <c r="N564" s="214">
        <v>108</v>
      </c>
      <c r="O564" s="200">
        <v>33</v>
      </c>
      <c r="P564" s="20">
        <v>52</v>
      </c>
      <c r="Q564" s="20">
        <v>178</v>
      </c>
      <c r="R564" s="20">
        <v>14</v>
      </c>
      <c r="S564" s="20">
        <v>18</v>
      </c>
      <c r="T564" s="20">
        <v>6</v>
      </c>
      <c r="U564" s="116">
        <v>16</v>
      </c>
      <c r="V564" s="213">
        <v>236</v>
      </c>
      <c r="W564" s="214">
        <v>45</v>
      </c>
    </row>
    <row r="565" spans="1:23" ht="13.5" thickBot="1">
      <c r="A565" s="303"/>
      <c r="B565" s="299"/>
      <c r="C565" s="304"/>
      <c r="D565" s="301" t="s">
        <v>354</v>
      </c>
      <c r="E565" s="290">
        <v>60</v>
      </c>
      <c r="F565" s="200">
        <v>0</v>
      </c>
      <c r="G565" s="20">
        <v>0</v>
      </c>
      <c r="H565" s="20">
        <v>1</v>
      </c>
      <c r="I565" s="116">
        <v>0</v>
      </c>
      <c r="J565" s="213">
        <v>8</v>
      </c>
      <c r="K565" s="20">
        <v>0</v>
      </c>
      <c r="L565" s="20">
        <v>0</v>
      </c>
      <c r="M565" s="20">
        <v>6</v>
      </c>
      <c r="N565" s="214">
        <v>3</v>
      </c>
      <c r="O565" s="200">
        <v>3</v>
      </c>
      <c r="P565" s="20">
        <v>1</v>
      </c>
      <c r="Q565" s="20">
        <v>25</v>
      </c>
      <c r="R565" s="20">
        <v>0</v>
      </c>
      <c r="S565" s="20">
        <v>0</v>
      </c>
      <c r="T565" s="20">
        <v>4</v>
      </c>
      <c r="U565" s="116">
        <v>1</v>
      </c>
      <c r="V565" s="213">
        <v>4</v>
      </c>
      <c r="W565" s="214">
        <v>0</v>
      </c>
    </row>
    <row r="566" spans="1:23" ht="13.5" thickBot="1">
      <c r="A566" s="303"/>
      <c r="B566" s="299"/>
      <c r="C566" s="304"/>
      <c r="D566" s="301" t="s">
        <v>355</v>
      </c>
      <c r="E566" s="290">
        <v>0</v>
      </c>
      <c r="F566" s="200">
        <v>0</v>
      </c>
      <c r="G566" s="20">
        <v>0</v>
      </c>
      <c r="H566" s="20">
        <v>0</v>
      </c>
      <c r="I566" s="116">
        <v>0</v>
      </c>
      <c r="J566" s="213">
        <v>0</v>
      </c>
      <c r="K566" s="20">
        <v>0</v>
      </c>
      <c r="L566" s="20">
        <v>0</v>
      </c>
      <c r="M566" s="20">
        <v>0</v>
      </c>
      <c r="N566" s="214">
        <v>0</v>
      </c>
      <c r="O566" s="20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116">
        <v>0</v>
      </c>
      <c r="V566" s="213">
        <v>0</v>
      </c>
      <c r="W566" s="214">
        <v>0</v>
      </c>
    </row>
    <row r="567" spans="1:23" ht="13.5" thickBot="1">
      <c r="A567" s="303"/>
      <c r="B567" s="299"/>
      <c r="C567" s="304"/>
      <c r="D567" s="301" t="s">
        <v>356</v>
      </c>
      <c r="E567" s="290">
        <v>31</v>
      </c>
      <c r="F567" s="200">
        <v>0</v>
      </c>
      <c r="G567" s="20">
        <v>1</v>
      </c>
      <c r="H567" s="20">
        <v>2</v>
      </c>
      <c r="I567" s="116">
        <v>0</v>
      </c>
      <c r="J567" s="213">
        <v>2</v>
      </c>
      <c r="K567" s="20">
        <v>0</v>
      </c>
      <c r="L567" s="20">
        <v>0</v>
      </c>
      <c r="M567" s="20">
        <v>1</v>
      </c>
      <c r="N567" s="214">
        <v>4</v>
      </c>
      <c r="O567" s="200">
        <v>0</v>
      </c>
      <c r="P567" s="20">
        <v>2</v>
      </c>
      <c r="Q567" s="20">
        <v>6</v>
      </c>
      <c r="R567" s="20">
        <v>0</v>
      </c>
      <c r="S567" s="20">
        <v>0</v>
      </c>
      <c r="T567" s="20">
        <v>0</v>
      </c>
      <c r="U567" s="116">
        <v>0</v>
      </c>
      <c r="V567" s="213">
        <v>1</v>
      </c>
      <c r="W567" s="214">
        <v>1</v>
      </c>
    </row>
    <row r="568" spans="1:23" ht="13.5" thickBot="1">
      <c r="A568" s="303"/>
      <c r="B568" s="299"/>
      <c r="C568" s="304"/>
      <c r="D568" s="301" t="s">
        <v>357</v>
      </c>
      <c r="E568" s="290">
        <v>44</v>
      </c>
      <c r="F568" s="200">
        <v>0</v>
      </c>
      <c r="G568" s="20">
        <v>4</v>
      </c>
      <c r="H568" s="20">
        <v>0</v>
      </c>
      <c r="I568" s="116">
        <v>0</v>
      </c>
      <c r="J568" s="213">
        <v>2</v>
      </c>
      <c r="K568" s="20">
        <v>1</v>
      </c>
      <c r="L568" s="20">
        <v>3</v>
      </c>
      <c r="M568" s="20">
        <v>19</v>
      </c>
      <c r="N568" s="214">
        <v>10</v>
      </c>
      <c r="O568" s="200">
        <v>1</v>
      </c>
      <c r="P568" s="20">
        <v>1</v>
      </c>
      <c r="Q568" s="20">
        <v>13</v>
      </c>
      <c r="R568" s="20">
        <v>1</v>
      </c>
      <c r="S568" s="20">
        <v>0</v>
      </c>
      <c r="T568" s="20">
        <v>0</v>
      </c>
      <c r="U568" s="116">
        <v>0</v>
      </c>
      <c r="V568" s="213">
        <v>4</v>
      </c>
      <c r="W568" s="214">
        <v>0</v>
      </c>
    </row>
    <row r="569" spans="1:23" ht="13.5" thickBot="1">
      <c r="A569" s="303"/>
      <c r="B569" s="299"/>
      <c r="C569" s="304"/>
      <c r="D569" s="301" t="s">
        <v>358</v>
      </c>
      <c r="E569" s="290">
        <v>36</v>
      </c>
      <c r="F569" s="200">
        <v>1</v>
      </c>
      <c r="G569" s="20">
        <v>0</v>
      </c>
      <c r="H569" s="20">
        <v>2</v>
      </c>
      <c r="I569" s="116">
        <v>1</v>
      </c>
      <c r="J569" s="213">
        <v>4</v>
      </c>
      <c r="K569" s="20">
        <v>0</v>
      </c>
      <c r="L569" s="20">
        <v>0</v>
      </c>
      <c r="M569" s="20">
        <v>4</v>
      </c>
      <c r="N569" s="214">
        <v>3</v>
      </c>
      <c r="O569" s="200">
        <v>0</v>
      </c>
      <c r="P569" s="20">
        <v>8</v>
      </c>
      <c r="Q569" s="20">
        <v>11</v>
      </c>
      <c r="R569" s="20">
        <v>2</v>
      </c>
      <c r="S569" s="20">
        <v>5</v>
      </c>
      <c r="T569" s="20">
        <v>1</v>
      </c>
      <c r="U569" s="116">
        <v>1</v>
      </c>
      <c r="V569" s="213">
        <v>0</v>
      </c>
      <c r="W569" s="214">
        <v>0</v>
      </c>
    </row>
    <row r="570" spans="1:23" ht="13.5" thickBot="1">
      <c r="A570" s="303"/>
      <c r="B570" s="299"/>
      <c r="C570" s="304"/>
      <c r="D570" s="301" t="s">
        <v>359</v>
      </c>
      <c r="E570" s="290">
        <v>0</v>
      </c>
      <c r="F570" s="200">
        <v>0</v>
      </c>
      <c r="G570" s="20">
        <v>0</v>
      </c>
      <c r="H570" s="20">
        <v>0</v>
      </c>
      <c r="I570" s="116">
        <v>0</v>
      </c>
      <c r="J570" s="213">
        <v>0</v>
      </c>
      <c r="K570" s="20">
        <v>0</v>
      </c>
      <c r="L570" s="20">
        <v>0</v>
      </c>
      <c r="M570" s="20">
        <v>0</v>
      </c>
      <c r="N570" s="214">
        <v>0</v>
      </c>
      <c r="O570" s="20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116">
        <v>0</v>
      </c>
      <c r="V570" s="213">
        <v>0</v>
      </c>
      <c r="W570" s="214">
        <v>0</v>
      </c>
    </row>
    <row r="571" spans="1:23" ht="13.5" thickBot="1">
      <c r="A571" s="303"/>
      <c r="B571" s="299"/>
      <c r="C571" s="304"/>
      <c r="D571" s="301" t="s">
        <v>360</v>
      </c>
      <c r="E571" s="290">
        <v>52</v>
      </c>
      <c r="F571" s="200">
        <v>0</v>
      </c>
      <c r="G571" s="20">
        <v>2</v>
      </c>
      <c r="H571" s="20">
        <v>5</v>
      </c>
      <c r="I571" s="116">
        <v>10</v>
      </c>
      <c r="J571" s="213">
        <v>5</v>
      </c>
      <c r="K571" s="20">
        <v>1</v>
      </c>
      <c r="L571" s="20">
        <v>1</v>
      </c>
      <c r="M571" s="20">
        <v>23</v>
      </c>
      <c r="N571" s="214">
        <v>25</v>
      </c>
      <c r="O571" s="200">
        <v>1</v>
      </c>
      <c r="P571" s="20">
        <v>0</v>
      </c>
      <c r="Q571" s="20">
        <v>3</v>
      </c>
      <c r="R571" s="20">
        <v>0</v>
      </c>
      <c r="S571" s="20">
        <v>0</v>
      </c>
      <c r="T571" s="20">
        <v>0</v>
      </c>
      <c r="U571" s="116">
        <v>7</v>
      </c>
      <c r="V571" s="213">
        <v>4</v>
      </c>
      <c r="W571" s="214">
        <v>0</v>
      </c>
    </row>
    <row r="572" spans="1:23" ht="13.5" thickBot="1">
      <c r="A572" s="303"/>
      <c r="B572" s="299"/>
      <c r="C572" s="304"/>
      <c r="D572" s="301" t="s">
        <v>361</v>
      </c>
      <c r="E572" s="290">
        <v>685</v>
      </c>
      <c r="F572" s="200">
        <v>4</v>
      </c>
      <c r="G572" s="20">
        <v>13</v>
      </c>
      <c r="H572" s="20">
        <v>5</v>
      </c>
      <c r="I572" s="116">
        <v>6</v>
      </c>
      <c r="J572" s="213">
        <v>24</v>
      </c>
      <c r="K572" s="20">
        <v>3</v>
      </c>
      <c r="L572" s="20">
        <v>4</v>
      </c>
      <c r="M572" s="20">
        <v>89</v>
      </c>
      <c r="N572" s="214">
        <v>27</v>
      </c>
      <c r="O572" s="200">
        <v>11</v>
      </c>
      <c r="P572" s="20">
        <v>34</v>
      </c>
      <c r="Q572" s="20">
        <v>103</v>
      </c>
      <c r="R572" s="20">
        <v>0</v>
      </c>
      <c r="S572" s="20">
        <v>4</v>
      </c>
      <c r="T572" s="20">
        <v>0</v>
      </c>
      <c r="U572" s="116">
        <v>5</v>
      </c>
      <c r="V572" s="213">
        <v>91</v>
      </c>
      <c r="W572" s="214">
        <v>4</v>
      </c>
    </row>
    <row r="573" spans="1:23" ht="13.5" thickBot="1">
      <c r="A573" s="303"/>
      <c r="B573" s="299"/>
      <c r="C573" s="304"/>
      <c r="D573" s="301" t="s">
        <v>362</v>
      </c>
      <c r="E573" s="290">
        <v>1</v>
      </c>
      <c r="F573" s="200">
        <v>0</v>
      </c>
      <c r="G573" s="20">
        <v>0</v>
      </c>
      <c r="H573" s="20">
        <v>0</v>
      </c>
      <c r="I573" s="116">
        <v>0</v>
      </c>
      <c r="J573" s="213">
        <v>0</v>
      </c>
      <c r="K573" s="20">
        <v>0</v>
      </c>
      <c r="L573" s="20">
        <v>0</v>
      </c>
      <c r="M573" s="20">
        <v>0</v>
      </c>
      <c r="N573" s="214">
        <v>0</v>
      </c>
      <c r="O573" s="200">
        <v>0</v>
      </c>
      <c r="P573" s="20">
        <v>0</v>
      </c>
      <c r="Q573" s="20">
        <v>0</v>
      </c>
      <c r="R573" s="20">
        <v>0</v>
      </c>
      <c r="S573" s="20">
        <v>0</v>
      </c>
      <c r="T573" s="20">
        <v>0</v>
      </c>
      <c r="U573" s="116">
        <v>0</v>
      </c>
      <c r="V573" s="213">
        <v>0</v>
      </c>
      <c r="W573" s="214">
        <v>0</v>
      </c>
    </row>
    <row r="574" spans="1:23" ht="13.5" thickBot="1">
      <c r="A574" s="303"/>
      <c r="B574" s="299"/>
      <c r="C574" s="304"/>
      <c r="D574" s="301" t="s">
        <v>363</v>
      </c>
      <c r="E574" s="290">
        <v>198</v>
      </c>
      <c r="F574" s="200">
        <v>5</v>
      </c>
      <c r="G574" s="20">
        <v>0</v>
      </c>
      <c r="H574" s="20">
        <v>21</v>
      </c>
      <c r="I574" s="116">
        <v>1</v>
      </c>
      <c r="J574" s="213">
        <v>22</v>
      </c>
      <c r="K574" s="20">
        <v>6</v>
      </c>
      <c r="L574" s="20">
        <v>2</v>
      </c>
      <c r="M574" s="20">
        <v>79</v>
      </c>
      <c r="N574" s="214">
        <v>42</v>
      </c>
      <c r="O574" s="200">
        <v>3</v>
      </c>
      <c r="P574" s="20">
        <v>5</v>
      </c>
      <c r="Q574" s="20">
        <v>52</v>
      </c>
      <c r="R574" s="20">
        <v>5</v>
      </c>
      <c r="S574" s="20">
        <v>23</v>
      </c>
      <c r="T574" s="20">
        <v>0</v>
      </c>
      <c r="U574" s="116">
        <v>3</v>
      </c>
      <c r="V574" s="213">
        <v>38</v>
      </c>
      <c r="W574" s="214">
        <v>4</v>
      </c>
    </row>
    <row r="575" spans="1:28" s="96" customFormat="1" ht="18" customHeight="1">
      <c r="A575" s="445" t="s">
        <v>161</v>
      </c>
      <c r="B575" s="445"/>
      <c r="C575" s="445"/>
      <c r="D575" s="445"/>
      <c r="E575" s="445"/>
      <c r="F575" s="445"/>
      <c r="G575" s="445"/>
      <c r="H575" s="445"/>
      <c r="I575" s="445"/>
      <c r="J575" s="445"/>
      <c r="K575" s="445"/>
      <c r="L575" s="445"/>
      <c r="M575" s="445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5"/>
    </row>
    <row r="576" spans="1:28" s="96" customFormat="1" ht="18" customHeight="1">
      <c r="A576" s="445" t="s">
        <v>235</v>
      </c>
      <c r="B576" s="445"/>
      <c r="C576" s="445"/>
      <c r="D576" s="445"/>
      <c r="E576" s="445"/>
      <c r="F576" s="445"/>
      <c r="G576" s="445"/>
      <c r="H576" s="445"/>
      <c r="I576" s="445"/>
      <c r="J576" s="445"/>
      <c r="K576" s="445"/>
      <c r="L576" s="445"/>
      <c r="M576" s="445"/>
      <c r="N576" s="445"/>
      <c r="O576" s="445"/>
      <c r="P576" s="445"/>
      <c r="Q576" s="44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</row>
  </sheetData>
  <sheetProtection/>
  <mergeCells count="6">
    <mergeCell ref="V3:W3"/>
    <mergeCell ref="A575:M575"/>
    <mergeCell ref="A576:Q576"/>
    <mergeCell ref="F3:I3"/>
    <mergeCell ref="J3:N3"/>
    <mergeCell ref="O3:U3"/>
  </mergeCells>
  <printOptions horizontalCentered="1"/>
  <pageMargins left="0.41" right="0.39" top="0.44" bottom="0.39" header="0.34" footer="0.24"/>
  <pageSetup horizontalDpi="600" verticalDpi="600" orientation="landscape" scale="50" r:id="rId1"/>
  <headerFooter alignWithMargins="0">
    <oddFooter>&amp;L&amp;8Published May 2009&amp;R&amp;8Page &amp;P of &amp;N</oddFooter>
  </headerFooter>
  <rowBreaks count="9" manualBreakCount="9">
    <brk id="78" max="22" man="1"/>
    <brk id="146" max="22" man="1"/>
    <brk id="212" max="22" man="1"/>
    <brk id="279" max="22" man="1"/>
    <brk id="349" max="22" man="1"/>
    <brk id="406" max="22" man="1"/>
    <brk id="465" max="22" man="1"/>
    <brk id="524" max="22" man="1"/>
    <brk id="5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6.00390625" style="0" customWidth="1"/>
    <col min="2" max="2" width="10.140625" style="0" customWidth="1"/>
    <col min="11" max="11" width="11.57421875" style="0" customWidth="1"/>
    <col min="16" max="16" width="11.7109375" style="0" customWidth="1"/>
    <col min="18" max="18" width="10.140625" style="0" customWidth="1"/>
    <col min="20" max="20" width="10.28125" style="0" customWidth="1"/>
  </cols>
  <sheetData>
    <row r="1" spans="1:20" ht="18">
      <c r="A1" s="225" t="s">
        <v>601</v>
      </c>
      <c r="B1" s="12"/>
      <c r="C1" s="13"/>
      <c r="D1" s="14"/>
      <c r="E1" s="14"/>
      <c r="F1" s="14"/>
      <c r="G1" s="14"/>
      <c r="H1" s="14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3.5" thickBot="1"/>
    <row r="3" spans="3:20" ht="13.5" thickBot="1">
      <c r="C3" s="449" t="s">
        <v>973</v>
      </c>
      <c r="D3" s="452"/>
      <c r="E3" s="452"/>
      <c r="F3" s="450"/>
      <c r="G3" s="449" t="s">
        <v>974</v>
      </c>
      <c r="H3" s="452"/>
      <c r="I3" s="452"/>
      <c r="J3" s="452"/>
      <c r="K3" s="450"/>
      <c r="L3" s="449" t="s">
        <v>975</v>
      </c>
      <c r="M3" s="452"/>
      <c r="N3" s="452"/>
      <c r="O3" s="452"/>
      <c r="P3" s="452"/>
      <c r="Q3" s="452"/>
      <c r="R3" s="450"/>
      <c r="S3" s="449" t="s">
        <v>976</v>
      </c>
      <c r="T3" s="450"/>
    </row>
    <row r="4" spans="2:20" ht="68.25" thickBot="1">
      <c r="B4" s="36" t="s">
        <v>977</v>
      </c>
      <c r="C4" s="39" t="s">
        <v>978</v>
      </c>
      <c r="D4" s="37" t="s">
        <v>979</v>
      </c>
      <c r="E4" s="37" t="s">
        <v>980</v>
      </c>
      <c r="F4" s="40" t="s">
        <v>981</v>
      </c>
      <c r="G4" s="39" t="s">
        <v>982</v>
      </c>
      <c r="H4" s="37" t="s">
        <v>983</v>
      </c>
      <c r="I4" s="37" t="s">
        <v>984</v>
      </c>
      <c r="J4" s="37" t="s">
        <v>985</v>
      </c>
      <c r="K4" s="40" t="s">
        <v>986</v>
      </c>
      <c r="L4" s="39" t="s">
        <v>987</v>
      </c>
      <c r="M4" s="37" t="s">
        <v>988</v>
      </c>
      <c r="N4" s="37" t="s">
        <v>989</v>
      </c>
      <c r="O4" s="37" t="s">
        <v>990</v>
      </c>
      <c r="P4" s="37" t="s">
        <v>991</v>
      </c>
      <c r="Q4" s="37" t="s">
        <v>992</v>
      </c>
      <c r="R4" s="40" t="s">
        <v>993</v>
      </c>
      <c r="S4" s="39" t="s">
        <v>994</v>
      </c>
      <c r="T4" s="40" t="s">
        <v>995</v>
      </c>
    </row>
    <row r="5" spans="1:21" ht="13.5" thickBot="1">
      <c r="A5" s="371" t="s">
        <v>408</v>
      </c>
      <c r="B5" s="143">
        <v>6678</v>
      </c>
      <c r="C5" s="288">
        <v>90</v>
      </c>
      <c r="D5" s="151">
        <v>113</v>
      </c>
      <c r="E5" s="151">
        <v>203</v>
      </c>
      <c r="F5" s="151">
        <v>212</v>
      </c>
      <c r="G5" s="151">
        <v>367</v>
      </c>
      <c r="H5" s="151">
        <v>149</v>
      </c>
      <c r="I5" s="151">
        <v>47</v>
      </c>
      <c r="J5" s="151">
        <v>908</v>
      </c>
      <c r="K5" s="151">
        <v>620</v>
      </c>
      <c r="L5" s="151">
        <v>214</v>
      </c>
      <c r="M5" s="151">
        <v>342</v>
      </c>
      <c r="N5" s="151">
        <v>1104</v>
      </c>
      <c r="O5" s="151">
        <v>66</v>
      </c>
      <c r="P5" s="151">
        <v>63</v>
      </c>
      <c r="Q5" s="151">
        <v>30</v>
      </c>
      <c r="R5" s="151">
        <v>71</v>
      </c>
      <c r="S5" s="151">
        <v>563</v>
      </c>
      <c r="T5" s="151">
        <v>98</v>
      </c>
      <c r="U5" s="152"/>
    </row>
    <row r="6" spans="1:21" ht="13.5" thickBot="1">
      <c r="A6" s="17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152"/>
    </row>
    <row r="7" spans="1:21" s="25" customFormat="1" ht="26.25" thickBot="1">
      <c r="A7" s="220" t="s">
        <v>996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52"/>
    </row>
    <row r="8" spans="1:21" ht="13.5" thickBot="1">
      <c r="A8" s="1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52"/>
    </row>
    <row r="9" spans="1:21" ht="13.5" thickBot="1">
      <c r="A9" s="21" t="s">
        <v>997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2"/>
    </row>
    <row r="10" spans="1:21" ht="13.5" thickBot="1">
      <c r="A10" s="4" t="s">
        <v>998</v>
      </c>
      <c r="B10" s="20">
        <v>2948</v>
      </c>
      <c r="C10" s="20">
        <v>49</v>
      </c>
      <c r="D10" s="20">
        <v>40</v>
      </c>
      <c r="E10" s="20">
        <v>72</v>
      </c>
      <c r="F10" s="20">
        <v>89</v>
      </c>
      <c r="G10" s="20">
        <v>289</v>
      </c>
      <c r="H10" s="20">
        <v>72</v>
      </c>
      <c r="I10" s="20">
        <v>29</v>
      </c>
      <c r="J10" s="20">
        <v>393</v>
      </c>
      <c r="K10" s="20">
        <v>295</v>
      </c>
      <c r="L10" s="20">
        <v>108</v>
      </c>
      <c r="M10" s="20">
        <v>77</v>
      </c>
      <c r="N10" s="20">
        <v>433</v>
      </c>
      <c r="O10" s="20">
        <v>17</v>
      </c>
      <c r="P10" s="20">
        <v>29</v>
      </c>
      <c r="Q10" s="20">
        <v>9</v>
      </c>
      <c r="R10" s="20">
        <v>37</v>
      </c>
      <c r="S10" s="20">
        <v>207</v>
      </c>
      <c r="T10" s="20">
        <v>48</v>
      </c>
      <c r="U10" s="152"/>
    </row>
    <row r="11" spans="1:21" ht="13.5" thickBot="1">
      <c r="A11" s="4" t="s">
        <v>999</v>
      </c>
      <c r="B11" s="20">
        <v>3730</v>
      </c>
      <c r="C11" s="20">
        <v>41</v>
      </c>
      <c r="D11" s="20">
        <v>73</v>
      </c>
      <c r="E11" s="20">
        <v>131</v>
      </c>
      <c r="F11" s="20">
        <v>123</v>
      </c>
      <c r="G11" s="20">
        <v>78</v>
      </c>
      <c r="H11" s="20">
        <v>77</v>
      </c>
      <c r="I11" s="20">
        <v>18</v>
      </c>
      <c r="J11" s="20">
        <v>515</v>
      </c>
      <c r="K11" s="20">
        <v>325</v>
      </c>
      <c r="L11" s="20">
        <v>106</v>
      </c>
      <c r="M11" s="20">
        <v>265</v>
      </c>
      <c r="N11" s="20">
        <v>671</v>
      </c>
      <c r="O11" s="20">
        <v>49</v>
      </c>
      <c r="P11" s="20">
        <v>34</v>
      </c>
      <c r="Q11" s="20">
        <v>21</v>
      </c>
      <c r="R11" s="20">
        <v>34</v>
      </c>
      <c r="S11" s="20">
        <v>356</v>
      </c>
      <c r="T11" s="20">
        <v>50</v>
      </c>
      <c r="U11" s="152"/>
    </row>
    <row r="12" spans="1:21" ht="13.5" thickBot="1">
      <c r="A12" s="2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52"/>
    </row>
    <row r="13" spans="1:21" ht="13.5" thickBot="1">
      <c r="A13" s="22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52"/>
    </row>
    <row r="14" spans="1:21" ht="13.5" thickBot="1">
      <c r="A14" s="218" t="s">
        <v>1000</v>
      </c>
      <c r="B14" s="20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52"/>
    </row>
    <row r="15" spans="1:21" ht="13.5" thickBot="1">
      <c r="A15" s="10" t="s">
        <v>1001</v>
      </c>
      <c r="B15" s="20">
        <v>3959</v>
      </c>
      <c r="C15" s="20">
        <v>72</v>
      </c>
      <c r="D15" s="20">
        <v>9</v>
      </c>
      <c r="E15" s="20">
        <v>156</v>
      </c>
      <c r="F15" s="20">
        <v>149</v>
      </c>
      <c r="G15" s="20">
        <v>186</v>
      </c>
      <c r="H15" s="20">
        <v>105</v>
      </c>
      <c r="I15" s="20">
        <v>22</v>
      </c>
      <c r="J15" s="20">
        <v>608</v>
      </c>
      <c r="K15" s="20">
        <v>437</v>
      </c>
      <c r="L15" s="20">
        <v>118</v>
      </c>
      <c r="M15" s="20">
        <v>225</v>
      </c>
      <c r="N15" s="20">
        <v>689</v>
      </c>
      <c r="O15" s="20">
        <v>48</v>
      </c>
      <c r="P15" s="20">
        <v>50</v>
      </c>
      <c r="Q15" s="20">
        <v>17</v>
      </c>
      <c r="R15" s="20">
        <v>53</v>
      </c>
      <c r="S15" s="20">
        <v>261</v>
      </c>
      <c r="T15" s="20">
        <v>54</v>
      </c>
      <c r="U15" s="152"/>
    </row>
    <row r="16" spans="1:21" ht="13.5" thickBot="1">
      <c r="A16" s="4" t="s">
        <v>1002</v>
      </c>
      <c r="B16" s="20">
        <v>381</v>
      </c>
      <c r="C16" s="20">
        <v>2</v>
      </c>
      <c r="D16" s="20">
        <v>1</v>
      </c>
      <c r="E16" s="20">
        <v>6</v>
      </c>
      <c r="F16" s="20">
        <v>7</v>
      </c>
      <c r="G16" s="20">
        <v>47</v>
      </c>
      <c r="H16" s="20">
        <v>9</v>
      </c>
      <c r="I16" s="20">
        <v>1</v>
      </c>
      <c r="J16" s="20">
        <v>17</v>
      </c>
      <c r="K16" s="20">
        <v>19</v>
      </c>
      <c r="L16" s="20">
        <v>11</v>
      </c>
      <c r="M16" s="20">
        <v>24</v>
      </c>
      <c r="N16" s="20">
        <v>45</v>
      </c>
      <c r="O16" s="20">
        <v>5</v>
      </c>
      <c r="P16" s="20">
        <v>1</v>
      </c>
      <c r="Q16" s="20">
        <v>1</v>
      </c>
      <c r="R16" s="20">
        <v>0</v>
      </c>
      <c r="S16" s="20">
        <v>34</v>
      </c>
      <c r="T16" s="20">
        <v>3</v>
      </c>
      <c r="U16" s="152"/>
    </row>
    <row r="17" spans="1:21" ht="13.5" thickBot="1">
      <c r="A17" s="4" t="s">
        <v>1003</v>
      </c>
      <c r="B17" s="20">
        <v>1611</v>
      </c>
      <c r="C17" s="20">
        <v>6</v>
      </c>
      <c r="D17" s="20">
        <v>95</v>
      </c>
      <c r="E17" s="20">
        <v>24</v>
      </c>
      <c r="F17" s="20">
        <v>39</v>
      </c>
      <c r="G17" s="20">
        <v>99</v>
      </c>
      <c r="H17" s="20">
        <v>20</v>
      </c>
      <c r="I17" s="20">
        <v>19</v>
      </c>
      <c r="J17" s="20">
        <v>200</v>
      </c>
      <c r="K17" s="20">
        <v>95</v>
      </c>
      <c r="L17" s="20">
        <v>65</v>
      </c>
      <c r="M17" s="20">
        <v>64</v>
      </c>
      <c r="N17" s="20">
        <v>273</v>
      </c>
      <c r="O17" s="20">
        <v>9</v>
      </c>
      <c r="P17" s="20">
        <v>6</v>
      </c>
      <c r="Q17" s="20">
        <v>9</v>
      </c>
      <c r="R17" s="20">
        <v>11</v>
      </c>
      <c r="S17" s="20">
        <v>220</v>
      </c>
      <c r="T17" s="20">
        <v>37</v>
      </c>
      <c r="U17" s="152"/>
    </row>
    <row r="18" spans="1:21" ht="13.5" thickBot="1">
      <c r="A18" s="4" t="s">
        <v>1004</v>
      </c>
      <c r="B18" s="20">
        <v>217</v>
      </c>
      <c r="C18" s="20">
        <v>2</v>
      </c>
      <c r="D18" s="20">
        <v>6</v>
      </c>
      <c r="E18" s="20">
        <v>4</v>
      </c>
      <c r="F18" s="20">
        <v>3</v>
      </c>
      <c r="G18" s="20">
        <v>5</v>
      </c>
      <c r="H18" s="20">
        <v>3</v>
      </c>
      <c r="I18" s="20">
        <v>2</v>
      </c>
      <c r="J18" s="20">
        <v>17</v>
      </c>
      <c r="K18" s="20">
        <v>14</v>
      </c>
      <c r="L18" s="20">
        <v>5</v>
      </c>
      <c r="M18" s="20">
        <v>6</v>
      </c>
      <c r="N18" s="20">
        <v>22</v>
      </c>
      <c r="O18" s="20">
        <v>0</v>
      </c>
      <c r="P18" s="20">
        <v>3</v>
      </c>
      <c r="Q18" s="20">
        <v>1</v>
      </c>
      <c r="R18" s="20">
        <v>4</v>
      </c>
      <c r="S18" s="20">
        <v>23</v>
      </c>
      <c r="T18" s="20">
        <v>1</v>
      </c>
      <c r="U18" s="152"/>
    </row>
    <row r="19" spans="1:21" ht="13.5" thickBot="1">
      <c r="A19" s="4" t="s">
        <v>1005</v>
      </c>
      <c r="B19" s="20">
        <v>235</v>
      </c>
      <c r="C19" s="20">
        <v>5</v>
      </c>
      <c r="D19" s="20">
        <v>1</v>
      </c>
      <c r="E19" s="20">
        <v>10</v>
      </c>
      <c r="F19" s="20">
        <v>7</v>
      </c>
      <c r="G19" s="20">
        <v>17</v>
      </c>
      <c r="H19" s="20">
        <v>5</v>
      </c>
      <c r="I19" s="20">
        <v>2</v>
      </c>
      <c r="J19" s="20">
        <v>33</v>
      </c>
      <c r="K19" s="20">
        <v>30</v>
      </c>
      <c r="L19" s="20">
        <v>4</v>
      </c>
      <c r="M19" s="20">
        <v>10</v>
      </c>
      <c r="N19" s="20">
        <v>47</v>
      </c>
      <c r="O19" s="20">
        <v>4</v>
      </c>
      <c r="P19" s="20">
        <v>2</v>
      </c>
      <c r="Q19" s="20">
        <v>2</v>
      </c>
      <c r="R19" s="20">
        <v>3</v>
      </c>
      <c r="S19" s="20">
        <v>14</v>
      </c>
      <c r="T19" s="20">
        <v>1</v>
      </c>
      <c r="U19" s="152"/>
    </row>
    <row r="20" spans="1:21" ht="13.5" thickBot="1">
      <c r="A20" s="4" t="s">
        <v>1006</v>
      </c>
      <c r="B20" s="20">
        <v>124</v>
      </c>
      <c r="C20" s="20">
        <v>2</v>
      </c>
      <c r="D20" s="20">
        <v>0</v>
      </c>
      <c r="E20" s="20">
        <v>3</v>
      </c>
      <c r="F20" s="20">
        <v>6</v>
      </c>
      <c r="G20" s="20">
        <v>7</v>
      </c>
      <c r="H20" s="20">
        <v>2</v>
      </c>
      <c r="I20" s="20">
        <v>0</v>
      </c>
      <c r="J20" s="20">
        <v>13</v>
      </c>
      <c r="K20" s="20">
        <v>8</v>
      </c>
      <c r="L20" s="20">
        <v>7</v>
      </c>
      <c r="M20" s="20">
        <v>6</v>
      </c>
      <c r="N20" s="20">
        <v>13</v>
      </c>
      <c r="O20" s="20">
        <v>0</v>
      </c>
      <c r="P20" s="20">
        <v>0</v>
      </c>
      <c r="Q20" s="20">
        <v>0</v>
      </c>
      <c r="R20" s="20">
        <v>0</v>
      </c>
      <c r="S20" s="20">
        <v>6</v>
      </c>
      <c r="T20" s="20">
        <v>0</v>
      </c>
      <c r="U20" s="152"/>
    </row>
    <row r="21" spans="1:21" ht="13.5" thickBot="1">
      <c r="A21" s="4" t="s">
        <v>1007</v>
      </c>
      <c r="B21" s="20">
        <v>151</v>
      </c>
      <c r="C21" s="20">
        <v>1</v>
      </c>
      <c r="D21" s="20">
        <v>1</v>
      </c>
      <c r="E21" s="20">
        <v>0</v>
      </c>
      <c r="F21" s="20">
        <v>1</v>
      </c>
      <c r="G21" s="20">
        <v>6</v>
      </c>
      <c r="H21" s="20">
        <v>5</v>
      </c>
      <c r="I21" s="20">
        <v>1</v>
      </c>
      <c r="J21" s="20">
        <v>20</v>
      </c>
      <c r="K21" s="20">
        <v>17</v>
      </c>
      <c r="L21" s="20">
        <v>4</v>
      </c>
      <c r="M21" s="20">
        <v>7</v>
      </c>
      <c r="N21" s="20">
        <v>15</v>
      </c>
      <c r="O21" s="20">
        <v>0</v>
      </c>
      <c r="P21" s="20">
        <v>1</v>
      </c>
      <c r="Q21" s="20">
        <v>0</v>
      </c>
      <c r="R21" s="20">
        <v>0</v>
      </c>
      <c r="S21" s="20">
        <v>5</v>
      </c>
      <c r="T21" s="20">
        <v>2</v>
      </c>
      <c r="U21" s="152"/>
    </row>
    <row r="22" spans="1:21" ht="13.5" thickBot="1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52"/>
    </row>
    <row r="23" spans="1:21" ht="13.5" thickBot="1">
      <c r="A23" s="22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52"/>
    </row>
    <row r="24" spans="1:21" ht="13.5" thickBot="1">
      <c r="A24" s="218" t="s">
        <v>1008</v>
      </c>
      <c r="B24" s="20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52"/>
    </row>
    <row r="25" spans="1:21" ht="13.5" thickBot="1">
      <c r="A25" s="10" t="s">
        <v>1009</v>
      </c>
      <c r="B25" s="20">
        <v>621</v>
      </c>
      <c r="C25" s="20">
        <v>8</v>
      </c>
      <c r="D25" s="20">
        <v>20</v>
      </c>
      <c r="E25" s="20">
        <v>13</v>
      </c>
      <c r="F25" s="20">
        <v>26</v>
      </c>
      <c r="G25" s="20">
        <v>19</v>
      </c>
      <c r="H25" s="20">
        <v>11</v>
      </c>
      <c r="I25" s="20">
        <v>6</v>
      </c>
      <c r="J25" s="20">
        <v>124</v>
      </c>
      <c r="K25" s="20">
        <v>50</v>
      </c>
      <c r="L25" s="20">
        <v>7</v>
      </c>
      <c r="M25" s="20">
        <v>27</v>
      </c>
      <c r="N25" s="20">
        <v>48</v>
      </c>
      <c r="O25" s="20">
        <v>3</v>
      </c>
      <c r="P25" s="20">
        <v>4</v>
      </c>
      <c r="Q25" s="20">
        <v>3</v>
      </c>
      <c r="R25" s="20">
        <v>7</v>
      </c>
      <c r="S25" s="20">
        <v>37</v>
      </c>
      <c r="T25" s="20">
        <v>11</v>
      </c>
      <c r="U25" s="152"/>
    </row>
    <row r="26" spans="1:21" ht="13.5" thickBot="1">
      <c r="A26" s="4" t="s">
        <v>1010</v>
      </c>
      <c r="B26" s="20">
        <v>1071</v>
      </c>
      <c r="C26" s="20">
        <v>26</v>
      </c>
      <c r="D26" s="20">
        <v>30</v>
      </c>
      <c r="E26" s="20">
        <v>32</v>
      </c>
      <c r="F26" s="20">
        <v>33</v>
      </c>
      <c r="G26" s="20">
        <v>51</v>
      </c>
      <c r="H26" s="20">
        <v>18</v>
      </c>
      <c r="I26" s="20">
        <v>4</v>
      </c>
      <c r="J26" s="20">
        <v>173</v>
      </c>
      <c r="K26" s="20">
        <v>130</v>
      </c>
      <c r="L26" s="20">
        <v>25</v>
      </c>
      <c r="M26" s="20">
        <v>67</v>
      </c>
      <c r="N26" s="20">
        <v>162</v>
      </c>
      <c r="O26" s="20">
        <v>10</v>
      </c>
      <c r="P26" s="20">
        <v>13</v>
      </c>
      <c r="Q26" s="20">
        <v>5</v>
      </c>
      <c r="R26" s="20">
        <v>12</v>
      </c>
      <c r="S26" s="20">
        <v>56</v>
      </c>
      <c r="T26" s="20">
        <v>8</v>
      </c>
      <c r="U26" s="152"/>
    </row>
    <row r="27" spans="1:21" ht="13.5" thickBot="1">
      <c r="A27" s="4" t="s">
        <v>1011</v>
      </c>
      <c r="B27" s="20">
        <v>1745</v>
      </c>
      <c r="C27" s="20">
        <v>19</v>
      </c>
      <c r="D27" s="20">
        <v>30</v>
      </c>
      <c r="E27" s="20">
        <v>50</v>
      </c>
      <c r="F27" s="20">
        <v>55</v>
      </c>
      <c r="G27" s="20">
        <v>103</v>
      </c>
      <c r="H27" s="20">
        <v>30</v>
      </c>
      <c r="I27" s="20">
        <v>13</v>
      </c>
      <c r="J27" s="20">
        <v>233</v>
      </c>
      <c r="K27" s="20">
        <v>161</v>
      </c>
      <c r="L27" s="20">
        <v>50</v>
      </c>
      <c r="M27" s="20">
        <v>90</v>
      </c>
      <c r="N27" s="20">
        <v>372</v>
      </c>
      <c r="O27" s="20">
        <v>28</v>
      </c>
      <c r="P27" s="20">
        <v>20</v>
      </c>
      <c r="Q27" s="20">
        <v>11</v>
      </c>
      <c r="R27" s="20">
        <v>19</v>
      </c>
      <c r="S27" s="20">
        <v>117</v>
      </c>
      <c r="T27" s="20">
        <v>27</v>
      </c>
      <c r="U27" s="152"/>
    </row>
    <row r="28" spans="1:21" ht="13.5" thickBot="1">
      <c r="A28" s="4" t="s">
        <v>1012</v>
      </c>
      <c r="B28" s="20">
        <v>2702</v>
      </c>
      <c r="C28" s="20">
        <v>31</v>
      </c>
      <c r="D28" s="20">
        <v>31</v>
      </c>
      <c r="E28" s="20">
        <v>97</v>
      </c>
      <c r="F28" s="20">
        <v>80</v>
      </c>
      <c r="G28" s="20">
        <v>182</v>
      </c>
      <c r="H28" s="20">
        <v>87</v>
      </c>
      <c r="I28" s="20">
        <v>23</v>
      </c>
      <c r="J28" s="20">
        <v>311</v>
      </c>
      <c r="K28" s="20">
        <v>248</v>
      </c>
      <c r="L28" s="20">
        <v>127</v>
      </c>
      <c r="M28" s="20">
        <v>150</v>
      </c>
      <c r="N28" s="20">
        <v>437</v>
      </c>
      <c r="O28" s="20">
        <v>25</v>
      </c>
      <c r="P28" s="20">
        <v>25</v>
      </c>
      <c r="Q28" s="20">
        <v>7</v>
      </c>
      <c r="R28" s="20">
        <v>28</v>
      </c>
      <c r="S28" s="20">
        <v>293</v>
      </c>
      <c r="T28" s="20">
        <v>46</v>
      </c>
      <c r="U28" s="152"/>
    </row>
    <row r="29" spans="1:21" ht="13.5" thickBot="1">
      <c r="A29" s="4" t="s">
        <v>1013</v>
      </c>
      <c r="B29" s="20">
        <v>536</v>
      </c>
      <c r="C29" s="20">
        <v>6</v>
      </c>
      <c r="D29" s="20">
        <v>2</v>
      </c>
      <c r="E29" s="20">
        <v>11</v>
      </c>
      <c r="F29" s="20">
        <v>18</v>
      </c>
      <c r="G29" s="20">
        <v>12</v>
      </c>
      <c r="H29" s="20">
        <v>3</v>
      </c>
      <c r="I29" s="20">
        <v>1</v>
      </c>
      <c r="J29" s="20">
        <v>64</v>
      </c>
      <c r="K29" s="20">
        <v>31</v>
      </c>
      <c r="L29" s="20">
        <v>5</v>
      </c>
      <c r="M29" s="20">
        <v>8</v>
      </c>
      <c r="N29" s="20">
        <v>85</v>
      </c>
      <c r="O29" s="20">
        <v>0</v>
      </c>
      <c r="P29" s="20">
        <v>1</v>
      </c>
      <c r="Q29" s="20">
        <v>4</v>
      </c>
      <c r="R29" s="20">
        <v>5</v>
      </c>
      <c r="S29" s="20">
        <v>60</v>
      </c>
      <c r="T29" s="20">
        <v>6</v>
      </c>
      <c r="U29" s="152"/>
    </row>
    <row r="30" spans="1:21" ht="13.5" thickBot="1">
      <c r="A30" s="4" t="s">
        <v>1014</v>
      </c>
      <c r="B30" s="20">
        <v>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3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52"/>
    </row>
    <row r="31" spans="1:20" ht="12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2"/>
    </row>
    <row r="32" spans="1:20" ht="12.75">
      <c r="A32" s="451" t="s">
        <v>1015</v>
      </c>
      <c r="B32" s="451"/>
      <c r="C32" s="451"/>
      <c r="D32" s="451"/>
      <c r="E32" s="451"/>
      <c r="F32" s="451"/>
      <c r="G32" s="451"/>
      <c r="H32" s="451"/>
      <c r="I32" s="451"/>
      <c r="J32" s="24"/>
      <c r="K32" s="24"/>
      <c r="L32" s="24"/>
      <c r="M32" s="24"/>
      <c r="N32" s="23"/>
      <c r="O32" s="23"/>
      <c r="P32" s="23"/>
      <c r="Q32" s="23"/>
      <c r="R32" s="23"/>
      <c r="S32" s="23"/>
      <c r="T32" s="22"/>
    </row>
    <row r="33" spans="1:20" ht="12.75">
      <c r="A33" s="451" t="s">
        <v>235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22"/>
      <c r="O33" s="22"/>
      <c r="P33" s="22"/>
      <c r="Q33" s="22"/>
      <c r="R33" s="22"/>
      <c r="S33" s="22"/>
      <c r="T33" s="22"/>
    </row>
  </sheetData>
  <sheetProtection/>
  <mergeCells count="6">
    <mergeCell ref="S3:T3"/>
    <mergeCell ref="A32:I32"/>
    <mergeCell ref="A33:M33"/>
    <mergeCell ref="C3:F3"/>
    <mergeCell ref="G3:K3"/>
    <mergeCell ref="L3:R3"/>
  </mergeCells>
  <printOptions/>
  <pageMargins left="0.5" right="0.5" top="1" bottom="1" header="0.5" footer="0.5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140625" style="0" customWidth="1"/>
    <col min="2" max="2" width="21.140625" style="0" customWidth="1"/>
    <col min="3" max="3" width="8.140625" style="0" customWidth="1"/>
    <col min="4" max="4" width="25.140625" style="0" customWidth="1"/>
    <col min="5" max="5" width="13.28125" style="160" customWidth="1"/>
    <col min="6" max="6" width="11.421875" style="160" customWidth="1"/>
    <col min="7" max="7" width="10.421875" style="0" customWidth="1"/>
    <col min="9" max="9" width="10.7109375" style="0" customWidth="1"/>
    <col min="10" max="10" width="11.57421875" style="0" customWidth="1"/>
    <col min="11" max="11" width="10.421875" style="160" customWidth="1"/>
    <col min="12" max="12" width="10.28125" style="0" customWidth="1"/>
    <col min="14" max="14" width="10.00390625" style="0" customWidth="1"/>
    <col min="15" max="15" width="7.7109375" style="0" customWidth="1"/>
  </cols>
  <sheetData>
    <row r="1" spans="1:14" s="336" customFormat="1" ht="18">
      <c r="A1" s="225" t="s">
        <v>602</v>
      </c>
      <c r="B1" s="11"/>
      <c r="C1" s="11"/>
      <c r="D1" s="11"/>
      <c r="E1" s="337"/>
      <c r="F1" s="337"/>
      <c r="G1" s="11"/>
      <c r="H1" s="11"/>
      <c r="I1" s="11"/>
      <c r="J1" s="11"/>
      <c r="K1" s="337"/>
      <c r="L1" s="11"/>
      <c r="M1" s="11"/>
      <c r="N1" s="11"/>
    </row>
    <row r="2" spans="1:14" s="29" customFormat="1" ht="18.75" thickBot="1">
      <c r="A2" s="225"/>
      <c r="B2" s="16"/>
      <c r="C2" s="16"/>
      <c r="D2" s="16"/>
      <c r="E2" s="232"/>
      <c r="F2" s="232"/>
      <c r="G2" s="16"/>
      <c r="H2" s="16"/>
      <c r="I2" s="16"/>
      <c r="J2" s="16"/>
      <c r="K2" s="232"/>
      <c r="L2" s="16"/>
      <c r="M2" s="16"/>
      <c r="N2" s="16"/>
    </row>
    <row r="3" spans="1:15" s="27" customFormat="1" ht="15">
      <c r="A3" s="319"/>
      <c r="B3" s="320"/>
      <c r="C3" s="320"/>
      <c r="D3" s="320"/>
      <c r="E3" s="467"/>
      <c r="F3" s="321"/>
      <c r="G3" s="457" t="s">
        <v>322</v>
      </c>
      <c r="H3" s="457"/>
      <c r="I3" s="457"/>
      <c r="J3" s="457"/>
      <c r="K3" s="458" t="s">
        <v>323</v>
      </c>
      <c r="L3" s="459"/>
      <c r="M3" s="460"/>
      <c r="N3" s="461" t="s">
        <v>1074</v>
      </c>
      <c r="O3" s="380"/>
    </row>
    <row r="4" spans="1:15" s="27" customFormat="1" ht="64.5" thickBot="1">
      <c r="A4" s="338" t="s">
        <v>404</v>
      </c>
      <c r="B4" s="339" t="s">
        <v>405</v>
      </c>
      <c r="C4" s="340" t="s">
        <v>406</v>
      </c>
      <c r="D4" s="341" t="s">
        <v>763</v>
      </c>
      <c r="E4" s="202" t="s">
        <v>603</v>
      </c>
      <c r="F4" s="202" t="s">
        <v>1075</v>
      </c>
      <c r="G4" s="28" t="s">
        <v>324</v>
      </c>
      <c r="H4" s="322" t="s">
        <v>325</v>
      </c>
      <c r="I4" s="323" t="s">
        <v>367</v>
      </c>
      <c r="J4" s="324" t="s">
        <v>368</v>
      </c>
      <c r="K4" s="325" t="s">
        <v>326</v>
      </c>
      <c r="L4" s="323" t="s">
        <v>372</v>
      </c>
      <c r="M4" s="324" t="s">
        <v>374</v>
      </c>
      <c r="N4" s="462"/>
      <c r="O4" s="338" t="s">
        <v>1070</v>
      </c>
    </row>
    <row r="5" spans="1:15" s="231" customFormat="1" ht="13.5" thickBot="1">
      <c r="A5" s="342"/>
      <c r="B5" s="342"/>
      <c r="C5" s="342"/>
      <c r="D5" s="19" t="s">
        <v>408</v>
      </c>
      <c r="E5" s="42">
        <v>86136</v>
      </c>
      <c r="F5" s="42"/>
      <c r="G5" s="228">
        <v>164</v>
      </c>
      <c r="H5" s="229">
        <v>15</v>
      </c>
      <c r="I5" s="229">
        <v>7</v>
      </c>
      <c r="J5" s="230">
        <v>142</v>
      </c>
      <c r="K5" s="42">
        <v>356</v>
      </c>
      <c r="L5" s="229">
        <v>248</v>
      </c>
      <c r="M5" s="229">
        <v>108</v>
      </c>
      <c r="N5" s="381">
        <v>0.4</v>
      </c>
      <c r="O5" s="468"/>
    </row>
    <row r="6" spans="1:15" ht="13.5" thickBot="1">
      <c r="A6" s="343"/>
      <c r="B6" s="344"/>
      <c r="C6" s="344"/>
      <c r="D6" s="345" t="s">
        <v>611</v>
      </c>
      <c r="E6" s="203"/>
      <c r="F6" s="203"/>
      <c r="G6" s="197"/>
      <c r="H6" s="163"/>
      <c r="I6" s="163"/>
      <c r="J6" s="206"/>
      <c r="K6" s="227"/>
      <c r="L6" s="163"/>
      <c r="M6" s="209"/>
      <c r="N6" s="383"/>
      <c r="O6" s="385"/>
    </row>
    <row r="7" spans="1:15" ht="13.5" thickBot="1">
      <c r="A7" s="346">
        <v>2252</v>
      </c>
      <c r="B7" s="347" t="s">
        <v>413</v>
      </c>
      <c r="C7" s="346">
        <v>1209</v>
      </c>
      <c r="D7" s="347" t="s">
        <v>1018</v>
      </c>
      <c r="E7" s="204">
        <v>129</v>
      </c>
      <c r="F7" s="204"/>
      <c r="G7" s="198">
        <v>0</v>
      </c>
      <c r="H7" s="165">
        <v>0</v>
      </c>
      <c r="I7" s="165">
        <v>0</v>
      </c>
      <c r="J7" s="207">
        <v>0</v>
      </c>
      <c r="K7" s="213">
        <v>0</v>
      </c>
      <c r="L7" s="165">
        <v>0</v>
      </c>
      <c r="M7" s="210">
        <v>0</v>
      </c>
      <c r="N7" s="384">
        <v>0</v>
      </c>
      <c r="O7" s="236" t="s">
        <v>245</v>
      </c>
    </row>
    <row r="8" spans="1:15" ht="13.5" thickBot="1">
      <c r="A8" s="346">
        <v>2041</v>
      </c>
      <c r="B8" s="347" t="s">
        <v>417</v>
      </c>
      <c r="C8" s="346">
        <v>380</v>
      </c>
      <c r="D8" s="347" t="s">
        <v>1020</v>
      </c>
      <c r="E8" s="204">
        <v>418</v>
      </c>
      <c r="F8" s="204"/>
      <c r="G8" s="198">
        <v>1</v>
      </c>
      <c r="H8" s="165">
        <v>0</v>
      </c>
      <c r="I8" s="165">
        <v>0</v>
      </c>
      <c r="J8" s="207">
        <v>1</v>
      </c>
      <c r="K8" s="213">
        <v>1</v>
      </c>
      <c r="L8" s="165">
        <v>1</v>
      </c>
      <c r="M8" s="210">
        <v>0</v>
      </c>
      <c r="N8" s="384">
        <v>0.24</v>
      </c>
      <c r="O8" s="236" t="s">
        <v>245</v>
      </c>
    </row>
    <row r="9" spans="1:15" ht="13.5" thickBot="1">
      <c r="A9" s="346">
        <v>1933</v>
      </c>
      <c r="B9" s="347" t="s">
        <v>419</v>
      </c>
      <c r="C9" s="346">
        <v>144</v>
      </c>
      <c r="D9" s="347" t="s">
        <v>1021</v>
      </c>
      <c r="E9" s="204">
        <v>293</v>
      </c>
      <c r="F9" s="204"/>
      <c r="G9" s="198">
        <v>0</v>
      </c>
      <c r="H9" s="165">
        <v>0</v>
      </c>
      <c r="I9" s="165">
        <v>0</v>
      </c>
      <c r="J9" s="207">
        <v>0</v>
      </c>
      <c r="K9" s="213">
        <v>0</v>
      </c>
      <c r="L9" s="165">
        <v>0</v>
      </c>
      <c r="M9" s="210">
        <v>0</v>
      </c>
      <c r="N9" s="384">
        <v>0</v>
      </c>
      <c r="O9" s="236" t="s">
        <v>245</v>
      </c>
    </row>
    <row r="10" spans="1:15" ht="13.5" thickBot="1">
      <c r="A10" s="346">
        <v>2208</v>
      </c>
      <c r="B10" s="347" t="s">
        <v>421</v>
      </c>
      <c r="C10" s="346">
        <v>1055</v>
      </c>
      <c r="D10" s="347" t="s">
        <v>1022</v>
      </c>
      <c r="E10" s="204">
        <v>73</v>
      </c>
      <c r="F10" s="204"/>
      <c r="G10" s="198">
        <v>0</v>
      </c>
      <c r="H10" s="165">
        <v>0</v>
      </c>
      <c r="I10" s="165">
        <v>0</v>
      </c>
      <c r="J10" s="207">
        <v>0</v>
      </c>
      <c r="K10" s="213">
        <v>0</v>
      </c>
      <c r="L10" s="165">
        <v>0</v>
      </c>
      <c r="M10" s="210">
        <v>0</v>
      </c>
      <c r="N10" s="384">
        <v>0</v>
      </c>
      <c r="O10" s="236" t="s">
        <v>245</v>
      </c>
    </row>
    <row r="11" spans="1:15" ht="13.5" thickBot="1">
      <c r="A11" s="346">
        <v>1894</v>
      </c>
      <c r="B11" s="347" t="s">
        <v>423</v>
      </c>
      <c r="C11" s="346">
        <v>1</v>
      </c>
      <c r="D11" s="347" t="s">
        <v>320</v>
      </c>
      <c r="E11" s="204">
        <v>332</v>
      </c>
      <c r="F11" s="204"/>
      <c r="G11" s="198">
        <v>2</v>
      </c>
      <c r="H11" s="165">
        <v>0</v>
      </c>
      <c r="I11" s="165">
        <v>0</v>
      </c>
      <c r="J11" s="207">
        <v>2</v>
      </c>
      <c r="K11" s="213">
        <v>0</v>
      </c>
      <c r="L11" s="165">
        <v>0</v>
      </c>
      <c r="M11" s="210">
        <v>0</v>
      </c>
      <c r="N11" s="384">
        <v>0</v>
      </c>
      <c r="O11" s="236" t="s">
        <v>245</v>
      </c>
    </row>
    <row r="12" spans="1:15" ht="13.5" thickBot="1">
      <c r="A12" s="346">
        <v>1969</v>
      </c>
      <c r="B12" s="347" t="s">
        <v>425</v>
      </c>
      <c r="C12" s="346">
        <v>216</v>
      </c>
      <c r="D12" s="347" t="s">
        <v>1023</v>
      </c>
      <c r="E12" s="204">
        <v>121</v>
      </c>
      <c r="F12" s="204"/>
      <c r="G12" s="198">
        <v>0</v>
      </c>
      <c r="H12" s="165">
        <v>0</v>
      </c>
      <c r="I12" s="165">
        <v>0</v>
      </c>
      <c r="J12" s="207">
        <v>0</v>
      </c>
      <c r="K12" s="213">
        <v>0</v>
      </c>
      <c r="L12" s="165">
        <v>0</v>
      </c>
      <c r="M12" s="210">
        <v>0</v>
      </c>
      <c r="N12" s="384">
        <v>0</v>
      </c>
      <c r="O12" s="236" t="s">
        <v>245</v>
      </c>
    </row>
    <row r="13" spans="1:15" ht="13.5" thickBot="1">
      <c r="A13" s="346">
        <v>2240</v>
      </c>
      <c r="B13" s="347" t="s">
        <v>427</v>
      </c>
      <c r="C13" s="346">
        <v>1123</v>
      </c>
      <c r="D13" s="347" t="s">
        <v>1024</v>
      </c>
      <c r="E13" s="204">
        <v>213</v>
      </c>
      <c r="F13" s="204"/>
      <c r="G13" s="198">
        <v>0</v>
      </c>
      <c r="H13" s="165">
        <v>0</v>
      </c>
      <c r="I13" s="165">
        <v>0</v>
      </c>
      <c r="J13" s="207">
        <v>0</v>
      </c>
      <c r="K13" s="213">
        <v>0</v>
      </c>
      <c r="L13" s="165">
        <v>0</v>
      </c>
      <c r="M13" s="210">
        <v>0</v>
      </c>
      <c r="N13" s="384">
        <v>0</v>
      </c>
      <c r="O13" s="236" t="s">
        <v>245</v>
      </c>
    </row>
    <row r="14" spans="1:15" ht="23.25" thickBot="1">
      <c r="A14" s="346">
        <v>2243</v>
      </c>
      <c r="B14" s="347" t="s">
        <v>429</v>
      </c>
      <c r="C14" s="346">
        <v>3548</v>
      </c>
      <c r="D14" s="347" t="s">
        <v>246</v>
      </c>
      <c r="E14" s="204"/>
      <c r="F14" s="204">
        <v>174</v>
      </c>
      <c r="G14" s="198">
        <v>1</v>
      </c>
      <c r="H14" s="165">
        <v>0</v>
      </c>
      <c r="I14" s="165">
        <v>1</v>
      </c>
      <c r="J14" s="207">
        <v>0</v>
      </c>
      <c r="K14" s="213">
        <v>0</v>
      </c>
      <c r="L14" s="165">
        <v>0</v>
      </c>
      <c r="M14" s="210">
        <v>0</v>
      </c>
      <c r="N14" s="384">
        <v>0</v>
      </c>
      <c r="O14" s="236" t="s">
        <v>245</v>
      </c>
    </row>
    <row r="15" spans="1:15" ht="13.5" thickBot="1">
      <c r="A15" s="346">
        <v>2243</v>
      </c>
      <c r="B15" s="347" t="s">
        <v>429</v>
      </c>
      <c r="C15" s="346">
        <v>1180</v>
      </c>
      <c r="D15" s="347" t="s">
        <v>1025</v>
      </c>
      <c r="E15" s="204">
        <v>584</v>
      </c>
      <c r="F15" s="204"/>
      <c r="G15" s="198">
        <v>0</v>
      </c>
      <c r="H15" s="165">
        <v>0</v>
      </c>
      <c r="I15" s="165">
        <v>0</v>
      </c>
      <c r="J15" s="207">
        <v>0</v>
      </c>
      <c r="K15" s="213">
        <v>0</v>
      </c>
      <c r="L15" s="165">
        <v>0</v>
      </c>
      <c r="M15" s="210">
        <v>0</v>
      </c>
      <c r="N15" s="384">
        <v>0</v>
      </c>
      <c r="O15" s="236" t="s">
        <v>245</v>
      </c>
    </row>
    <row r="16" spans="1:15" ht="13.5" thickBot="1">
      <c r="A16" s="346">
        <v>2243</v>
      </c>
      <c r="B16" s="347" t="s">
        <v>429</v>
      </c>
      <c r="C16" s="346">
        <v>1319</v>
      </c>
      <c r="D16" s="347" t="s">
        <v>1026</v>
      </c>
      <c r="E16" s="204">
        <v>708</v>
      </c>
      <c r="F16" s="204"/>
      <c r="G16" s="198">
        <v>0</v>
      </c>
      <c r="H16" s="165">
        <v>0</v>
      </c>
      <c r="I16" s="165">
        <v>0</v>
      </c>
      <c r="J16" s="207">
        <v>0</v>
      </c>
      <c r="K16" s="213">
        <v>2</v>
      </c>
      <c r="L16" s="165">
        <v>1</v>
      </c>
      <c r="M16" s="210">
        <v>1</v>
      </c>
      <c r="N16" s="384">
        <v>0.28</v>
      </c>
      <c r="O16" s="236" t="s">
        <v>245</v>
      </c>
    </row>
    <row r="17" spans="1:15" ht="13.5" thickBot="1">
      <c r="A17" s="346">
        <v>2243</v>
      </c>
      <c r="B17" s="347" t="s">
        <v>429</v>
      </c>
      <c r="C17" s="346">
        <v>1181</v>
      </c>
      <c r="D17" s="347" t="s">
        <v>1027</v>
      </c>
      <c r="E17" s="204">
        <v>765</v>
      </c>
      <c r="F17" s="204"/>
      <c r="G17" s="198">
        <v>1</v>
      </c>
      <c r="H17" s="165">
        <v>0</v>
      </c>
      <c r="I17" s="165">
        <v>0</v>
      </c>
      <c r="J17" s="207">
        <v>1</v>
      </c>
      <c r="K17" s="213">
        <v>5</v>
      </c>
      <c r="L17" s="165">
        <v>2</v>
      </c>
      <c r="M17" s="210">
        <v>3</v>
      </c>
      <c r="N17" s="384">
        <v>0.65</v>
      </c>
      <c r="O17" s="236" t="s">
        <v>245</v>
      </c>
    </row>
    <row r="18" spans="1:15" ht="13.5" thickBot="1">
      <c r="A18" s="346">
        <v>2243</v>
      </c>
      <c r="B18" s="347" t="s">
        <v>429</v>
      </c>
      <c r="C18" s="346">
        <v>1184</v>
      </c>
      <c r="D18" s="347" t="s">
        <v>1028</v>
      </c>
      <c r="E18" s="204">
        <v>598</v>
      </c>
      <c r="F18" s="204"/>
      <c r="G18" s="198">
        <v>0</v>
      </c>
      <c r="H18" s="165">
        <v>0</v>
      </c>
      <c r="I18" s="165">
        <v>0</v>
      </c>
      <c r="J18" s="207">
        <v>0</v>
      </c>
      <c r="K18" s="213">
        <v>0</v>
      </c>
      <c r="L18" s="165">
        <v>0</v>
      </c>
      <c r="M18" s="210">
        <v>0</v>
      </c>
      <c r="N18" s="384">
        <v>0</v>
      </c>
      <c r="O18" s="236" t="s">
        <v>245</v>
      </c>
    </row>
    <row r="19" spans="1:15" ht="23.25" thickBot="1">
      <c r="A19" s="346">
        <v>2243</v>
      </c>
      <c r="B19" s="347" t="s">
        <v>429</v>
      </c>
      <c r="C19" s="346">
        <v>4473</v>
      </c>
      <c r="D19" s="347" t="s">
        <v>247</v>
      </c>
      <c r="E19" s="204">
        <v>228</v>
      </c>
      <c r="F19" s="204"/>
      <c r="G19" s="198">
        <v>1</v>
      </c>
      <c r="H19" s="165">
        <v>0</v>
      </c>
      <c r="I19" s="165">
        <v>0</v>
      </c>
      <c r="J19" s="207">
        <v>1</v>
      </c>
      <c r="K19" s="213">
        <v>0</v>
      </c>
      <c r="L19" s="165">
        <v>0</v>
      </c>
      <c r="M19" s="210">
        <v>0</v>
      </c>
      <c r="N19" s="384">
        <v>0</v>
      </c>
      <c r="O19" s="236" t="s">
        <v>245</v>
      </c>
    </row>
    <row r="20" spans="1:15" ht="13.5" thickBot="1">
      <c r="A20" s="346">
        <v>2243</v>
      </c>
      <c r="B20" s="347" t="s">
        <v>429</v>
      </c>
      <c r="C20" s="346">
        <v>1182</v>
      </c>
      <c r="D20" s="347" t="s">
        <v>1029</v>
      </c>
      <c r="E20" s="204">
        <v>561</v>
      </c>
      <c r="F20" s="204"/>
      <c r="G20" s="198">
        <v>0</v>
      </c>
      <c r="H20" s="165">
        <v>0</v>
      </c>
      <c r="I20" s="165">
        <v>0</v>
      </c>
      <c r="J20" s="207">
        <v>0</v>
      </c>
      <c r="K20" s="213">
        <v>1</v>
      </c>
      <c r="L20" s="165">
        <v>1</v>
      </c>
      <c r="M20" s="210">
        <v>0</v>
      </c>
      <c r="N20" s="384">
        <v>0.18</v>
      </c>
      <c r="O20" s="236" t="s">
        <v>245</v>
      </c>
    </row>
    <row r="21" spans="1:15" ht="13.5" thickBot="1">
      <c r="A21" s="346">
        <v>2243</v>
      </c>
      <c r="B21" s="347" t="s">
        <v>429</v>
      </c>
      <c r="C21" s="346">
        <v>1183</v>
      </c>
      <c r="D21" s="347" t="s">
        <v>1030</v>
      </c>
      <c r="E21" s="204">
        <v>660</v>
      </c>
      <c r="F21" s="204"/>
      <c r="G21" s="198">
        <v>2</v>
      </c>
      <c r="H21" s="165">
        <v>0</v>
      </c>
      <c r="I21" s="165">
        <v>0</v>
      </c>
      <c r="J21" s="207">
        <v>2</v>
      </c>
      <c r="K21" s="213">
        <v>0</v>
      </c>
      <c r="L21" s="165">
        <v>0</v>
      </c>
      <c r="M21" s="210">
        <v>0</v>
      </c>
      <c r="N21" s="384">
        <v>0</v>
      </c>
      <c r="O21" s="236" t="s">
        <v>245</v>
      </c>
    </row>
    <row r="22" spans="1:15" ht="13.5" thickBot="1">
      <c r="A22" s="346">
        <v>2243</v>
      </c>
      <c r="B22" s="347" t="s">
        <v>429</v>
      </c>
      <c r="C22" s="346">
        <v>2782</v>
      </c>
      <c r="D22" s="347" t="s">
        <v>1031</v>
      </c>
      <c r="E22" s="204">
        <v>750</v>
      </c>
      <c r="F22" s="204"/>
      <c r="G22" s="198">
        <v>0</v>
      </c>
      <c r="H22" s="165">
        <v>0</v>
      </c>
      <c r="I22" s="165">
        <v>0</v>
      </c>
      <c r="J22" s="207">
        <v>0</v>
      </c>
      <c r="K22" s="213">
        <v>0</v>
      </c>
      <c r="L22" s="165">
        <v>0</v>
      </c>
      <c r="M22" s="210">
        <v>0</v>
      </c>
      <c r="N22" s="384">
        <v>0</v>
      </c>
      <c r="O22" s="236" t="s">
        <v>245</v>
      </c>
    </row>
    <row r="23" spans="1:15" ht="13.5" thickBot="1">
      <c r="A23" s="346">
        <v>2243</v>
      </c>
      <c r="B23" s="347" t="s">
        <v>429</v>
      </c>
      <c r="C23" s="346">
        <v>1185</v>
      </c>
      <c r="D23" s="347" t="s">
        <v>1032</v>
      </c>
      <c r="E23" s="204">
        <v>521</v>
      </c>
      <c r="F23" s="204"/>
      <c r="G23" s="198">
        <v>0</v>
      </c>
      <c r="H23" s="165">
        <v>0</v>
      </c>
      <c r="I23" s="165">
        <v>0</v>
      </c>
      <c r="J23" s="207">
        <v>0</v>
      </c>
      <c r="K23" s="213">
        <v>1</v>
      </c>
      <c r="L23" s="165">
        <v>1</v>
      </c>
      <c r="M23" s="210">
        <v>0</v>
      </c>
      <c r="N23" s="384">
        <v>0.19</v>
      </c>
      <c r="O23" s="236" t="s">
        <v>245</v>
      </c>
    </row>
    <row r="24" spans="1:15" ht="23.25" thickBot="1">
      <c r="A24" s="346">
        <v>1976</v>
      </c>
      <c r="B24" s="347" t="s">
        <v>438</v>
      </c>
      <c r="C24" s="346">
        <v>242</v>
      </c>
      <c r="D24" s="347" t="s">
        <v>1033</v>
      </c>
      <c r="E24" s="204">
        <v>561</v>
      </c>
      <c r="F24" s="204"/>
      <c r="G24" s="198">
        <v>0</v>
      </c>
      <c r="H24" s="165">
        <v>0</v>
      </c>
      <c r="I24" s="165">
        <v>0</v>
      </c>
      <c r="J24" s="207">
        <v>0</v>
      </c>
      <c r="K24" s="213">
        <v>1</v>
      </c>
      <c r="L24" s="165">
        <v>0</v>
      </c>
      <c r="M24" s="210">
        <v>1</v>
      </c>
      <c r="N24" s="384">
        <v>0.18</v>
      </c>
      <c r="O24" s="236" t="s">
        <v>245</v>
      </c>
    </row>
    <row r="25" spans="1:15" ht="23.25" thickBot="1">
      <c r="A25" s="346">
        <v>1976</v>
      </c>
      <c r="B25" s="347" t="s">
        <v>438</v>
      </c>
      <c r="C25" s="346">
        <v>1309</v>
      </c>
      <c r="D25" s="347" t="s">
        <v>1034</v>
      </c>
      <c r="E25" s="204">
        <v>470</v>
      </c>
      <c r="F25" s="204"/>
      <c r="G25" s="198">
        <v>0</v>
      </c>
      <c r="H25" s="165">
        <v>0</v>
      </c>
      <c r="I25" s="165">
        <v>0</v>
      </c>
      <c r="J25" s="207">
        <v>0</v>
      </c>
      <c r="K25" s="213">
        <v>0</v>
      </c>
      <c r="L25" s="165">
        <v>0</v>
      </c>
      <c r="M25" s="210">
        <v>0</v>
      </c>
      <c r="N25" s="384">
        <v>0</v>
      </c>
      <c r="O25" s="236" t="s">
        <v>245</v>
      </c>
    </row>
    <row r="26" spans="1:15" ht="23.25" thickBot="1">
      <c r="A26" s="346">
        <v>1976</v>
      </c>
      <c r="B26" s="347" t="s">
        <v>438</v>
      </c>
      <c r="C26" s="346">
        <v>1310</v>
      </c>
      <c r="D26" s="347" t="s">
        <v>1035</v>
      </c>
      <c r="E26" s="204">
        <v>268</v>
      </c>
      <c r="F26" s="204"/>
      <c r="G26" s="198">
        <v>0</v>
      </c>
      <c r="H26" s="165">
        <v>0</v>
      </c>
      <c r="I26" s="165">
        <v>0</v>
      </c>
      <c r="J26" s="207">
        <v>0</v>
      </c>
      <c r="K26" s="213">
        <v>0</v>
      </c>
      <c r="L26" s="165">
        <v>0</v>
      </c>
      <c r="M26" s="210">
        <v>0</v>
      </c>
      <c r="N26" s="384">
        <v>0</v>
      </c>
      <c r="O26" s="236" t="s">
        <v>245</v>
      </c>
    </row>
    <row r="27" spans="1:15" ht="23.25" thickBot="1">
      <c r="A27" s="346">
        <v>1976</v>
      </c>
      <c r="B27" s="347" t="s">
        <v>438</v>
      </c>
      <c r="C27" s="346">
        <v>249</v>
      </c>
      <c r="D27" s="347" t="s">
        <v>1036</v>
      </c>
      <c r="E27" s="204">
        <v>409</v>
      </c>
      <c r="F27" s="204"/>
      <c r="G27" s="198">
        <v>0</v>
      </c>
      <c r="H27" s="165">
        <v>0</v>
      </c>
      <c r="I27" s="165">
        <v>0</v>
      </c>
      <c r="J27" s="207">
        <v>0</v>
      </c>
      <c r="K27" s="213">
        <v>3</v>
      </c>
      <c r="L27" s="165">
        <v>0</v>
      </c>
      <c r="M27" s="210">
        <v>3</v>
      </c>
      <c r="N27" s="384">
        <v>0.73</v>
      </c>
      <c r="O27" s="236" t="s">
        <v>245</v>
      </c>
    </row>
    <row r="28" spans="1:15" ht="23.25" thickBot="1">
      <c r="A28" s="346">
        <v>1976</v>
      </c>
      <c r="B28" s="347" t="s">
        <v>438</v>
      </c>
      <c r="C28" s="346">
        <v>3448</v>
      </c>
      <c r="D28" s="347" t="s">
        <v>248</v>
      </c>
      <c r="F28" s="204">
        <v>45</v>
      </c>
      <c r="G28" s="198">
        <v>0</v>
      </c>
      <c r="H28" s="165">
        <v>0</v>
      </c>
      <c r="I28" s="165">
        <v>0</v>
      </c>
      <c r="J28" s="207">
        <v>0</v>
      </c>
      <c r="K28" s="213">
        <v>0</v>
      </c>
      <c r="L28" s="165">
        <v>0</v>
      </c>
      <c r="M28" s="210">
        <v>0</v>
      </c>
      <c r="N28" s="384">
        <v>0</v>
      </c>
      <c r="O28" s="236" t="s">
        <v>245</v>
      </c>
    </row>
    <row r="29" spans="1:15" ht="23.25" thickBot="1">
      <c r="A29" s="346">
        <v>1976</v>
      </c>
      <c r="B29" s="347" t="s">
        <v>438</v>
      </c>
      <c r="C29" s="346">
        <v>3217</v>
      </c>
      <c r="D29" s="347" t="s">
        <v>1037</v>
      </c>
      <c r="E29" s="204">
        <v>451</v>
      </c>
      <c r="F29" s="204"/>
      <c r="G29" s="198">
        <v>0</v>
      </c>
      <c r="H29" s="165">
        <v>0</v>
      </c>
      <c r="I29" s="165">
        <v>0</v>
      </c>
      <c r="J29" s="207">
        <v>0</v>
      </c>
      <c r="K29" s="213">
        <v>0</v>
      </c>
      <c r="L29" s="165">
        <v>0</v>
      </c>
      <c r="M29" s="210">
        <v>0</v>
      </c>
      <c r="N29" s="384">
        <v>0</v>
      </c>
      <c r="O29" s="236" t="s">
        <v>245</v>
      </c>
    </row>
    <row r="30" spans="1:15" ht="13.5" thickBot="1">
      <c r="A30" s="346">
        <v>2088</v>
      </c>
      <c r="B30" s="347" t="s">
        <v>443</v>
      </c>
      <c r="C30" s="346">
        <v>581</v>
      </c>
      <c r="D30" s="347" t="s">
        <v>1033</v>
      </c>
      <c r="E30" s="204">
        <v>251</v>
      </c>
      <c r="F30" s="204"/>
      <c r="G30" s="198">
        <v>0</v>
      </c>
      <c r="H30" s="165">
        <v>0</v>
      </c>
      <c r="I30" s="165">
        <v>0</v>
      </c>
      <c r="J30" s="207">
        <v>0</v>
      </c>
      <c r="K30" s="213">
        <v>2</v>
      </c>
      <c r="L30" s="165">
        <v>2</v>
      </c>
      <c r="M30" s="210">
        <v>0</v>
      </c>
      <c r="N30" s="384">
        <v>0.8</v>
      </c>
      <c r="O30" s="236" t="s">
        <v>245</v>
      </c>
    </row>
    <row r="31" spans="1:15" ht="13.5" thickBot="1">
      <c r="A31" s="346">
        <v>2088</v>
      </c>
      <c r="B31" s="347" t="s">
        <v>443</v>
      </c>
      <c r="C31" s="346">
        <v>587</v>
      </c>
      <c r="D31" s="347" t="s">
        <v>1038</v>
      </c>
      <c r="E31" s="204">
        <v>316</v>
      </c>
      <c r="F31" s="204"/>
      <c r="G31" s="198">
        <v>0</v>
      </c>
      <c r="H31" s="165">
        <v>0</v>
      </c>
      <c r="I31" s="165">
        <v>0</v>
      </c>
      <c r="J31" s="207">
        <v>0</v>
      </c>
      <c r="K31" s="213">
        <v>1</v>
      </c>
      <c r="L31" s="165">
        <v>0</v>
      </c>
      <c r="M31" s="210">
        <v>1</v>
      </c>
      <c r="N31" s="384">
        <v>0.32</v>
      </c>
      <c r="O31" s="236" t="s">
        <v>245</v>
      </c>
    </row>
    <row r="32" spans="1:15" ht="13.5" thickBot="1">
      <c r="A32" s="346">
        <v>1974</v>
      </c>
      <c r="B32" s="347" t="s">
        <v>447</v>
      </c>
      <c r="C32" s="346">
        <v>235</v>
      </c>
      <c r="D32" s="347" t="s">
        <v>1040</v>
      </c>
      <c r="E32" s="204">
        <v>269</v>
      </c>
      <c r="F32" s="204"/>
      <c r="G32" s="198">
        <v>0</v>
      </c>
      <c r="H32" s="165">
        <v>0</v>
      </c>
      <c r="I32" s="165">
        <v>0</v>
      </c>
      <c r="J32" s="207">
        <v>0</v>
      </c>
      <c r="K32" s="213">
        <v>0</v>
      </c>
      <c r="L32" s="165">
        <v>0</v>
      </c>
      <c r="M32" s="210">
        <v>0</v>
      </c>
      <c r="N32" s="384">
        <v>0</v>
      </c>
      <c r="O32" s="236" t="s">
        <v>245</v>
      </c>
    </row>
    <row r="33" spans="1:15" ht="13.5" thickBot="1">
      <c r="A33" s="346">
        <v>1929</v>
      </c>
      <c r="B33" s="347" t="s">
        <v>453</v>
      </c>
      <c r="C33" s="346">
        <v>123</v>
      </c>
      <c r="D33" s="347" t="s">
        <v>1041</v>
      </c>
      <c r="E33" s="204">
        <v>269</v>
      </c>
      <c r="F33" s="204"/>
      <c r="G33" s="198">
        <v>0</v>
      </c>
      <c r="H33" s="165">
        <v>0</v>
      </c>
      <c r="I33" s="165">
        <v>0</v>
      </c>
      <c r="J33" s="207">
        <v>0</v>
      </c>
      <c r="K33" s="213">
        <v>0</v>
      </c>
      <c r="L33" s="165">
        <v>0</v>
      </c>
      <c r="M33" s="210">
        <v>0</v>
      </c>
      <c r="N33" s="384">
        <v>0</v>
      </c>
      <c r="O33" s="236" t="s">
        <v>245</v>
      </c>
    </row>
    <row r="34" spans="1:15" ht="13.5" thickBot="1">
      <c r="A34" s="346">
        <v>1929</v>
      </c>
      <c r="B34" s="347" t="s">
        <v>453</v>
      </c>
      <c r="C34" s="346">
        <v>4434</v>
      </c>
      <c r="D34" s="347" t="s">
        <v>1042</v>
      </c>
      <c r="E34" s="204">
        <v>353</v>
      </c>
      <c r="F34" s="204"/>
      <c r="G34" s="198">
        <v>0</v>
      </c>
      <c r="H34" s="165">
        <v>0</v>
      </c>
      <c r="I34" s="165">
        <v>0</v>
      </c>
      <c r="J34" s="207">
        <v>0</v>
      </c>
      <c r="K34" s="213">
        <v>0</v>
      </c>
      <c r="L34" s="165">
        <v>0</v>
      </c>
      <c r="M34" s="210">
        <v>0</v>
      </c>
      <c r="N34" s="384">
        <v>0</v>
      </c>
      <c r="O34" s="236" t="s">
        <v>245</v>
      </c>
    </row>
    <row r="35" spans="1:15" ht="13.5" thickBot="1">
      <c r="A35" s="346">
        <v>2139</v>
      </c>
      <c r="B35" s="347" t="s">
        <v>455</v>
      </c>
      <c r="C35" s="346">
        <v>810</v>
      </c>
      <c r="D35" s="347" t="s">
        <v>1043</v>
      </c>
      <c r="E35" s="204">
        <v>353</v>
      </c>
      <c r="F35" s="204"/>
      <c r="G35" s="198">
        <v>0</v>
      </c>
      <c r="H35" s="165">
        <v>0</v>
      </c>
      <c r="I35" s="165">
        <v>0</v>
      </c>
      <c r="J35" s="207">
        <v>0</v>
      </c>
      <c r="K35" s="213">
        <v>1</v>
      </c>
      <c r="L35" s="165">
        <v>1</v>
      </c>
      <c r="M35" s="210">
        <v>0</v>
      </c>
      <c r="N35" s="384">
        <v>0.28</v>
      </c>
      <c r="O35" s="236" t="s">
        <v>245</v>
      </c>
    </row>
    <row r="36" spans="1:15" ht="13.5" thickBot="1">
      <c r="A36" s="346">
        <v>2185</v>
      </c>
      <c r="B36" s="347" t="s">
        <v>457</v>
      </c>
      <c r="C36" s="346">
        <v>960</v>
      </c>
      <c r="D36" s="347" t="s">
        <v>1044</v>
      </c>
      <c r="E36" s="204">
        <v>1002</v>
      </c>
      <c r="F36" s="204"/>
      <c r="G36" s="198">
        <v>0</v>
      </c>
      <c r="H36" s="165">
        <v>0</v>
      </c>
      <c r="I36" s="165">
        <v>0</v>
      </c>
      <c r="J36" s="207">
        <v>0</v>
      </c>
      <c r="K36" s="213">
        <v>2</v>
      </c>
      <c r="L36" s="165">
        <v>0</v>
      </c>
      <c r="M36" s="210">
        <v>2</v>
      </c>
      <c r="N36" s="384">
        <v>0.2</v>
      </c>
      <c r="O36" s="236" t="s">
        <v>245</v>
      </c>
    </row>
    <row r="37" spans="1:15" ht="13.5" thickBot="1">
      <c r="A37" s="346">
        <v>2042</v>
      </c>
      <c r="B37" s="347" t="s">
        <v>463</v>
      </c>
      <c r="C37" s="346">
        <v>387</v>
      </c>
      <c r="D37" s="347" t="s">
        <v>465</v>
      </c>
      <c r="E37" s="204">
        <v>206</v>
      </c>
      <c r="F37" s="204"/>
      <c r="G37" s="198">
        <v>0</v>
      </c>
      <c r="H37" s="165">
        <v>0</v>
      </c>
      <c r="I37" s="165">
        <v>0</v>
      </c>
      <c r="J37" s="207">
        <v>0</v>
      </c>
      <c r="K37" s="213">
        <v>0</v>
      </c>
      <c r="L37" s="165">
        <v>0</v>
      </c>
      <c r="M37" s="210">
        <v>0</v>
      </c>
      <c r="N37" s="384">
        <v>0</v>
      </c>
      <c r="O37" s="236" t="s">
        <v>245</v>
      </c>
    </row>
    <row r="38" spans="1:15" ht="13.5" thickBot="1">
      <c r="A38" s="346">
        <v>2042</v>
      </c>
      <c r="B38" s="347" t="s">
        <v>463</v>
      </c>
      <c r="C38" s="346">
        <v>388</v>
      </c>
      <c r="D38" s="347" t="s">
        <v>1045</v>
      </c>
      <c r="E38" s="204">
        <v>594</v>
      </c>
      <c r="F38" s="204"/>
      <c r="G38" s="198">
        <v>0</v>
      </c>
      <c r="H38" s="165">
        <v>0</v>
      </c>
      <c r="I38" s="165">
        <v>0</v>
      </c>
      <c r="J38" s="207">
        <v>0</v>
      </c>
      <c r="K38" s="213">
        <v>1</v>
      </c>
      <c r="L38" s="165">
        <v>0</v>
      </c>
      <c r="M38" s="210">
        <v>1</v>
      </c>
      <c r="N38" s="384">
        <v>0.17</v>
      </c>
      <c r="O38" s="236" t="s">
        <v>245</v>
      </c>
    </row>
    <row r="39" spans="1:15" ht="13.5" thickBot="1">
      <c r="A39" s="346">
        <v>2191</v>
      </c>
      <c r="B39" s="347" t="s">
        <v>466</v>
      </c>
      <c r="C39" s="346">
        <v>1001</v>
      </c>
      <c r="D39" s="347" t="s">
        <v>1046</v>
      </c>
      <c r="E39" s="204">
        <v>416</v>
      </c>
      <c r="F39" s="204"/>
      <c r="G39" s="198">
        <v>0</v>
      </c>
      <c r="H39" s="165">
        <v>0</v>
      </c>
      <c r="I39" s="165">
        <v>0</v>
      </c>
      <c r="J39" s="207">
        <v>0</v>
      </c>
      <c r="K39" s="213">
        <v>1</v>
      </c>
      <c r="L39" s="165">
        <v>0</v>
      </c>
      <c r="M39" s="210">
        <v>1</v>
      </c>
      <c r="N39" s="384">
        <v>0.24</v>
      </c>
      <c r="O39" s="236" t="s">
        <v>245</v>
      </c>
    </row>
    <row r="40" spans="1:15" ht="13.5" thickBot="1">
      <c r="A40" s="346">
        <v>1945</v>
      </c>
      <c r="B40" s="347" t="s">
        <v>468</v>
      </c>
      <c r="C40" s="346">
        <v>168</v>
      </c>
      <c r="D40" s="347" t="s">
        <v>469</v>
      </c>
      <c r="E40" s="204">
        <v>137</v>
      </c>
      <c r="F40" s="204"/>
      <c r="G40" s="198">
        <v>0</v>
      </c>
      <c r="H40" s="165">
        <v>0</v>
      </c>
      <c r="I40" s="165">
        <v>0</v>
      </c>
      <c r="J40" s="207">
        <v>0</v>
      </c>
      <c r="K40" s="213">
        <v>1</v>
      </c>
      <c r="L40" s="165">
        <v>1</v>
      </c>
      <c r="M40" s="210">
        <v>0</v>
      </c>
      <c r="N40" s="384">
        <v>0.73</v>
      </c>
      <c r="O40" s="236" t="s">
        <v>236</v>
      </c>
    </row>
    <row r="41" spans="1:15" ht="13.5" thickBot="1">
      <c r="A41" s="346">
        <v>1927</v>
      </c>
      <c r="B41" s="347" t="s">
        <v>470</v>
      </c>
      <c r="C41" s="346">
        <v>1248</v>
      </c>
      <c r="D41" s="347" t="s">
        <v>1047</v>
      </c>
      <c r="E41" s="204">
        <v>136</v>
      </c>
      <c r="F41" s="204"/>
      <c r="G41" s="198">
        <v>0</v>
      </c>
      <c r="H41" s="165">
        <v>0</v>
      </c>
      <c r="I41" s="165">
        <v>0</v>
      </c>
      <c r="J41" s="207">
        <v>0</v>
      </c>
      <c r="K41" s="213">
        <v>0</v>
      </c>
      <c r="L41" s="165">
        <v>0</v>
      </c>
      <c r="M41" s="210">
        <v>0</v>
      </c>
      <c r="N41" s="384">
        <v>0</v>
      </c>
      <c r="O41" s="236" t="s">
        <v>245</v>
      </c>
    </row>
    <row r="42" spans="1:15" ht="13.5" thickBot="1">
      <c r="A42" s="346">
        <v>1965</v>
      </c>
      <c r="B42" s="347" t="s">
        <v>474</v>
      </c>
      <c r="C42" s="346">
        <v>199</v>
      </c>
      <c r="D42" s="347" t="s">
        <v>1048</v>
      </c>
      <c r="E42" s="204">
        <v>511</v>
      </c>
      <c r="F42" s="204"/>
      <c r="G42" s="198">
        <v>3</v>
      </c>
      <c r="H42" s="165">
        <v>0</v>
      </c>
      <c r="I42" s="165">
        <v>0</v>
      </c>
      <c r="J42" s="207">
        <v>3</v>
      </c>
      <c r="K42" s="213">
        <v>0</v>
      </c>
      <c r="L42" s="165">
        <v>0</v>
      </c>
      <c r="M42" s="210">
        <v>0</v>
      </c>
      <c r="N42" s="384">
        <v>0</v>
      </c>
      <c r="O42" s="236" t="s">
        <v>245</v>
      </c>
    </row>
    <row r="43" spans="1:15" ht="13.5" thickBot="1">
      <c r="A43" s="346">
        <v>1964</v>
      </c>
      <c r="B43" s="347" t="s">
        <v>477</v>
      </c>
      <c r="C43" s="346">
        <v>186</v>
      </c>
      <c r="D43" s="347" t="s">
        <v>1049</v>
      </c>
      <c r="E43" s="204">
        <v>151</v>
      </c>
      <c r="F43" s="204"/>
      <c r="G43" s="198">
        <v>0</v>
      </c>
      <c r="H43" s="165">
        <v>0</v>
      </c>
      <c r="I43" s="165">
        <v>0</v>
      </c>
      <c r="J43" s="207">
        <v>0</v>
      </c>
      <c r="K43" s="213">
        <v>0</v>
      </c>
      <c r="L43" s="165">
        <v>0</v>
      </c>
      <c r="M43" s="210">
        <v>0</v>
      </c>
      <c r="N43" s="384">
        <v>0</v>
      </c>
      <c r="O43" s="236" t="s">
        <v>245</v>
      </c>
    </row>
    <row r="44" spans="1:15" ht="13.5" thickBot="1">
      <c r="A44" s="346">
        <v>2186</v>
      </c>
      <c r="B44" s="347" t="s">
        <v>479</v>
      </c>
      <c r="C44" s="346">
        <v>4592</v>
      </c>
      <c r="D44" s="347" t="s">
        <v>385</v>
      </c>
      <c r="E44" s="204">
        <v>113</v>
      </c>
      <c r="F44" s="204"/>
      <c r="G44" s="198">
        <v>2</v>
      </c>
      <c r="H44" s="165">
        <v>0</v>
      </c>
      <c r="I44" s="165">
        <v>0</v>
      </c>
      <c r="J44" s="207">
        <v>2</v>
      </c>
      <c r="K44" s="213">
        <v>0</v>
      </c>
      <c r="L44" s="165">
        <v>0</v>
      </c>
      <c r="M44" s="210">
        <v>0</v>
      </c>
      <c r="N44" s="384">
        <v>0</v>
      </c>
      <c r="O44" s="236" t="s">
        <v>236</v>
      </c>
    </row>
    <row r="45" spans="1:15" ht="13.5" thickBot="1">
      <c r="A45" s="346">
        <v>1901</v>
      </c>
      <c r="B45" s="347" t="s">
        <v>480</v>
      </c>
      <c r="C45" s="346">
        <v>28</v>
      </c>
      <c r="D45" s="347" t="s">
        <v>1050</v>
      </c>
      <c r="E45" s="204">
        <v>393</v>
      </c>
      <c r="F45" s="204"/>
      <c r="G45" s="198">
        <v>1</v>
      </c>
      <c r="H45" s="165">
        <v>0</v>
      </c>
      <c r="I45" s="165">
        <v>0</v>
      </c>
      <c r="J45" s="207">
        <v>1</v>
      </c>
      <c r="K45" s="213">
        <v>4</v>
      </c>
      <c r="L45" s="165">
        <v>3</v>
      </c>
      <c r="M45" s="210">
        <v>1</v>
      </c>
      <c r="N45" s="384">
        <v>1.02</v>
      </c>
      <c r="O45" s="236" t="s">
        <v>245</v>
      </c>
    </row>
    <row r="46" spans="1:15" ht="13.5" thickBot="1">
      <c r="A46" s="346">
        <v>1901</v>
      </c>
      <c r="B46" s="347" t="s">
        <v>480</v>
      </c>
      <c r="C46" s="346">
        <v>38</v>
      </c>
      <c r="D46" s="347" t="s">
        <v>1051</v>
      </c>
      <c r="E46" s="204">
        <v>470</v>
      </c>
      <c r="F46" s="204"/>
      <c r="G46" s="198">
        <v>1</v>
      </c>
      <c r="H46" s="165">
        <v>0</v>
      </c>
      <c r="I46" s="165">
        <v>0</v>
      </c>
      <c r="J46" s="207">
        <v>1</v>
      </c>
      <c r="K46" s="213">
        <v>0</v>
      </c>
      <c r="L46" s="165">
        <v>0</v>
      </c>
      <c r="M46" s="210">
        <v>0</v>
      </c>
      <c r="N46" s="384">
        <v>0</v>
      </c>
      <c r="O46" s="236" t="s">
        <v>245</v>
      </c>
    </row>
    <row r="47" spans="1:15" ht="13.5" thickBot="1">
      <c r="A47" s="346">
        <v>2086</v>
      </c>
      <c r="B47" s="347" t="s">
        <v>485</v>
      </c>
      <c r="C47" s="346">
        <v>571</v>
      </c>
      <c r="D47" s="347" t="s">
        <v>1052</v>
      </c>
      <c r="E47" s="204">
        <v>192</v>
      </c>
      <c r="F47" s="204"/>
      <c r="G47" s="198">
        <v>0</v>
      </c>
      <c r="H47" s="165">
        <v>0</v>
      </c>
      <c r="I47" s="165">
        <v>0</v>
      </c>
      <c r="J47" s="207">
        <v>0</v>
      </c>
      <c r="K47" s="213">
        <v>0</v>
      </c>
      <c r="L47" s="165">
        <v>0</v>
      </c>
      <c r="M47" s="210">
        <v>0</v>
      </c>
      <c r="N47" s="384">
        <v>0</v>
      </c>
      <c r="O47" s="236" t="s">
        <v>245</v>
      </c>
    </row>
    <row r="48" spans="1:15" ht="13.5" thickBot="1">
      <c r="A48" s="346">
        <v>1970</v>
      </c>
      <c r="B48" s="347" t="s">
        <v>487</v>
      </c>
      <c r="C48" s="346">
        <v>224</v>
      </c>
      <c r="D48" s="347" t="s">
        <v>1053</v>
      </c>
      <c r="E48" s="204">
        <v>485</v>
      </c>
      <c r="F48" s="204"/>
      <c r="G48" s="198">
        <v>0</v>
      </c>
      <c r="H48" s="165">
        <v>0</v>
      </c>
      <c r="I48" s="165">
        <v>0</v>
      </c>
      <c r="J48" s="207">
        <v>0</v>
      </c>
      <c r="K48" s="213">
        <v>1</v>
      </c>
      <c r="L48" s="165">
        <v>0</v>
      </c>
      <c r="M48" s="210">
        <v>1</v>
      </c>
      <c r="N48" s="384">
        <v>0.21</v>
      </c>
      <c r="O48" s="236" t="s">
        <v>245</v>
      </c>
    </row>
    <row r="49" spans="1:15" ht="13.5" thickBot="1">
      <c r="A49" s="346">
        <v>2050</v>
      </c>
      <c r="B49" s="347" t="s">
        <v>491</v>
      </c>
      <c r="C49" s="346">
        <v>1295</v>
      </c>
      <c r="D49" s="347" t="s">
        <v>1054</v>
      </c>
      <c r="E49" s="204">
        <v>110</v>
      </c>
      <c r="F49" s="204"/>
      <c r="G49" s="198">
        <v>0</v>
      </c>
      <c r="H49" s="165">
        <v>0</v>
      </c>
      <c r="I49" s="165">
        <v>0</v>
      </c>
      <c r="J49" s="207">
        <v>0</v>
      </c>
      <c r="K49" s="213">
        <v>0</v>
      </c>
      <c r="L49" s="165">
        <v>0</v>
      </c>
      <c r="M49" s="210">
        <v>0</v>
      </c>
      <c r="N49" s="384">
        <v>0</v>
      </c>
      <c r="O49" s="236" t="s">
        <v>245</v>
      </c>
    </row>
    <row r="50" spans="1:15" ht="13.5" thickBot="1">
      <c r="A50" s="346">
        <v>2190</v>
      </c>
      <c r="B50" s="347" t="s">
        <v>493</v>
      </c>
      <c r="C50" s="346">
        <v>994</v>
      </c>
      <c r="D50" s="347" t="s">
        <v>1055</v>
      </c>
      <c r="E50" s="204">
        <v>519</v>
      </c>
      <c r="F50" s="204"/>
      <c r="G50" s="198">
        <v>0</v>
      </c>
      <c r="H50" s="165">
        <v>0</v>
      </c>
      <c r="I50" s="165">
        <v>0</v>
      </c>
      <c r="J50" s="207">
        <v>0</v>
      </c>
      <c r="K50" s="213">
        <v>0</v>
      </c>
      <c r="L50" s="165">
        <v>0</v>
      </c>
      <c r="M50" s="210">
        <v>0</v>
      </c>
      <c r="N50" s="384">
        <v>0</v>
      </c>
      <c r="O50" s="236" t="s">
        <v>245</v>
      </c>
    </row>
    <row r="51" spans="1:15" ht="13.5" thickBot="1">
      <c r="A51" s="346">
        <v>2187</v>
      </c>
      <c r="B51" s="347" t="s">
        <v>495</v>
      </c>
      <c r="C51" s="346">
        <v>980</v>
      </c>
      <c r="D51" s="347" t="s">
        <v>1056</v>
      </c>
      <c r="E51" s="204">
        <v>457</v>
      </c>
      <c r="F51" s="204"/>
      <c r="G51" s="198">
        <v>0</v>
      </c>
      <c r="H51" s="165">
        <v>0</v>
      </c>
      <c r="I51" s="165">
        <v>0</v>
      </c>
      <c r="J51" s="207">
        <v>0</v>
      </c>
      <c r="K51" s="213">
        <v>6</v>
      </c>
      <c r="L51" s="165">
        <v>6</v>
      </c>
      <c r="M51" s="210">
        <v>0</v>
      </c>
      <c r="N51" s="384">
        <v>1.31</v>
      </c>
      <c r="O51" s="236" t="s">
        <v>245</v>
      </c>
    </row>
    <row r="52" spans="1:15" ht="13.5" thickBot="1">
      <c r="A52" s="346">
        <v>2187</v>
      </c>
      <c r="B52" s="347" t="s">
        <v>495</v>
      </c>
      <c r="C52" s="346">
        <v>981</v>
      </c>
      <c r="D52" s="347" t="s">
        <v>1057</v>
      </c>
      <c r="E52" s="204">
        <v>538</v>
      </c>
      <c r="F52" s="204"/>
      <c r="G52" s="198">
        <v>1</v>
      </c>
      <c r="H52" s="165">
        <v>0</v>
      </c>
      <c r="I52" s="165">
        <v>0</v>
      </c>
      <c r="J52" s="207">
        <v>1</v>
      </c>
      <c r="K52" s="213">
        <v>4</v>
      </c>
      <c r="L52" s="165">
        <v>4</v>
      </c>
      <c r="M52" s="210">
        <v>0</v>
      </c>
      <c r="N52" s="384">
        <v>0.74</v>
      </c>
      <c r="O52" s="236" t="s">
        <v>245</v>
      </c>
    </row>
    <row r="53" spans="1:15" ht="13.5" thickBot="1">
      <c r="A53" s="346">
        <v>2187</v>
      </c>
      <c r="B53" s="347" t="s">
        <v>495</v>
      </c>
      <c r="C53" s="346">
        <v>4232</v>
      </c>
      <c r="D53" s="347" t="s">
        <v>1058</v>
      </c>
      <c r="E53" s="204">
        <v>542</v>
      </c>
      <c r="F53" s="204"/>
      <c r="G53" s="198">
        <v>0</v>
      </c>
      <c r="H53" s="165">
        <v>0</v>
      </c>
      <c r="I53" s="165">
        <v>0</v>
      </c>
      <c r="J53" s="207">
        <v>0</v>
      </c>
      <c r="K53" s="213">
        <v>3</v>
      </c>
      <c r="L53" s="165">
        <v>3</v>
      </c>
      <c r="M53" s="210">
        <v>0</v>
      </c>
      <c r="N53" s="384">
        <v>0.55</v>
      </c>
      <c r="O53" s="236" t="s">
        <v>245</v>
      </c>
    </row>
    <row r="54" spans="1:15" ht="13.5" thickBot="1">
      <c r="A54" s="346">
        <v>2253</v>
      </c>
      <c r="B54" s="347" t="s">
        <v>497</v>
      </c>
      <c r="C54" s="346">
        <v>1291</v>
      </c>
      <c r="D54" s="347" t="s">
        <v>1059</v>
      </c>
      <c r="E54" s="204">
        <v>155</v>
      </c>
      <c r="F54" s="204"/>
      <c r="G54" s="198">
        <v>0</v>
      </c>
      <c r="H54" s="165">
        <v>0</v>
      </c>
      <c r="I54" s="165">
        <v>0</v>
      </c>
      <c r="J54" s="207">
        <v>0</v>
      </c>
      <c r="K54" s="213">
        <v>0</v>
      </c>
      <c r="L54" s="165">
        <v>0</v>
      </c>
      <c r="M54" s="210">
        <v>0</v>
      </c>
      <c r="N54" s="384">
        <v>0</v>
      </c>
      <c r="O54" s="236" t="s">
        <v>245</v>
      </c>
    </row>
    <row r="55" spans="1:15" ht="13.5" thickBot="1">
      <c r="A55" s="346">
        <v>1991</v>
      </c>
      <c r="B55" s="347" t="s">
        <v>503</v>
      </c>
      <c r="C55" s="346">
        <v>278</v>
      </c>
      <c r="D55" s="347" t="s">
        <v>1060</v>
      </c>
      <c r="E55" s="204">
        <v>449</v>
      </c>
      <c r="F55" s="204"/>
      <c r="G55" s="198">
        <v>4</v>
      </c>
      <c r="H55" s="165">
        <v>1</v>
      </c>
      <c r="I55" s="165">
        <v>0</v>
      </c>
      <c r="J55" s="207">
        <v>3</v>
      </c>
      <c r="K55" s="213">
        <v>2</v>
      </c>
      <c r="L55" s="165">
        <v>1</v>
      </c>
      <c r="M55" s="210">
        <v>1</v>
      </c>
      <c r="N55" s="384">
        <v>0.45</v>
      </c>
      <c r="O55" s="236" t="s">
        <v>245</v>
      </c>
    </row>
    <row r="56" spans="1:15" ht="13.5" thickBot="1">
      <c r="A56" s="346">
        <v>1991</v>
      </c>
      <c r="B56" s="347" t="s">
        <v>503</v>
      </c>
      <c r="C56" s="346">
        <v>279</v>
      </c>
      <c r="D56" s="347" t="s">
        <v>1061</v>
      </c>
      <c r="E56" s="204">
        <v>524</v>
      </c>
      <c r="F56" s="204"/>
      <c r="G56" s="198">
        <v>5</v>
      </c>
      <c r="H56" s="165">
        <v>1</v>
      </c>
      <c r="I56" s="165">
        <v>0</v>
      </c>
      <c r="J56" s="207">
        <v>4</v>
      </c>
      <c r="K56" s="213">
        <v>3</v>
      </c>
      <c r="L56" s="165">
        <v>3</v>
      </c>
      <c r="M56" s="210">
        <v>0</v>
      </c>
      <c r="N56" s="384">
        <v>0.57</v>
      </c>
      <c r="O56" s="236" t="s">
        <v>245</v>
      </c>
    </row>
    <row r="57" spans="1:15" ht="13.5" thickBot="1">
      <c r="A57" s="346">
        <v>2043</v>
      </c>
      <c r="B57" s="347" t="s">
        <v>507</v>
      </c>
      <c r="C57" s="346">
        <v>396</v>
      </c>
      <c r="D57" s="347" t="s">
        <v>1062</v>
      </c>
      <c r="E57" s="204">
        <v>334</v>
      </c>
      <c r="F57" s="204"/>
      <c r="G57" s="198">
        <v>0</v>
      </c>
      <c r="H57" s="165">
        <v>0</v>
      </c>
      <c r="I57" s="165">
        <v>0</v>
      </c>
      <c r="J57" s="207">
        <v>0</v>
      </c>
      <c r="K57" s="213">
        <v>0</v>
      </c>
      <c r="L57" s="165">
        <v>0</v>
      </c>
      <c r="M57" s="210">
        <v>0</v>
      </c>
      <c r="N57" s="384">
        <v>0</v>
      </c>
      <c r="O57" s="236" t="s">
        <v>245</v>
      </c>
    </row>
    <row r="58" spans="1:15" ht="13.5" thickBot="1">
      <c r="A58" s="346">
        <v>2043</v>
      </c>
      <c r="B58" s="347" t="s">
        <v>507</v>
      </c>
      <c r="C58" s="346">
        <v>4021</v>
      </c>
      <c r="D58" s="347" t="s">
        <v>0</v>
      </c>
      <c r="E58" s="204">
        <v>308</v>
      </c>
      <c r="F58" s="204"/>
      <c r="G58" s="198">
        <v>0</v>
      </c>
      <c r="H58" s="165">
        <v>0</v>
      </c>
      <c r="I58" s="165">
        <v>0</v>
      </c>
      <c r="J58" s="207">
        <v>0</v>
      </c>
      <c r="K58" s="213">
        <v>1</v>
      </c>
      <c r="L58" s="165">
        <v>1</v>
      </c>
      <c r="M58" s="210">
        <v>0</v>
      </c>
      <c r="N58" s="384">
        <v>0.32</v>
      </c>
      <c r="O58" s="236" t="s">
        <v>245</v>
      </c>
    </row>
    <row r="59" spans="1:15" ht="13.5" thickBot="1">
      <c r="A59" s="346">
        <v>1930</v>
      </c>
      <c r="B59" s="347" t="s">
        <v>517</v>
      </c>
      <c r="C59" s="346">
        <v>134</v>
      </c>
      <c r="D59" s="347" t="s">
        <v>1</v>
      </c>
      <c r="E59" s="204">
        <v>356</v>
      </c>
      <c r="F59" s="204"/>
      <c r="G59" s="198">
        <v>0</v>
      </c>
      <c r="H59" s="165">
        <v>0</v>
      </c>
      <c r="I59" s="165">
        <v>0</v>
      </c>
      <c r="J59" s="207">
        <v>0</v>
      </c>
      <c r="K59" s="213">
        <v>0</v>
      </c>
      <c r="L59" s="165">
        <v>0</v>
      </c>
      <c r="M59" s="210">
        <v>0</v>
      </c>
      <c r="N59" s="384">
        <v>0</v>
      </c>
      <c r="O59" s="236" t="s">
        <v>245</v>
      </c>
    </row>
    <row r="60" spans="1:15" ht="23.25" thickBot="1">
      <c r="A60" s="346">
        <v>2082</v>
      </c>
      <c r="B60" s="347" t="s">
        <v>519</v>
      </c>
      <c r="C60" s="346">
        <v>4554</v>
      </c>
      <c r="D60" s="347" t="s">
        <v>249</v>
      </c>
      <c r="E60" s="204">
        <v>105</v>
      </c>
      <c r="F60" s="204"/>
      <c r="G60" s="198">
        <v>0</v>
      </c>
      <c r="H60" s="165">
        <v>0</v>
      </c>
      <c r="I60" s="165">
        <v>0</v>
      </c>
      <c r="J60" s="207">
        <v>0</v>
      </c>
      <c r="K60" s="213">
        <v>3</v>
      </c>
      <c r="L60" s="165">
        <v>2</v>
      </c>
      <c r="M60" s="210">
        <v>1</v>
      </c>
      <c r="N60" s="384">
        <v>2.86</v>
      </c>
      <c r="O60" s="236" t="s">
        <v>250</v>
      </c>
    </row>
    <row r="61" spans="1:15" ht="13.5" thickBot="1">
      <c r="A61" s="346">
        <v>2082</v>
      </c>
      <c r="B61" s="347" t="s">
        <v>519</v>
      </c>
      <c r="C61" s="346">
        <v>506</v>
      </c>
      <c r="D61" s="347" t="s">
        <v>2</v>
      </c>
      <c r="E61" s="204">
        <v>415</v>
      </c>
      <c r="F61" s="204"/>
      <c r="G61" s="198">
        <v>0</v>
      </c>
      <c r="H61" s="165">
        <v>0</v>
      </c>
      <c r="I61" s="165">
        <v>0</v>
      </c>
      <c r="J61" s="207">
        <v>0</v>
      </c>
      <c r="K61" s="213">
        <v>0</v>
      </c>
      <c r="L61" s="165">
        <v>0</v>
      </c>
      <c r="M61" s="210">
        <v>0</v>
      </c>
      <c r="N61" s="384">
        <v>0</v>
      </c>
      <c r="O61" s="236" t="s">
        <v>245</v>
      </c>
    </row>
    <row r="62" spans="1:15" ht="13.5" thickBot="1">
      <c r="A62" s="346">
        <v>2082</v>
      </c>
      <c r="B62" s="347" t="s">
        <v>519</v>
      </c>
      <c r="C62" s="346">
        <v>518</v>
      </c>
      <c r="D62" s="347" t="s">
        <v>4</v>
      </c>
      <c r="E62" s="204">
        <v>311</v>
      </c>
      <c r="F62" s="204"/>
      <c r="G62" s="198">
        <v>0</v>
      </c>
      <c r="H62" s="165">
        <v>0</v>
      </c>
      <c r="I62" s="165">
        <v>0</v>
      </c>
      <c r="J62" s="207">
        <v>0</v>
      </c>
      <c r="K62" s="213">
        <v>1</v>
      </c>
      <c r="L62" s="165">
        <v>1</v>
      </c>
      <c r="M62" s="210">
        <v>0</v>
      </c>
      <c r="N62" s="384">
        <v>0.32</v>
      </c>
      <c r="O62" s="236" t="s">
        <v>245</v>
      </c>
    </row>
    <row r="63" spans="1:15" ht="13.5" thickBot="1">
      <c r="A63" s="346">
        <v>2082</v>
      </c>
      <c r="B63" s="347" t="s">
        <v>519</v>
      </c>
      <c r="C63" s="346">
        <v>519</v>
      </c>
      <c r="D63" s="347" t="s">
        <v>5</v>
      </c>
      <c r="E63" s="204">
        <v>343</v>
      </c>
      <c r="F63" s="204"/>
      <c r="G63" s="198">
        <v>0</v>
      </c>
      <c r="H63" s="165">
        <v>0</v>
      </c>
      <c r="I63" s="165">
        <v>0</v>
      </c>
      <c r="J63" s="207">
        <v>0</v>
      </c>
      <c r="K63" s="213">
        <v>0</v>
      </c>
      <c r="L63" s="165">
        <v>0</v>
      </c>
      <c r="M63" s="210">
        <v>0</v>
      </c>
      <c r="N63" s="384">
        <v>0</v>
      </c>
      <c r="O63" s="236" t="s">
        <v>245</v>
      </c>
    </row>
    <row r="64" spans="1:15" ht="13.5" thickBot="1">
      <c r="A64" s="346">
        <v>2082</v>
      </c>
      <c r="B64" s="347" t="s">
        <v>519</v>
      </c>
      <c r="C64" s="346">
        <v>520</v>
      </c>
      <c r="D64" s="347" t="s">
        <v>6</v>
      </c>
      <c r="E64" s="204">
        <v>287</v>
      </c>
      <c r="F64" s="204"/>
      <c r="G64" s="198">
        <v>0</v>
      </c>
      <c r="H64" s="165">
        <v>0</v>
      </c>
      <c r="I64" s="165">
        <v>0</v>
      </c>
      <c r="J64" s="207">
        <v>0</v>
      </c>
      <c r="K64" s="213">
        <v>0</v>
      </c>
      <c r="L64" s="165">
        <v>0</v>
      </c>
      <c r="M64" s="210">
        <v>0</v>
      </c>
      <c r="N64" s="384">
        <v>0</v>
      </c>
      <c r="O64" s="236" t="s">
        <v>245</v>
      </c>
    </row>
    <row r="65" spans="1:15" ht="13.5" thickBot="1">
      <c r="A65" s="346">
        <v>2082</v>
      </c>
      <c r="B65" s="347" t="s">
        <v>519</v>
      </c>
      <c r="C65" s="346">
        <v>524</v>
      </c>
      <c r="D65" s="347" t="s">
        <v>7</v>
      </c>
      <c r="E65" s="204">
        <v>378</v>
      </c>
      <c r="F65" s="204"/>
      <c r="G65" s="198">
        <v>0</v>
      </c>
      <c r="H65" s="165">
        <v>0</v>
      </c>
      <c r="I65" s="165">
        <v>0</v>
      </c>
      <c r="J65" s="207">
        <v>0</v>
      </c>
      <c r="K65" s="213">
        <v>0</v>
      </c>
      <c r="L65" s="165">
        <v>0</v>
      </c>
      <c r="M65" s="210">
        <v>0</v>
      </c>
      <c r="N65" s="384">
        <v>0</v>
      </c>
      <c r="O65" s="236" t="s">
        <v>245</v>
      </c>
    </row>
    <row r="66" spans="1:15" ht="13.5" thickBot="1">
      <c r="A66" s="346">
        <v>2082</v>
      </c>
      <c r="B66" s="347" t="s">
        <v>519</v>
      </c>
      <c r="C66" s="346">
        <v>4041</v>
      </c>
      <c r="D66" s="347" t="s">
        <v>885</v>
      </c>
      <c r="E66" s="204"/>
      <c r="F66" s="204">
        <v>25</v>
      </c>
      <c r="G66" s="198">
        <v>1</v>
      </c>
      <c r="H66" s="165">
        <v>1</v>
      </c>
      <c r="I66" s="165">
        <v>0</v>
      </c>
      <c r="J66" s="207">
        <v>0</v>
      </c>
      <c r="K66" s="213">
        <v>0</v>
      </c>
      <c r="L66" s="165">
        <v>0</v>
      </c>
      <c r="M66" s="210">
        <v>0</v>
      </c>
      <c r="N66" s="384">
        <v>0</v>
      </c>
      <c r="O66" s="236" t="s">
        <v>236</v>
      </c>
    </row>
    <row r="67" spans="1:15" ht="13.5" thickBot="1">
      <c r="A67" s="346">
        <v>2082</v>
      </c>
      <c r="B67" s="347" t="s">
        <v>519</v>
      </c>
      <c r="C67" s="346">
        <v>526</v>
      </c>
      <c r="D67" s="347" t="s">
        <v>8</v>
      </c>
      <c r="E67" s="204">
        <v>456</v>
      </c>
      <c r="F67" s="204"/>
      <c r="G67" s="198">
        <v>0</v>
      </c>
      <c r="H67" s="165">
        <v>0</v>
      </c>
      <c r="I67" s="165">
        <v>0</v>
      </c>
      <c r="J67" s="207">
        <v>0</v>
      </c>
      <c r="K67" s="213">
        <v>0</v>
      </c>
      <c r="L67" s="165">
        <v>0</v>
      </c>
      <c r="M67" s="210">
        <v>0</v>
      </c>
      <c r="N67" s="384">
        <v>0</v>
      </c>
      <c r="O67" s="236" t="s">
        <v>245</v>
      </c>
    </row>
    <row r="68" spans="1:15" ht="13.5" thickBot="1">
      <c r="A68" s="346">
        <v>2082</v>
      </c>
      <c r="B68" s="347" t="s">
        <v>519</v>
      </c>
      <c r="C68" s="346">
        <v>528</v>
      </c>
      <c r="D68" s="347" t="s">
        <v>9</v>
      </c>
      <c r="E68" s="204">
        <v>294</v>
      </c>
      <c r="F68" s="204"/>
      <c r="G68" s="198">
        <v>0</v>
      </c>
      <c r="H68" s="165">
        <v>0</v>
      </c>
      <c r="I68" s="165">
        <v>0</v>
      </c>
      <c r="J68" s="207">
        <v>0</v>
      </c>
      <c r="K68" s="213">
        <v>0</v>
      </c>
      <c r="L68" s="165">
        <v>0</v>
      </c>
      <c r="M68" s="210">
        <v>0</v>
      </c>
      <c r="N68" s="384">
        <v>0</v>
      </c>
      <c r="O68" s="236" t="s">
        <v>245</v>
      </c>
    </row>
    <row r="69" spans="1:15" ht="13.5" thickBot="1">
      <c r="A69" s="346">
        <v>2084</v>
      </c>
      <c r="B69" s="347" t="s">
        <v>526</v>
      </c>
      <c r="C69" s="346">
        <v>564</v>
      </c>
      <c r="D69" s="347" t="s">
        <v>10</v>
      </c>
      <c r="E69" s="204">
        <v>239</v>
      </c>
      <c r="F69" s="204"/>
      <c r="G69" s="198">
        <v>0</v>
      </c>
      <c r="H69" s="165">
        <v>0</v>
      </c>
      <c r="I69" s="165">
        <v>0</v>
      </c>
      <c r="J69" s="207">
        <v>0</v>
      </c>
      <c r="K69" s="213">
        <v>1</v>
      </c>
      <c r="L69" s="165">
        <v>1</v>
      </c>
      <c r="M69" s="210">
        <v>0</v>
      </c>
      <c r="N69" s="384">
        <v>0.42</v>
      </c>
      <c r="O69" s="236" t="s">
        <v>245</v>
      </c>
    </row>
    <row r="70" spans="1:15" ht="13.5" thickBot="1">
      <c r="A70" s="346">
        <v>2084</v>
      </c>
      <c r="B70" s="347" t="s">
        <v>526</v>
      </c>
      <c r="C70" s="346">
        <v>4058</v>
      </c>
      <c r="D70" s="347" t="s">
        <v>887</v>
      </c>
      <c r="E70" s="204"/>
      <c r="F70" s="204">
        <v>65</v>
      </c>
      <c r="G70" s="198">
        <v>1</v>
      </c>
      <c r="H70" s="165">
        <v>1</v>
      </c>
      <c r="I70" s="165">
        <v>0</v>
      </c>
      <c r="J70" s="207">
        <v>0</v>
      </c>
      <c r="K70" s="213">
        <v>0</v>
      </c>
      <c r="L70" s="165">
        <v>0</v>
      </c>
      <c r="M70" s="210">
        <v>0</v>
      </c>
      <c r="N70" s="384">
        <v>0</v>
      </c>
      <c r="O70" s="236" t="s">
        <v>236</v>
      </c>
    </row>
    <row r="71" spans="1:15" ht="13.5" thickBot="1">
      <c r="A71" s="346">
        <v>2241</v>
      </c>
      <c r="B71" s="347" t="s">
        <v>528</v>
      </c>
      <c r="C71" s="346">
        <v>1126</v>
      </c>
      <c r="D71" s="347" t="s">
        <v>11</v>
      </c>
      <c r="E71" s="204">
        <v>915</v>
      </c>
      <c r="F71" s="204"/>
      <c r="G71" s="198">
        <v>0</v>
      </c>
      <c r="H71" s="165">
        <v>0</v>
      </c>
      <c r="I71" s="165">
        <v>0</v>
      </c>
      <c r="J71" s="207">
        <v>0</v>
      </c>
      <c r="K71" s="213">
        <v>7</v>
      </c>
      <c r="L71" s="165">
        <v>5</v>
      </c>
      <c r="M71" s="210">
        <v>2</v>
      </c>
      <c r="N71" s="384">
        <v>0.77</v>
      </c>
      <c r="O71" s="236" t="s">
        <v>245</v>
      </c>
    </row>
    <row r="72" spans="1:15" ht="13.5" thickBot="1">
      <c r="A72" s="346">
        <v>2020</v>
      </c>
      <c r="B72" s="347" t="s">
        <v>12</v>
      </c>
      <c r="C72" s="346">
        <v>351</v>
      </c>
      <c r="D72" s="347" t="s">
        <v>13</v>
      </c>
      <c r="E72" s="204">
        <v>3</v>
      </c>
      <c r="F72" s="204"/>
      <c r="G72" s="198">
        <v>1</v>
      </c>
      <c r="H72" s="165">
        <v>0</v>
      </c>
      <c r="I72" s="165">
        <v>0</v>
      </c>
      <c r="J72" s="207">
        <v>1</v>
      </c>
      <c r="K72" s="213">
        <v>0</v>
      </c>
      <c r="L72" s="165">
        <v>0</v>
      </c>
      <c r="M72" s="210">
        <v>0</v>
      </c>
      <c r="N72" s="384">
        <v>0</v>
      </c>
      <c r="O72" s="236" t="s">
        <v>250</v>
      </c>
    </row>
    <row r="73" spans="1:15" ht="13.5" thickBot="1">
      <c r="A73" s="346">
        <v>2137</v>
      </c>
      <c r="B73" s="347" t="s">
        <v>534</v>
      </c>
      <c r="C73" s="346">
        <v>786</v>
      </c>
      <c r="D73" s="347" t="s">
        <v>14</v>
      </c>
      <c r="E73" s="204">
        <v>163</v>
      </c>
      <c r="F73" s="204"/>
      <c r="G73" s="198">
        <v>0</v>
      </c>
      <c r="H73" s="165">
        <v>0</v>
      </c>
      <c r="I73" s="165">
        <v>0</v>
      </c>
      <c r="J73" s="207">
        <v>0</v>
      </c>
      <c r="K73" s="213">
        <v>0</v>
      </c>
      <c r="L73" s="165">
        <v>0</v>
      </c>
      <c r="M73" s="210">
        <v>0</v>
      </c>
      <c r="N73" s="384">
        <v>0</v>
      </c>
      <c r="O73" s="236" t="s">
        <v>245</v>
      </c>
    </row>
    <row r="74" spans="1:15" ht="13.5" thickBot="1">
      <c r="A74" s="346">
        <v>1931</v>
      </c>
      <c r="B74" s="347" t="s">
        <v>536</v>
      </c>
      <c r="C74" s="346">
        <v>137</v>
      </c>
      <c r="D74" s="347" t="s">
        <v>15</v>
      </c>
      <c r="E74" s="204">
        <v>345</v>
      </c>
      <c r="F74" s="204"/>
      <c r="G74" s="198">
        <v>0</v>
      </c>
      <c r="H74" s="165">
        <v>0</v>
      </c>
      <c r="I74" s="165">
        <v>0</v>
      </c>
      <c r="J74" s="207">
        <v>0</v>
      </c>
      <c r="K74" s="213">
        <v>0</v>
      </c>
      <c r="L74" s="165">
        <v>0</v>
      </c>
      <c r="M74" s="210">
        <v>0</v>
      </c>
      <c r="N74" s="384">
        <v>0</v>
      </c>
      <c r="O74" s="236" t="s">
        <v>245</v>
      </c>
    </row>
    <row r="75" spans="1:15" ht="13.5" thickBot="1">
      <c r="A75" s="346">
        <v>2000</v>
      </c>
      <c r="B75" s="347" t="s">
        <v>538</v>
      </c>
      <c r="C75" s="346">
        <v>307</v>
      </c>
      <c r="D75" s="347" t="s">
        <v>539</v>
      </c>
      <c r="E75" s="204">
        <v>66</v>
      </c>
      <c r="F75" s="204"/>
      <c r="G75" s="198">
        <v>1</v>
      </c>
      <c r="H75" s="165">
        <v>0</v>
      </c>
      <c r="I75" s="165">
        <v>0</v>
      </c>
      <c r="J75" s="207">
        <v>1</v>
      </c>
      <c r="K75" s="213">
        <v>0</v>
      </c>
      <c r="L75" s="165">
        <v>0</v>
      </c>
      <c r="M75" s="210">
        <v>0</v>
      </c>
      <c r="N75" s="384">
        <v>0</v>
      </c>
      <c r="O75" s="236" t="s">
        <v>236</v>
      </c>
    </row>
    <row r="76" spans="1:15" ht="13.5" thickBot="1">
      <c r="A76" s="346">
        <v>1992</v>
      </c>
      <c r="B76" s="347" t="s">
        <v>540</v>
      </c>
      <c r="C76" s="346">
        <v>284</v>
      </c>
      <c r="D76" s="347" t="s">
        <v>16</v>
      </c>
      <c r="E76" s="204">
        <v>123</v>
      </c>
      <c r="F76" s="204"/>
      <c r="G76" s="198">
        <v>0</v>
      </c>
      <c r="H76" s="165">
        <v>0</v>
      </c>
      <c r="I76" s="165">
        <v>0</v>
      </c>
      <c r="J76" s="207">
        <v>0</v>
      </c>
      <c r="K76" s="213">
        <v>0</v>
      </c>
      <c r="L76" s="165">
        <v>0</v>
      </c>
      <c r="M76" s="210">
        <v>0</v>
      </c>
      <c r="N76" s="384">
        <v>0</v>
      </c>
      <c r="O76" s="236" t="s">
        <v>245</v>
      </c>
    </row>
    <row r="77" spans="1:15" ht="13.5" thickBot="1">
      <c r="A77" s="346">
        <v>2054</v>
      </c>
      <c r="B77" s="347" t="s">
        <v>542</v>
      </c>
      <c r="C77" s="346">
        <v>438</v>
      </c>
      <c r="D77" s="347" t="s">
        <v>17</v>
      </c>
      <c r="E77" s="204">
        <v>482</v>
      </c>
      <c r="F77" s="204"/>
      <c r="G77" s="198">
        <v>0</v>
      </c>
      <c r="H77" s="165">
        <v>0</v>
      </c>
      <c r="I77" s="165">
        <v>0</v>
      </c>
      <c r="J77" s="207">
        <v>0</v>
      </c>
      <c r="K77" s="213">
        <v>0</v>
      </c>
      <c r="L77" s="165">
        <v>0</v>
      </c>
      <c r="M77" s="210">
        <v>0</v>
      </c>
      <c r="N77" s="384">
        <v>0</v>
      </c>
      <c r="O77" s="236" t="s">
        <v>245</v>
      </c>
    </row>
    <row r="78" spans="1:15" ht="13.5" thickBot="1">
      <c r="A78" s="346">
        <v>2054</v>
      </c>
      <c r="B78" s="347" t="s">
        <v>542</v>
      </c>
      <c r="C78" s="346">
        <v>441</v>
      </c>
      <c r="D78" s="347" t="s">
        <v>18</v>
      </c>
      <c r="E78" s="204">
        <v>448</v>
      </c>
      <c r="F78" s="204"/>
      <c r="G78" s="198">
        <v>0</v>
      </c>
      <c r="H78" s="165">
        <v>0</v>
      </c>
      <c r="I78" s="165">
        <v>0</v>
      </c>
      <c r="J78" s="207">
        <v>0</v>
      </c>
      <c r="K78" s="213">
        <v>1</v>
      </c>
      <c r="L78" s="165">
        <v>1</v>
      </c>
      <c r="M78" s="210">
        <v>0</v>
      </c>
      <c r="N78" s="384">
        <v>0.22</v>
      </c>
      <c r="O78" s="236" t="s">
        <v>245</v>
      </c>
    </row>
    <row r="79" spans="1:15" ht="13.5" thickBot="1">
      <c r="A79" s="346">
        <v>2100</v>
      </c>
      <c r="B79" s="347" t="s">
        <v>544</v>
      </c>
      <c r="C79" s="346">
        <v>632</v>
      </c>
      <c r="D79" s="347" t="s">
        <v>19</v>
      </c>
      <c r="E79" s="204">
        <v>488</v>
      </c>
      <c r="F79" s="204"/>
      <c r="G79" s="198">
        <v>0</v>
      </c>
      <c r="H79" s="165">
        <v>0</v>
      </c>
      <c r="I79" s="165">
        <v>0</v>
      </c>
      <c r="J79" s="207">
        <v>0</v>
      </c>
      <c r="K79" s="213">
        <v>0</v>
      </c>
      <c r="L79" s="165">
        <v>0</v>
      </c>
      <c r="M79" s="210">
        <v>0</v>
      </c>
      <c r="N79" s="384">
        <v>0</v>
      </c>
      <c r="O79" s="236" t="s">
        <v>245</v>
      </c>
    </row>
    <row r="80" spans="1:15" ht="13.5" thickBot="1">
      <c r="A80" s="346">
        <v>2100</v>
      </c>
      <c r="B80" s="347" t="s">
        <v>544</v>
      </c>
      <c r="C80" s="346">
        <v>642</v>
      </c>
      <c r="D80" s="347" t="s">
        <v>20</v>
      </c>
      <c r="E80" s="204">
        <v>454</v>
      </c>
      <c r="F80" s="204"/>
      <c r="G80" s="198">
        <v>0</v>
      </c>
      <c r="H80" s="165">
        <v>0</v>
      </c>
      <c r="I80" s="165">
        <v>0</v>
      </c>
      <c r="J80" s="207">
        <v>0</v>
      </c>
      <c r="K80" s="213">
        <v>0</v>
      </c>
      <c r="L80" s="165">
        <v>0</v>
      </c>
      <c r="M80" s="210">
        <v>0</v>
      </c>
      <c r="N80" s="384">
        <v>0</v>
      </c>
      <c r="O80" s="236" t="s">
        <v>245</v>
      </c>
    </row>
    <row r="81" spans="1:15" ht="13.5" thickBot="1">
      <c r="A81" s="346">
        <v>2100</v>
      </c>
      <c r="B81" s="347" t="s">
        <v>544</v>
      </c>
      <c r="C81" s="346">
        <v>638</v>
      </c>
      <c r="D81" s="347" t="s">
        <v>21</v>
      </c>
      <c r="E81" s="204">
        <v>393</v>
      </c>
      <c r="F81" s="204"/>
      <c r="G81" s="198">
        <v>0</v>
      </c>
      <c r="H81" s="165">
        <v>0</v>
      </c>
      <c r="I81" s="165">
        <v>0</v>
      </c>
      <c r="J81" s="207">
        <v>0</v>
      </c>
      <c r="K81" s="213">
        <v>0</v>
      </c>
      <c r="L81" s="165">
        <v>0</v>
      </c>
      <c r="M81" s="210">
        <v>0</v>
      </c>
      <c r="N81" s="384">
        <v>0</v>
      </c>
      <c r="O81" s="236" t="s">
        <v>245</v>
      </c>
    </row>
    <row r="82" spans="1:15" ht="13.5" thickBot="1">
      <c r="A82" s="346">
        <v>2183</v>
      </c>
      <c r="B82" s="347" t="s">
        <v>547</v>
      </c>
      <c r="C82" s="346">
        <v>1312</v>
      </c>
      <c r="D82" s="347" t="s">
        <v>22</v>
      </c>
      <c r="E82" s="204">
        <v>476</v>
      </c>
      <c r="F82" s="204"/>
      <c r="G82" s="198">
        <v>0</v>
      </c>
      <c r="H82" s="165">
        <v>0</v>
      </c>
      <c r="I82" s="165">
        <v>0</v>
      </c>
      <c r="J82" s="207">
        <v>0</v>
      </c>
      <c r="K82" s="213">
        <v>1</v>
      </c>
      <c r="L82" s="165">
        <v>1</v>
      </c>
      <c r="M82" s="210">
        <v>0</v>
      </c>
      <c r="N82" s="384">
        <v>0.21</v>
      </c>
      <c r="O82" s="236" t="s">
        <v>245</v>
      </c>
    </row>
    <row r="83" spans="1:15" ht="13.5" thickBot="1">
      <c r="A83" s="346">
        <v>2183</v>
      </c>
      <c r="B83" s="347" t="s">
        <v>547</v>
      </c>
      <c r="C83" s="346">
        <v>90</v>
      </c>
      <c r="D83" s="347" t="s">
        <v>23</v>
      </c>
      <c r="E83" s="204">
        <v>189</v>
      </c>
      <c r="F83" s="204"/>
      <c r="G83" s="198">
        <v>0</v>
      </c>
      <c r="H83" s="165">
        <v>0</v>
      </c>
      <c r="I83" s="165">
        <v>0</v>
      </c>
      <c r="J83" s="207">
        <v>0</v>
      </c>
      <c r="K83" s="213">
        <v>1</v>
      </c>
      <c r="L83" s="165">
        <v>0</v>
      </c>
      <c r="M83" s="210">
        <v>1</v>
      </c>
      <c r="N83" s="384">
        <v>0.53</v>
      </c>
      <c r="O83" s="236" t="s">
        <v>245</v>
      </c>
    </row>
    <row r="84" spans="1:15" ht="13.5" thickBot="1">
      <c r="A84" s="346">
        <v>2183</v>
      </c>
      <c r="B84" s="347" t="s">
        <v>547</v>
      </c>
      <c r="C84" s="346">
        <v>932</v>
      </c>
      <c r="D84" s="347" t="s">
        <v>24</v>
      </c>
      <c r="E84" s="204">
        <v>448</v>
      </c>
      <c r="F84" s="204"/>
      <c r="G84" s="198">
        <v>1</v>
      </c>
      <c r="H84" s="165">
        <v>0</v>
      </c>
      <c r="I84" s="165">
        <v>0</v>
      </c>
      <c r="J84" s="207">
        <v>1</v>
      </c>
      <c r="K84" s="213">
        <v>1</v>
      </c>
      <c r="L84" s="165">
        <v>0</v>
      </c>
      <c r="M84" s="210">
        <v>1</v>
      </c>
      <c r="N84" s="384">
        <v>0.22</v>
      </c>
      <c r="O84" s="236" t="s">
        <v>245</v>
      </c>
    </row>
    <row r="85" spans="1:15" ht="13.5" thickBot="1">
      <c r="A85" s="346">
        <v>2183</v>
      </c>
      <c r="B85" s="347" t="s">
        <v>547</v>
      </c>
      <c r="C85" s="346">
        <v>934</v>
      </c>
      <c r="D85" s="347" t="s">
        <v>25</v>
      </c>
      <c r="E85" s="204">
        <v>537</v>
      </c>
      <c r="F85" s="204"/>
      <c r="G85" s="198">
        <v>0</v>
      </c>
      <c r="H85" s="165">
        <v>0</v>
      </c>
      <c r="I85" s="165">
        <v>0</v>
      </c>
      <c r="J85" s="207">
        <v>0</v>
      </c>
      <c r="K85" s="213">
        <v>0</v>
      </c>
      <c r="L85" s="165">
        <v>0</v>
      </c>
      <c r="M85" s="210">
        <v>0</v>
      </c>
      <c r="N85" s="384">
        <v>0</v>
      </c>
      <c r="O85" s="236" t="s">
        <v>245</v>
      </c>
    </row>
    <row r="86" spans="1:15" ht="13.5" thickBot="1">
      <c r="A86" s="346">
        <v>2183</v>
      </c>
      <c r="B86" s="347" t="s">
        <v>547</v>
      </c>
      <c r="C86" s="346">
        <v>942</v>
      </c>
      <c r="D86" s="347" t="s">
        <v>26</v>
      </c>
      <c r="E86" s="204">
        <v>300</v>
      </c>
      <c r="F86" s="204"/>
      <c r="G86" s="198">
        <v>2</v>
      </c>
      <c r="H86" s="165">
        <v>1</v>
      </c>
      <c r="I86" s="165">
        <v>1</v>
      </c>
      <c r="J86" s="207">
        <v>0</v>
      </c>
      <c r="K86" s="213">
        <v>0</v>
      </c>
      <c r="L86" s="165">
        <v>0</v>
      </c>
      <c r="M86" s="210">
        <v>0</v>
      </c>
      <c r="N86" s="384">
        <v>0</v>
      </c>
      <c r="O86" s="236" t="s">
        <v>245</v>
      </c>
    </row>
    <row r="87" spans="1:15" ht="13.5" thickBot="1">
      <c r="A87" s="346">
        <v>2014</v>
      </c>
      <c r="B87" s="347" t="s">
        <v>551</v>
      </c>
      <c r="C87" s="346">
        <v>355</v>
      </c>
      <c r="D87" s="347" t="s">
        <v>27</v>
      </c>
      <c r="E87" s="204">
        <v>174</v>
      </c>
      <c r="F87" s="204"/>
      <c r="G87" s="198">
        <v>0</v>
      </c>
      <c r="H87" s="165">
        <v>0</v>
      </c>
      <c r="I87" s="165">
        <v>0</v>
      </c>
      <c r="J87" s="207">
        <v>0</v>
      </c>
      <c r="K87" s="213">
        <v>0</v>
      </c>
      <c r="L87" s="165">
        <v>0</v>
      </c>
      <c r="M87" s="210">
        <v>0</v>
      </c>
      <c r="N87" s="384">
        <v>0</v>
      </c>
      <c r="O87" s="236" t="s">
        <v>245</v>
      </c>
    </row>
    <row r="88" spans="1:15" ht="13.5" thickBot="1">
      <c r="A88" s="346">
        <v>2099</v>
      </c>
      <c r="B88" s="347" t="s">
        <v>557</v>
      </c>
      <c r="C88" s="346">
        <v>2723</v>
      </c>
      <c r="D88" s="347" t="s">
        <v>28</v>
      </c>
      <c r="E88" s="204">
        <v>140</v>
      </c>
      <c r="F88" s="204"/>
      <c r="G88" s="198">
        <v>0</v>
      </c>
      <c r="H88" s="165">
        <v>0</v>
      </c>
      <c r="I88" s="165">
        <v>0</v>
      </c>
      <c r="J88" s="207">
        <v>0</v>
      </c>
      <c r="K88" s="213">
        <v>0</v>
      </c>
      <c r="L88" s="165">
        <v>0</v>
      </c>
      <c r="M88" s="210">
        <v>0</v>
      </c>
      <c r="N88" s="384">
        <v>0</v>
      </c>
      <c r="O88" s="236" t="s">
        <v>245</v>
      </c>
    </row>
    <row r="89" spans="1:15" ht="13.5" thickBot="1">
      <c r="A89" s="346">
        <v>2206</v>
      </c>
      <c r="B89" s="347" t="s">
        <v>589</v>
      </c>
      <c r="C89" s="346">
        <v>1039</v>
      </c>
      <c r="D89" s="347" t="s">
        <v>29</v>
      </c>
      <c r="E89" s="204">
        <v>311</v>
      </c>
      <c r="F89" s="204"/>
      <c r="G89" s="198">
        <v>0</v>
      </c>
      <c r="H89" s="165">
        <v>0</v>
      </c>
      <c r="I89" s="165">
        <v>0</v>
      </c>
      <c r="J89" s="207">
        <v>0</v>
      </c>
      <c r="K89" s="213">
        <v>1</v>
      </c>
      <c r="L89" s="165">
        <v>1</v>
      </c>
      <c r="M89" s="210">
        <v>0</v>
      </c>
      <c r="N89" s="384">
        <v>0.32</v>
      </c>
      <c r="O89" s="236" t="s">
        <v>245</v>
      </c>
    </row>
    <row r="90" spans="1:15" ht="13.5" thickBot="1">
      <c r="A90" s="346">
        <v>2206</v>
      </c>
      <c r="B90" s="347" t="s">
        <v>589</v>
      </c>
      <c r="C90" s="346">
        <v>1333</v>
      </c>
      <c r="D90" s="347" t="s">
        <v>30</v>
      </c>
      <c r="E90" s="204">
        <v>440</v>
      </c>
      <c r="F90" s="204"/>
      <c r="G90" s="198">
        <v>0</v>
      </c>
      <c r="H90" s="165">
        <v>0</v>
      </c>
      <c r="I90" s="165">
        <v>0</v>
      </c>
      <c r="J90" s="207">
        <v>0</v>
      </c>
      <c r="K90" s="213">
        <v>2</v>
      </c>
      <c r="L90" s="165">
        <v>2</v>
      </c>
      <c r="M90" s="210">
        <v>0</v>
      </c>
      <c r="N90" s="384">
        <v>0.45</v>
      </c>
      <c r="O90" s="236" t="s">
        <v>245</v>
      </c>
    </row>
    <row r="91" spans="1:15" ht="13.5" thickBot="1">
      <c r="A91" s="346">
        <v>2239</v>
      </c>
      <c r="B91" s="347" t="s">
        <v>591</v>
      </c>
      <c r="C91" s="346">
        <v>1197</v>
      </c>
      <c r="D91" s="347" t="s">
        <v>31</v>
      </c>
      <c r="E91" s="204">
        <v>874</v>
      </c>
      <c r="F91" s="204"/>
      <c r="G91" s="198">
        <v>1</v>
      </c>
      <c r="H91" s="165">
        <v>0</v>
      </c>
      <c r="I91" s="165">
        <v>0</v>
      </c>
      <c r="J91" s="207">
        <v>1</v>
      </c>
      <c r="K91" s="213">
        <v>0</v>
      </c>
      <c r="L91" s="165">
        <v>0</v>
      </c>
      <c r="M91" s="210">
        <v>0</v>
      </c>
      <c r="N91" s="384">
        <v>0</v>
      </c>
      <c r="O91" s="236" t="s">
        <v>245</v>
      </c>
    </row>
    <row r="92" spans="1:15" ht="13.5" thickBot="1">
      <c r="A92" s="346">
        <v>2239</v>
      </c>
      <c r="B92" s="347" t="s">
        <v>591</v>
      </c>
      <c r="C92" s="346">
        <v>1198</v>
      </c>
      <c r="D92" s="347" t="s">
        <v>32</v>
      </c>
      <c r="E92" s="204">
        <v>489</v>
      </c>
      <c r="F92" s="204"/>
      <c r="G92" s="198">
        <v>4</v>
      </c>
      <c r="H92" s="165">
        <v>0</v>
      </c>
      <c r="I92" s="165">
        <v>0</v>
      </c>
      <c r="J92" s="207">
        <v>4</v>
      </c>
      <c r="K92" s="213">
        <v>1</v>
      </c>
      <c r="L92" s="165">
        <v>0</v>
      </c>
      <c r="M92" s="210">
        <v>1</v>
      </c>
      <c r="N92" s="384">
        <v>0.2</v>
      </c>
      <c r="O92" s="236" t="s">
        <v>245</v>
      </c>
    </row>
    <row r="93" spans="1:15" ht="13.5" thickBot="1">
      <c r="A93" s="346">
        <v>2239</v>
      </c>
      <c r="B93" s="347" t="s">
        <v>591</v>
      </c>
      <c r="C93" s="346">
        <v>1199</v>
      </c>
      <c r="D93" s="347" t="s">
        <v>164</v>
      </c>
      <c r="E93" s="204">
        <v>797</v>
      </c>
      <c r="F93" s="204"/>
      <c r="G93" s="198">
        <v>2</v>
      </c>
      <c r="H93" s="165">
        <v>0</v>
      </c>
      <c r="I93" s="165">
        <v>0</v>
      </c>
      <c r="J93" s="207">
        <v>2</v>
      </c>
      <c r="K93" s="213">
        <v>1</v>
      </c>
      <c r="L93" s="165">
        <v>1</v>
      </c>
      <c r="M93" s="210">
        <v>0</v>
      </c>
      <c r="N93" s="384">
        <v>0.13</v>
      </c>
      <c r="O93" s="236" t="s">
        <v>245</v>
      </c>
    </row>
    <row r="94" spans="1:15" ht="13.5" thickBot="1">
      <c r="A94" s="346">
        <v>2239</v>
      </c>
      <c r="B94" s="347" t="s">
        <v>591</v>
      </c>
      <c r="C94" s="346">
        <v>1196</v>
      </c>
      <c r="D94" s="347" t="s">
        <v>165</v>
      </c>
      <c r="E94" s="204">
        <v>903</v>
      </c>
      <c r="F94" s="204"/>
      <c r="G94" s="198">
        <v>0</v>
      </c>
      <c r="H94" s="165">
        <v>0</v>
      </c>
      <c r="I94" s="165">
        <v>0</v>
      </c>
      <c r="J94" s="207">
        <v>0</v>
      </c>
      <c r="K94" s="213">
        <v>0</v>
      </c>
      <c r="L94" s="165">
        <v>0</v>
      </c>
      <c r="M94" s="210">
        <v>0</v>
      </c>
      <c r="N94" s="384">
        <v>0</v>
      </c>
      <c r="O94" s="236" t="s">
        <v>245</v>
      </c>
    </row>
    <row r="95" spans="1:15" ht="13.5" thickBot="1">
      <c r="A95" s="346">
        <v>2024</v>
      </c>
      <c r="B95" s="347" t="s">
        <v>612</v>
      </c>
      <c r="C95" s="346">
        <v>361</v>
      </c>
      <c r="D95" s="347" t="s">
        <v>166</v>
      </c>
      <c r="E95" s="204">
        <v>296</v>
      </c>
      <c r="F95" s="204"/>
      <c r="G95" s="198">
        <v>0</v>
      </c>
      <c r="H95" s="165">
        <v>0</v>
      </c>
      <c r="I95" s="165">
        <v>0</v>
      </c>
      <c r="J95" s="207">
        <v>0</v>
      </c>
      <c r="K95" s="213">
        <v>1</v>
      </c>
      <c r="L95" s="165">
        <v>0</v>
      </c>
      <c r="M95" s="210">
        <v>1</v>
      </c>
      <c r="N95" s="384">
        <v>0.34</v>
      </c>
      <c r="O95" s="236" t="s">
        <v>245</v>
      </c>
    </row>
    <row r="96" spans="1:15" ht="13.5" thickBot="1">
      <c r="A96" s="346">
        <v>2024</v>
      </c>
      <c r="B96" s="347" t="s">
        <v>612</v>
      </c>
      <c r="C96" s="346">
        <v>367</v>
      </c>
      <c r="D96" s="347" t="s">
        <v>167</v>
      </c>
      <c r="E96" s="204">
        <v>262</v>
      </c>
      <c r="F96" s="204"/>
      <c r="G96" s="198">
        <v>0</v>
      </c>
      <c r="H96" s="165">
        <v>0</v>
      </c>
      <c r="I96" s="165">
        <v>0</v>
      </c>
      <c r="J96" s="207">
        <v>0</v>
      </c>
      <c r="K96" s="213">
        <v>3</v>
      </c>
      <c r="L96" s="165">
        <v>1</v>
      </c>
      <c r="M96" s="210">
        <v>2</v>
      </c>
      <c r="N96" s="384">
        <v>1.15</v>
      </c>
      <c r="O96" s="236" t="s">
        <v>245</v>
      </c>
    </row>
    <row r="97" spans="1:15" ht="13.5" thickBot="1">
      <c r="A97" s="346">
        <v>2053</v>
      </c>
      <c r="B97" s="347" t="s">
        <v>621</v>
      </c>
      <c r="C97" s="346">
        <v>1773</v>
      </c>
      <c r="D97" s="347" t="s">
        <v>168</v>
      </c>
      <c r="E97" s="204">
        <v>423</v>
      </c>
      <c r="F97" s="204"/>
      <c r="G97" s="198">
        <v>0</v>
      </c>
      <c r="H97" s="165">
        <v>0</v>
      </c>
      <c r="I97" s="165">
        <v>0</v>
      </c>
      <c r="J97" s="207">
        <v>0</v>
      </c>
      <c r="K97" s="213">
        <v>1</v>
      </c>
      <c r="L97" s="165">
        <v>1</v>
      </c>
      <c r="M97" s="210">
        <v>0</v>
      </c>
      <c r="N97" s="384">
        <v>0.24</v>
      </c>
      <c r="O97" s="236" t="s">
        <v>245</v>
      </c>
    </row>
    <row r="98" spans="1:15" ht="13.5" thickBot="1">
      <c r="A98" s="346">
        <v>2140</v>
      </c>
      <c r="B98" s="347" t="s">
        <v>623</v>
      </c>
      <c r="C98" s="346">
        <v>722</v>
      </c>
      <c r="D98" s="347" t="s">
        <v>3</v>
      </c>
      <c r="E98" s="204">
        <v>154</v>
      </c>
      <c r="F98" s="204"/>
      <c r="G98" s="198">
        <v>0</v>
      </c>
      <c r="H98" s="165">
        <v>0</v>
      </c>
      <c r="I98" s="165">
        <v>0</v>
      </c>
      <c r="J98" s="207">
        <v>0</v>
      </c>
      <c r="K98" s="213">
        <v>1</v>
      </c>
      <c r="L98" s="165">
        <v>1</v>
      </c>
      <c r="M98" s="210">
        <v>0</v>
      </c>
      <c r="N98" s="384">
        <v>0.65</v>
      </c>
      <c r="O98" s="236" t="s">
        <v>245</v>
      </c>
    </row>
    <row r="99" spans="1:15" ht="13.5" thickBot="1">
      <c r="A99" s="346">
        <v>2008</v>
      </c>
      <c r="B99" s="347" t="s">
        <v>627</v>
      </c>
      <c r="C99" s="346">
        <v>334</v>
      </c>
      <c r="D99" s="347" t="s">
        <v>169</v>
      </c>
      <c r="E99" s="204">
        <v>90</v>
      </c>
      <c r="F99" s="204"/>
      <c r="G99" s="198">
        <v>0</v>
      </c>
      <c r="H99" s="165">
        <v>0</v>
      </c>
      <c r="I99" s="165">
        <v>0</v>
      </c>
      <c r="J99" s="207">
        <v>0</v>
      </c>
      <c r="K99" s="213">
        <v>0</v>
      </c>
      <c r="L99" s="165">
        <v>0</v>
      </c>
      <c r="M99" s="210">
        <v>0</v>
      </c>
      <c r="N99" s="384">
        <v>0</v>
      </c>
      <c r="O99" s="236" t="s">
        <v>245</v>
      </c>
    </row>
    <row r="100" spans="1:15" ht="13.5" thickBot="1">
      <c r="A100" s="346">
        <v>2219</v>
      </c>
      <c r="B100" s="347" t="s">
        <v>631</v>
      </c>
      <c r="C100" s="346">
        <v>1086</v>
      </c>
      <c r="D100" s="347" t="s">
        <v>170</v>
      </c>
      <c r="E100" s="204">
        <v>27</v>
      </c>
      <c r="F100" s="204"/>
      <c r="G100" s="198">
        <v>0</v>
      </c>
      <c r="H100" s="165">
        <v>0</v>
      </c>
      <c r="I100" s="165">
        <v>0</v>
      </c>
      <c r="J100" s="207">
        <v>0</v>
      </c>
      <c r="K100" s="213">
        <v>0</v>
      </c>
      <c r="L100" s="165">
        <v>0</v>
      </c>
      <c r="M100" s="210">
        <v>0</v>
      </c>
      <c r="N100" s="384">
        <v>0</v>
      </c>
      <c r="O100" s="236" t="s">
        <v>245</v>
      </c>
    </row>
    <row r="101" spans="1:15" ht="13.5" thickBot="1">
      <c r="A101" s="346">
        <v>2091</v>
      </c>
      <c r="B101" s="347" t="s">
        <v>633</v>
      </c>
      <c r="C101" s="346">
        <v>596</v>
      </c>
      <c r="D101" s="347" t="s">
        <v>171</v>
      </c>
      <c r="E101" s="204">
        <v>268</v>
      </c>
      <c r="F101" s="204"/>
      <c r="G101" s="198">
        <v>0</v>
      </c>
      <c r="H101" s="165">
        <v>0</v>
      </c>
      <c r="I101" s="165">
        <v>0</v>
      </c>
      <c r="J101" s="207">
        <v>0</v>
      </c>
      <c r="K101" s="213">
        <v>0</v>
      </c>
      <c r="L101" s="165">
        <v>0</v>
      </c>
      <c r="M101" s="210">
        <v>0</v>
      </c>
      <c r="N101" s="384">
        <v>0</v>
      </c>
      <c r="O101" s="236" t="s">
        <v>245</v>
      </c>
    </row>
    <row r="102" spans="1:15" ht="13.5" thickBot="1">
      <c r="A102" s="346">
        <v>2057</v>
      </c>
      <c r="B102" s="347" t="s">
        <v>635</v>
      </c>
      <c r="C102" s="346">
        <v>480</v>
      </c>
      <c r="D102" s="347" t="s">
        <v>172</v>
      </c>
      <c r="E102" s="204">
        <v>461</v>
      </c>
      <c r="F102" s="204"/>
      <c r="G102" s="198">
        <v>3</v>
      </c>
      <c r="H102" s="165">
        <v>0</v>
      </c>
      <c r="I102" s="165">
        <v>0</v>
      </c>
      <c r="J102" s="207">
        <v>3</v>
      </c>
      <c r="K102" s="213">
        <v>9</v>
      </c>
      <c r="L102" s="165">
        <v>0</v>
      </c>
      <c r="M102" s="210">
        <v>9</v>
      </c>
      <c r="N102" s="384">
        <v>1.95</v>
      </c>
      <c r="O102" s="236" t="s">
        <v>245</v>
      </c>
    </row>
    <row r="103" spans="1:15" ht="13.5" thickBot="1">
      <c r="A103" s="346">
        <v>2057</v>
      </c>
      <c r="B103" s="347" t="s">
        <v>635</v>
      </c>
      <c r="C103" s="346">
        <v>484</v>
      </c>
      <c r="D103" s="347" t="s">
        <v>638</v>
      </c>
      <c r="E103" s="204">
        <v>22</v>
      </c>
      <c r="F103" s="204"/>
      <c r="G103" s="198">
        <v>3</v>
      </c>
      <c r="H103" s="165">
        <v>0</v>
      </c>
      <c r="I103" s="165">
        <v>0</v>
      </c>
      <c r="J103" s="207">
        <v>3</v>
      </c>
      <c r="K103" s="213">
        <v>0</v>
      </c>
      <c r="L103" s="165">
        <v>0</v>
      </c>
      <c r="M103" s="210">
        <v>0</v>
      </c>
      <c r="N103" s="384">
        <v>0</v>
      </c>
      <c r="O103" s="236" t="s">
        <v>236</v>
      </c>
    </row>
    <row r="104" spans="1:15" ht="13.5" thickBot="1">
      <c r="A104" s="346">
        <v>2057</v>
      </c>
      <c r="B104" s="347" t="s">
        <v>635</v>
      </c>
      <c r="C104" s="346">
        <v>481</v>
      </c>
      <c r="D104" s="347" t="s">
        <v>173</v>
      </c>
      <c r="E104" s="204">
        <v>430</v>
      </c>
      <c r="F104" s="204"/>
      <c r="G104" s="198">
        <v>2</v>
      </c>
      <c r="H104" s="165">
        <v>0</v>
      </c>
      <c r="I104" s="165">
        <v>0</v>
      </c>
      <c r="J104" s="207">
        <v>2</v>
      </c>
      <c r="K104" s="213">
        <v>7</v>
      </c>
      <c r="L104" s="165">
        <v>0</v>
      </c>
      <c r="M104" s="210">
        <v>7</v>
      </c>
      <c r="N104" s="384">
        <v>1.63</v>
      </c>
      <c r="O104" s="236" t="s">
        <v>245</v>
      </c>
    </row>
    <row r="105" spans="1:15" ht="13.5" thickBot="1">
      <c r="A105" s="346">
        <v>2056</v>
      </c>
      <c r="B105" s="347" t="s">
        <v>641</v>
      </c>
      <c r="C105" s="346">
        <v>463</v>
      </c>
      <c r="D105" s="347" t="s">
        <v>174</v>
      </c>
      <c r="E105" s="204">
        <v>451</v>
      </c>
      <c r="F105" s="204"/>
      <c r="G105" s="198">
        <v>1</v>
      </c>
      <c r="H105" s="165">
        <v>0</v>
      </c>
      <c r="I105" s="165">
        <v>0</v>
      </c>
      <c r="J105" s="207">
        <v>1</v>
      </c>
      <c r="K105" s="213">
        <v>2</v>
      </c>
      <c r="L105" s="165">
        <v>0</v>
      </c>
      <c r="M105" s="210">
        <v>2</v>
      </c>
      <c r="N105" s="384">
        <v>0.44</v>
      </c>
      <c r="O105" s="236" t="s">
        <v>245</v>
      </c>
    </row>
    <row r="106" spans="1:15" ht="13.5" thickBot="1">
      <c r="A106" s="346">
        <v>2212</v>
      </c>
      <c r="B106" s="347" t="s">
        <v>646</v>
      </c>
      <c r="C106" s="346">
        <v>1072</v>
      </c>
      <c r="D106" s="347" t="s">
        <v>175</v>
      </c>
      <c r="E106" s="204">
        <v>302</v>
      </c>
      <c r="F106" s="204"/>
      <c r="G106" s="198">
        <v>3</v>
      </c>
      <c r="H106" s="165">
        <v>0</v>
      </c>
      <c r="I106" s="165">
        <v>0</v>
      </c>
      <c r="J106" s="207">
        <v>3</v>
      </c>
      <c r="K106" s="213">
        <v>1</v>
      </c>
      <c r="L106" s="165">
        <v>0</v>
      </c>
      <c r="M106" s="210">
        <v>1</v>
      </c>
      <c r="N106" s="384">
        <v>0.33</v>
      </c>
      <c r="O106" s="236" t="s">
        <v>245</v>
      </c>
    </row>
    <row r="107" spans="1:15" ht="13.5" thickBot="1">
      <c r="A107" s="346">
        <v>2059</v>
      </c>
      <c r="B107" s="347" t="s">
        <v>648</v>
      </c>
      <c r="C107" s="346">
        <v>491</v>
      </c>
      <c r="D107" s="347" t="s">
        <v>176</v>
      </c>
      <c r="E107" s="204">
        <v>127</v>
      </c>
      <c r="F107" s="204"/>
      <c r="G107" s="198">
        <v>0</v>
      </c>
      <c r="H107" s="165">
        <v>0</v>
      </c>
      <c r="I107" s="165">
        <v>0</v>
      </c>
      <c r="J107" s="207">
        <v>0</v>
      </c>
      <c r="K107" s="213">
        <v>0</v>
      </c>
      <c r="L107" s="165">
        <v>0</v>
      </c>
      <c r="M107" s="210">
        <v>0</v>
      </c>
      <c r="N107" s="384">
        <v>0</v>
      </c>
      <c r="O107" s="236" t="s">
        <v>245</v>
      </c>
    </row>
    <row r="108" spans="1:15" ht="13.5" thickBot="1">
      <c r="A108" s="346">
        <v>1923</v>
      </c>
      <c r="B108" s="347" t="s">
        <v>650</v>
      </c>
      <c r="C108" s="346">
        <v>59</v>
      </c>
      <c r="D108" s="347" t="s">
        <v>177</v>
      </c>
      <c r="E108" s="204">
        <v>637</v>
      </c>
      <c r="F108" s="204"/>
      <c r="G108" s="198">
        <v>2</v>
      </c>
      <c r="H108" s="165">
        <v>0</v>
      </c>
      <c r="I108" s="165">
        <v>1</v>
      </c>
      <c r="J108" s="207">
        <v>1</v>
      </c>
      <c r="K108" s="213">
        <v>1</v>
      </c>
      <c r="L108" s="165">
        <v>1</v>
      </c>
      <c r="M108" s="210">
        <v>0</v>
      </c>
      <c r="N108" s="384">
        <v>0.16</v>
      </c>
      <c r="O108" s="236" t="s">
        <v>245</v>
      </c>
    </row>
    <row r="109" spans="1:15" ht="13.5" thickBot="1">
      <c r="A109" s="346">
        <v>1923</v>
      </c>
      <c r="B109" s="347" t="s">
        <v>650</v>
      </c>
      <c r="C109" s="346">
        <v>60</v>
      </c>
      <c r="D109" s="347" t="s">
        <v>178</v>
      </c>
      <c r="E109" s="204">
        <v>524</v>
      </c>
      <c r="F109" s="204"/>
      <c r="G109" s="198">
        <v>0</v>
      </c>
      <c r="H109" s="165">
        <v>0</v>
      </c>
      <c r="I109" s="165">
        <v>0</v>
      </c>
      <c r="J109" s="207">
        <v>0</v>
      </c>
      <c r="K109" s="213">
        <v>0</v>
      </c>
      <c r="L109" s="165">
        <v>0</v>
      </c>
      <c r="M109" s="210">
        <v>0</v>
      </c>
      <c r="N109" s="384">
        <v>0</v>
      </c>
      <c r="O109" s="236" t="s">
        <v>245</v>
      </c>
    </row>
    <row r="110" spans="1:15" ht="13.5" thickBot="1">
      <c r="A110" s="346">
        <v>2101</v>
      </c>
      <c r="B110" s="347" t="s">
        <v>653</v>
      </c>
      <c r="C110" s="346">
        <v>3504</v>
      </c>
      <c r="D110" s="347" t="s">
        <v>179</v>
      </c>
      <c r="E110" s="204">
        <v>112</v>
      </c>
      <c r="F110" s="204"/>
      <c r="G110" s="198">
        <v>1</v>
      </c>
      <c r="H110" s="165">
        <v>0</v>
      </c>
      <c r="I110" s="165">
        <v>0</v>
      </c>
      <c r="J110" s="207">
        <v>1</v>
      </c>
      <c r="K110" s="213">
        <v>0</v>
      </c>
      <c r="L110" s="165">
        <v>0</v>
      </c>
      <c r="M110" s="210">
        <v>0</v>
      </c>
      <c r="N110" s="384">
        <v>0</v>
      </c>
      <c r="O110" s="236" t="s">
        <v>250</v>
      </c>
    </row>
    <row r="111" spans="1:15" ht="13.5" thickBot="1">
      <c r="A111" s="346">
        <v>2101</v>
      </c>
      <c r="B111" s="347" t="s">
        <v>653</v>
      </c>
      <c r="C111" s="346">
        <v>674</v>
      </c>
      <c r="D111" s="347" t="s">
        <v>180</v>
      </c>
      <c r="E111" s="204">
        <v>372</v>
      </c>
      <c r="F111" s="204"/>
      <c r="G111" s="198">
        <v>0</v>
      </c>
      <c r="H111" s="165">
        <v>0</v>
      </c>
      <c r="I111" s="165">
        <v>0</v>
      </c>
      <c r="J111" s="207">
        <v>0</v>
      </c>
      <c r="K111" s="213">
        <v>0</v>
      </c>
      <c r="L111" s="165">
        <v>0</v>
      </c>
      <c r="M111" s="210">
        <v>0</v>
      </c>
      <c r="N111" s="384">
        <v>0</v>
      </c>
      <c r="O111" s="236" t="s">
        <v>245</v>
      </c>
    </row>
    <row r="112" spans="1:15" ht="13.5" thickBot="1">
      <c r="A112" s="346">
        <v>2097</v>
      </c>
      <c r="B112" s="347" t="s">
        <v>655</v>
      </c>
      <c r="C112" s="346">
        <v>1355</v>
      </c>
      <c r="D112" s="347" t="s">
        <v>181</v>
      </c>
      <c r="E112" s="204">
        <v>71</v>
      </c>
      <c r="F112" s="204"/>
      <c r="G112" s="198">
        <v>0</v>
      </c>
      <c r="H112" s="165">
        <v>0</v>
      </c>
      <c r="I112" s="165">
        <v>0</v>
      </c>
      <c r="J112" s="207">
        <v>0</v>
      </c>
      <c r="K112" s="213">
        <v>0</v>
      </c>
      <c r="L112" s="165">
        <v>0</v>
      </c>
      <c r="M112" s="210">
        <v>0</v>
      </c>
      <c r="N112" s="384">
        <v>0</v>
      </c>
      <c r="O112" s="236" t="s">
        <v>245</v>
      </c>
    </row>
    <row r="113" spans="1:15" ht="13.5" thickBot="1">
      <c r="A113" s="346">
        <v>2097</v>
      </c>
      <c r="B113" s="347" t="s">
        <v>655</v>
      </c>
      <c r="C113" s="346">
        <v>615</v>
      </c>
      <c r="D113" s="347" t="s">
        <v>658</v>
      </c>
      <c r="E113" s="204">
        <v>213</v>
      </c>
      <c r="F113" s="204"/>
      <c r="G113" s="198">
        <v>0</v>
      </c>
      <c r="H113" s="165">
        <v>0</v>
      </c>
      <c r="I113" s="165">
        <v>0</v>
      </c>
      <c r="J113" s="207">
        <v>0</v>
      </c>
      <c r="K113" s="213">
        <v>2</v>
      </c>
      <c r="L113" s="165">
        <v>2</v>
      </c>
      <c r="M113" s="210">
        <v>0</v>
      </c>
      <c r="N113" s="384">
        <v>0.94</v>
      </c>
      <c r="O113" s="236" t="s">
        <v>245</v>
      </c>
    </row>
    <row r="114" spans="1:15" ht="13.5" thickBot="1">
      <c r="A114" s="346">
        <v>2097</v>
      </c>
      <c r="B114" s="347" t="s">
        <v>655</v>
      </c>
      <c r="C114" s="346">
        <v>628</v>
      </c>
      <c r="D114" s="347" t="s">
        <v>659</v>
      </c>
      <c r="E114" s="204">
        <v>256</v>
      </c>
      <c r="F114" s="204"/>
      <c r="G114" s="198">
        <v>0</v>
      </c>
      <c r="H114" s="165">
        <v>0</v>
      </c>
      <c r="I114" s="165">
        <v>0</v>
      </c>
      <c r="J114" s="207">
        <v>0</v>
      </c>
      <c r="K114" s="213">
        <v>2</v>
      </c>
      <c r="L114" s="165">
        <v>2</v>
      </c>
      <c r="M114" s="210">
        <v>0</v>
      </c>
      <c r="N114" s="384">
        <v>0.78</v>
      </c>
      <c r="O114" s="236" t="s">
        <v>236</v>
      </c>
    </row>
    <row r="115" spans="1:15" ht="13.5" thickBot="1">
      <c r="A115" s="346">
        <v>2092</v>
      </c>
      <c r="B115" s="347" t="s">
        <v>664</v>
      </c>
      <c r="C115" s="346">
        <v>598</v>
      </c>
      <c r="D115" s="347" t="s">
        <v>182</v>
      </c>
      <c r="E115" s="204">
        <v>24</v>
      </c>
      <c r="F115" s="204"/>
      <c r="G115" s="198">
        <v>1</v>
      </c>
      <c r="H115" s="165">
        <v>0</v>
      </c>
      <c r="I115" s="165">
        <v>0</v>
      </c>
      <c r="J115" s="207">
        <v>1</v>
      </c>
      <c r="K115" s="213">
        <v>0</v>
      </c>
      <c r="L115" s="165">
        <v>0</v>
      </c>
      <c r="M115" s="210">
        <v>0</v>
      </c>
      <c r="N115" s="384">
        <v>0</v>
      </c>
      <c r="O115" s="236" t="s">
        <v>250</v>
      </c>
    </row>
    <row r="116" spans="1:15" ht="13.5" thickBot="1">
      <c r="A116" s="346">
        <v>2085</v>
      </c>
      <c r="B116" s="347" t="s">
        <v>666</v>
      </c>
      <c r="C116" s="346">
        <v>569</v>
      </c>
      <c r="D116" s="347" t="s">
        <v>667</v>
      </c>
      <c r="E116" s="204">
        <v>22</v>
      </c>
      <c r="F116" s="204"/>
      <c r="G116" s="198">
        <v>0</v>
      </c>
      <c r="H116" s="165">
        <v>0</v>
      </c>
      <c r="I116" s="165">
        <v>0</v>
      </c>
      <c r="J116" s="207">
        <v>0</v>
      </c>
      <c r="K116" s="213">
        <v>1</v>
      </c>
      <c r="L116" s="165">
        <v>1</v>
      </c>
      <c r="M116" s="210">
        <v>0</v>
      </c>
      <c r="N116" s="384">
        <v>4.55</v>
      </c>
      <c r="O116" s="236" t="s">
        <v>236</v>
      </c>
    </row>
    <row r="117" spans="1:15" ht="13.5" thickBot="1">
      <c r="A117" s="346">
        <v>2094</v>
      </c>
      <c r="B117" s="347" t="s">
        <v>668</v>
      </c>
      <c r="C117" s="346">
        <v>604</v>
      </c>
      <c r="D117" s="347" t="s">
        <v>669</v>
      </c>
      <c r="E117" s="204">
        <v>34</v>
      </c>
      <c r="F117" s="204"/>
      <c r="G117" s="198">
        <v>0</v>
      </c>
      <c r="H117" s="165">
        <v>0</v>
      </c>
      <c r="I117" s="165">
        <v>0</v>
      </c>
      <c r="J117" s="207">
        <v>0</v>
      </c>
      <c r="K117" s="213">
        <v>1</v>
      </c>
      <c r="L117" s="165">
        <v>1</v>
      </c>
      <c r="M117" s="210">
        <v>0</v>
      </c>
      <c r="N117" s="384">
        <v>2.94</v>
      </c>
      <c r="O117" s="236" t="s">
        <v>236</v>
      </c>
    </row>
    <row r="118" spans="1:15" ht="13.5" thickBot="1">
      <c r="A118" s="346">
        <v>2090</v>
      </c>
      <c r="B118" s="347" t="s">
        <v>670</v>
      </c>
      <c r="C118" s="346">
        <v>4201</v>
      </c>
      <c r="D118" s="347" t="s">
        <v>183</v>
      </c>
      <c r="E118" s="204">
        <v>37</v>
      </c>
      <c r="F118" s="204"/>
      <c r="G118" s="198">
        <v>0</v>
      </c>
      <c r="H118" s="165">
        <v>0</v>
      </c>
      <c r="I118" s="165">
        <v>0</v>
      </c>
      <c r="J118" s="207">
        <v>0</v>
      </c>
      <c r="K118" s="213">
        <v>0</v>
      </c>
      <c r="L118" s="165">
        <v>0</v>
      </c>
      <c r="M118" s="210">
        <v>0</v>
      </c>
      <c r="N118" s="384">
        <v>0</v>
      </c>
      <c r="O118" s="236" t="s">
        <v>245</v>
      </c>
    </row>
    <row r="119" spans="1:15" ht="13.5" thickBot="1">
      <c r="A119" s="346">
        <v>2256</v>
      </c>
      <c r="B119" s="347" t="s">
        <v>672</v>
      </c>
      <c r="C119" s="346">
        <v>1315</v>
      </c>
      <c r="D119" s="347" t="s">
        <v>184</v>
      </c>
      <c r="E119" s="204">
        <v>441</v>
      </c>
      <c r="F119" s="204"/>
      <c r="G119" s="198">
        <v>0</v>
      </c>
      <c r="H119" s="165">
        <v>0</v>
      </c>
      <c r="I119" s="165">
        <v>0</v>
      </c>
      <c r="J119" s="207">
        <v>0</v>
      </c>
      <c r="K119" s="213">
        <v>1</v>
      </c>
      <c r="L119" s="165">
        <v>1</v>
      </c>
      <c r="M119" s="210">
        <v>0</v>
      </c>
      <c r="N119" s="384">
        <v>0.23</v>
      </c>
      <c r="O119" s="236" t="s">
        <v>245</v>
      </c>
    </row>
    <row r="120" spans="1:15" ht="13.5" thickBot="1">
      <c r="A120" s="346">
        <v>2256</v>
      </c>
      <c r="B120" s="347" t="s">
        <v>672</v>
      </c>
      <c r="C120" s="346">
        <v>1233</v>
      </c>
      <c r="D120" s="347" t="s">
        <v>185</v>
      </c>
      <c r="E120" s="204">
        <v>566</v>
      </c>
      <c r="F120" s="204"/>
      <c r="G120" s="198">
        <v>1</v>
      </c>
      <c r="H120" s="165">
        <v>0</v>
      </c>
      <c r="I120" s="165">
        <v>0</v>
      </c>
      <c r="J120" s="207">
        <v>1</v>
      </c>
      <c r="K120" s="213">
        <v>1</v>
      </c>
      <c r="L120" s="165">
        <v>1</v>
      </c>
      <c r="M120" s="210">
        <v>0</v>
      </c>
      <c r="N120" s="384">
        <v>0.18</v>
      </c>
      <c r="O120" s="236" t="s">
        <v>245</v>
      </c>
    </row>
    <row r="121" spans="1:15" ht="13.5" thickBot="1">
      <c r="A121" s="346">
        <v>2048</v>
      </c>
      <c r="B121" s="347" t="s">
        <v>674</v>
      </c>
      <c r="C121" s="346">
        <v>421</v>
      </c>
      <c r="D121" s="347" t="s">
        <v>186</v>
      </c>
      <c r="E121" s="204">
        <v>914</v>
      </c>
      <c r="F121" s="204"/>
      <c r="G121" s="198">
        <v>4</v>
      </c>
      <c r="H121" s="165">
        <v>0</v>
      </c>
      <c r="I121" s="165">
        <v>0</v>
      </c>
      <c r="J121" s="207">
        <v>4</v>
      </c>
      <c r="K121" s="213">
        <v>4</v>
      </c>
      <c r="L121" s="165">
        <v>2</v>
      </c>
      <c r="M121" s="210">
        <v>2</v>
      </c>
      <c r="N121" s="384">
        <v>0.44</v>
      </c>
      <c r="O121" s="236" t="s">
        <v>245</v>
      </c>
    </row>
    <row r="122" spans="1:15" ht="13.5" thickBot="1">
      <c r="A122" s="346">
        <v>2048</v>
      </c>
      <c r="B122" s="347" t="s">
        <v>674</v>
      </c>
      <c r="C122" s="346">
        <v>422</v>
      </c>
      <c r="D122" s="347" t="s">
        <v>187</v>
      </c>
      <c r="E122" s="204">
        <v>859</v>
      </c>
      <c r="F122" s="204"/>
      <c r="G122" s="198">
        <v>8</v>
      </c>
      <c r="H122" s="165">
        <v>4</v>
      </c>
      <c r="I122" s="165">
        <v>0</v>
      </c>
      <c r="J122" s="207">
        <v>4</v>
      </c>
      <c r="K122" s="213">
        <v>1</v>
      </c>
      <c r="L122" s="165">
        <v>1</v>
      </c>
      <c r="M122" s="210">
        <v>0</v>
      </c>
      <c r="N122" s="384">
        <v>0.12</v>
      </c>
      <c r="O122" s="236" t="s">
        <v>245</v>
      </c>
    </row>
    <row r="123" spans="1:15" ht="13.5" thickBot="1">
      <c r="A123" s="346">
        <v>2205</v>
      </c>
      <c r="B123" s="347" t="s">
        <v>677</v>
      </c>
      <c r="C123" s="346">
        <v>1057</v>
      </c>
      <c r="D123" s="347" t="s">
        <v>188</v>
      </c>
      <c r="E123" s="204">
        <v>292</v>
      </c>
      <c r="F123" s="204"/>
      <c r="G123" s="198">
        <v>0</v>
      </c>
      <c r="H123" s="165">
        <v>0</v>
      </c>
      <c r="I123" s="165">
        <v>0</v>
      </c>
      <c r="J123" s="207">
        <v>0</v>
      </c>
      <c r="K123" s="213">
        <v>0</v>
      </c>
      <c r="L123" s="165">
        <v>0</v>
      </c>
      <c r="M123" s="210">
        <v>0</v>
      </c>
      <c r="N123" s="384">
        <v>0</v>
      </c>
      <c r="O123" s="236" t="s">
        <v>245</v>
      </c>
    </row>
    <row r="124" spans="1:15" ht="13.5" thickBot="1">
      <c r="A124" s="346">
        <v>1925</v>
      </c>
      <c r="B124" s="347" t="s">
        <v>681</v>
      </c>
      <c r="C124" s="346">
        <v>95</v>
      </c>
      <c r="D124" s="347" t="s">
        <v>189</v>
      </c>
      <c r="E124" s="204">
        <v>490</v>
      </c>
      <c r="F124" s="204"/>
      <c r="G124" s="198">
        <v>0</v>
      </c>
      <c r="H124" s="165">
        <v>0</v>
      </c>
      <c r="I124" s="165">
        <v>0</v>
      </c>
      <c r="J124" s="207">
        <v>0</v>
      </c>
      <c r="K124" s="213">
        <v>0</v>
      </c>
      <c r="L124" s="165">
        <v>0</v>
      </c>
      <c r="M124" s="210">
        <v>0</v>
      </c>
      <c r="N124" s="384">
        <v>0</v>
      </c>
      <c r="O124" s="236" t="s">
        <v>245</v>
      </c>
    </row>
    <row r="125" spans="1:15" ht="13.5" thickBot="1">
      <c r="A125" s="346">
        <v>2147</v>
      </c>
      <c r="B125" s="347" t="s">
        <v>687</v>
      </c>
      <c r="C125" s="346">
        <v>817</v>
      </c>
      <c r="D125" s="347" t="s">
        <v>689</v>
      </c>
      <c r="E125" s="204">
        <v>61</v>
      </c>
      <c r="F125" s="204"/>
      <c r="G125" s="198">
        <v>0</v>
      </c>
      <c r="H125" s="165">
        <v>0</v>
      </c>
      <c r="I125" s="165">
        <v>0</v>
      </c>
      <c r="J125" s="207">
        <v>0</v>
      </c>
      <c r="K125" s="213">
        <v>1</v>
      </c>
      <c r="L125" s="165">
        <v>1</v>
      </c>
      <c r="M125" s="210">
        <v>0</v>
      </c>
      <c r="N125" s="384">
        <v>1.64</v>
      </c>
      <c r="O125" s="236" t="s">
        <v>236</v>
      </c>
    </row>
    <row r="126" spans="1:15" ht="13.5" thickBot="1">
      <c r="A126" s="346">
        <v>2145</v>
      </c>
      <c r="B126" s="347" t="s">
        <v>691</v>
      </c>
      <c r="C126" s="346">
        <v>792</v>
      </c>
      <c r="D126" s="347" t="s">
        <v>190</v>
      </c>
      <c r="E126" s="204">
        <v>119</v>
      </c>
      <c r="F126" s="204"/>
      <c r="G126" s="198">
        <v>1</v>
      </c>
      <c r="H126" s="165">
        <v>0</v>
      </c>
      <c r="I126" s="165">
        <v>0</v>
      </c>
      <c r="J126" s="207">
        <v>1</v>
      </c>
      <c r="K126" s="213">
        <v>0</v>
      </c>
      <c r="L126" s="165">
        <v>0</v>
      </c>
      <c r="M126" s="210">
        <v>0</v>
      </c>
      <c r="N126" s="384">
        <v>0</v>
      </c>
      <c r="O126" s="236" t="s">
        <v>245</v>
      </c>
    </row>
    <row r="127" spans="1:15" ht="13.5" thickBot="1">
      <c r="A127" s="346">
        <v>2198</v>
      </c>
      <c r="B127" s="347" t="s">
        <v>695</v>
      </c>
      <c r="C127" s="346">
        <v>4481</v>
      </c>
      <c r="D127" s="347" t="s">
        <v>191</v>
      </c>
      <c r="E127" s="204">
        <v>96</v>
      </c>
      <c r="F127" s="204"/>
      <c r="G127" s="198">
        <v>0</v>
      </c>
      <c r="H127" s="165">
        <v>0</v>
      </c>
      <c r="I127" s="165">
        <v>0</v>
      </c>
      <c r="J127" s="207">
        <v>0</v>
      </c>
      <c r="K127" s="213">
        <v>0</v>
      </c>
      <c r="L127" s="165">
        <v>0</v>
      </c>
      <c r="M127" s="210">
        <v>0</v>
      </c>
      <c r="N127" s="384">
        <v>0</v>
      </c>
      <c r="O127" s="236" t="s">
        <v>245</v>
      </c>
    </row>
    <row r="128" spans="1:15" ht="13.5" thickBot="1">
      <c r="A128" s="346">
        <v>2199</v>
      </c>
      <c r="B128" s="347" t="s">
        <v>697</v>
      </c>
      <c r="C128" s="346">
        <v>1011</v>
      </c>
      <c r="D128" s="347" t="s">
        <v>192</v>
      </c>
      <c r="E128" s="204">
        <v>100</v>
      </c>
      <c r="F128" s="204"/>
      <c r="G128" s="198">
        <v>0</v>
      </c>
      <c r="H128" s="165">
        <v>0</v>
      </c>
      <c r="I128" s="165">
        <v>0</v>
      </c>
      <c r="J128" s="207">
        <v>0</v>
      </c>
      <c r="K128" s="213">
        <v>0</v>
      </c>
      <c r="L128" s="165">
        <v>0</v>
      </c>
      <c r="M128" s="210">
        <v>0</v>
      </c>
      <c r="N128" s="384">
        <v>0</v>
      </c>
      <c r="O128" s="236" t="s">
        <v>245</v>
      </c>
    </row>
    <row r="129" spans="1:15" ht="13.5" thickBot="1">
      <c r="A129" s="346">
        <v>2254</v>
      </c>
      <c r="B129" s="347" t="s">
        <v>699</v>
      </c>
      <c r="C129" s="346">
        <v>1336</v>
      </c>
      <c r="D129" s="347" t="s">
        <v>193</v>
      </c>
      <c r="E129" s="204">
        <v>394</v>
      </c>
      <c r="F129" s="204"/>
      <c r="G129" s="198">
        <v>0</v>
      </c>
      <c r="H129" s="165">
        <v>0</v>
      </c>
      <c r="I129" s="165">
        <v>0</v>
      </c>
      <c r="J129" s="207">
        <v>0</v>
      </c>
      <c r="K129" s="213">
        <v>0</v>
      </c>
      <c r="L129" s="165">
        <v>0</v>
      </c>
      <c r="M129" s="210">
        <v>0</v>
      </c>
      <c r="N129" s="384">
        <v>0</v>
      </c>
      <c r="O129" s="236" t="s">
        <v>245</v>
      </c>
    </row>
    <row r="130" spans="1:15" ht="13.5" thickBot="1">
      <c r="A130" s="346">
        <v>2254</v>
      </c>
      <c r="B130" s="347" t="s">
        <v>699</v>
      </c>
      <c r="C130" s="346">
        <v>1221</v>
      </c>
      <c r="D130" s="347" t="s">
        <v>1030</v>
      </c>
      <c r="E130" s="204">
        <v>377</v>
      </c>
      <c r="F130" s="204"/>
      <c r="G130" s="198">
        <v>0</v>
      </c>
      <c r="H130" s="165">
        <v>0</v>
      </c>
      <c r="I130" s="165">
        <v>0</v>
      </c>
      <c r="J130" s="207">
        <v>0</v>
      </c>
      <c r="K130" s="213">
        <v>0</v>
      </c>
      <c r="L130" s="165">
        <v>0</v>
      </c>
      <c r="M130" s="210">
        <v>0</v>
      </c>
      <c r="N130" s="384">
        <v>0</v>
      </c>
      <c r="O130" s="236" t="s">
        <v>245</v>
      </c>
    </row>
    <row r="131" spans="1:15" ht="13.5" thickBot="1">
      <c r="A131" s="346">
        <v>1966</v>
      </c>
      <c r="B131" s="347" t="s">
        <v>701</v>
      </c>
      <c r="C131" s="346">
        <v>208</v>
      </c>
      <c r="D131" s="347" t="s">
        <v>194</v>
      </c>
      <c r="E131" s="204">
        <v>163</v>
      </c>
      <c r="F131" s="204"/>
      <c r="G131" s="198">
        <v>0</v>
      </c>
      <c r="H131" s="165">
        <v>0</v>
      </c>
      <c r="I131" s="165">
        <v>0</v>
      </c>
      <c r="J131" s="207">
        <v>0</v>
      </c>
      <c r="K131" s="213">
        <v>1</v>
      </c>
      <c r="L131" s="165">
        <v>1</v>
      </c>
      <c r="M131" s="210">
        <v>0</v>
      </c>
      <c r="N131" s="384">
        <v>0.61</v>
      </c>
      <c r="O131" s="236" t="s">
        <v>245</v>
      </c>
    </row>
    <row r="132" spans="1:15" ht="13.5" thickBot="1">
      <c r="A132" s="346">
        <v>1924</v>
      </c>
      <c r="B132" s="347" t="s">
        <v>703</v>
      </c>
      <c r="C132" s="346">
        <v>3530</v>
      </c>
      <c r="D132" s="347" t="s">
        <v>195</v>
      </c>
      <c r="E132" s="204">
        <v>684</v>
      </c>
      <c r="F132" s="204"/>
      <c r="G132" s="198">
        <v>3</v>
      </c>
      <c r="H132" s="165">
        <v>0</v>
      </c>
      <c r="I132" s="165">
        <v>0</v>
      </c>
      <c r="J132" s="207">
        <v>3</v>
      </c>
      <c r="K132" s="213">
        <v>1</v>
      </c>
      <c r="L132" s="165">
        <v>1</v>
      </c>
      <c r="M132" s="210">
        <v>0</v>
      </c>
      <c r="N132" s="384">
        <v>0.15</v>
      </c>
      <c r="O132" s="236" t="s">
        <v>245</v>
      </c>
    </row>
    <row r="133" spans="1:15" ht="13.5" thickBot="1">
      <c r="A133" s="346">
        <v>1924</v>
      </c>
      <c r="B133" s="347" t="s">
        <v>703</v>
      </c>
      <c r="C133" s="346">
        <v>4223</v>
      </c>
      <c r="D133" s="347" t="s">
        <v>941</v>
      </c>
      <c r="E133" s="204"/>
      <c r="F133" s="204">
        <v>88</v>
      </c>
      <c r="G133" s="198">
        <v>0</v>
      </c>
      <c r="H133" s="165">
        <v>0</v>
      </c>
      <c r="I133" s="165">
        <v>0</v>
      </c>
      <c r="J133" s="207">
        <v>0</v>
      </c>
      <c r="K133" s="213">
        <v>2</v>
      </c>
      <c r="L133" s="165">
        <v>2</v>
      </c>
      <c r="M133" s="210">
        <v>0</v>
      </c>
      <c r="N133" s="384">
        <v>2.27</v>
      </c>
      <c r="O133" s="236" t="s">
        <v>236</v>
      </c>
    </row>
    <row r="134" spans="1:15" ht="13.5" thickBot="1">
      <c r="A134" s="346">
        <v>1924</v>
      </c>
      <c r="B134" s="347" t="s">
        <v>703</v>
      </c>
      <c r="C134" s="346">
        <v>84</v>
      </c>
      <c r="D134" s="347" t="s">
        <v>196</v>
      </c>
      <c r="E134" s="204">
        <v>730</v>
      </c>
      <c r="F134" s="204"/>
      <c r="G134" s="198">
        <v>0</v>
      </c>
      <c r="H134" s="165">
        <v>0</v>
      </c>
      <c r="I134" s="165">
        <v>0</v>
      </c>
      <c r="J134" s="207">
        <v>0</v>
      </c>
      <c r="K134" s="213">
        <v>0</v>
      </c>
      <c r="L134" s="165">
        <v>0</v>
      </c>
      <c r="M134" s="210">
        <v>0</v>
      </c>
      <c r="N134" s="384">
        <v>0</v>
      </c>
      <c r="O134" s="236" t="s">
        <v>245</v>
      </c>
    </row>
    <row r="135" spans="1:15" ht="13.5" thickBot="1">
      <c r="A135" s="346">
        <v>1924</v>
      </c>
      <c r="B135" s="347" t="s">
        <v>703</v>
      </c>
      <c r="C135" s="346">
        <v>81</v>
      </c>
      <c r="D135" s="347" t="s">
        <v>197</v>
      </c>
      <c r="E135" s="204">
        <v>1209</v>
      </c>
      <c r="F135" s="204"/>
      <c r="G135" s="198">
        <v>0</v>
      </c>
      <c r="H135" s="165">
        <v>0</v>
      </c>
      <c r="I135" s="165">
        <v>0</v>
      </c>
      <c r="J135" s="207">
        <v>0</v>
      </c>
      <c r="K135" s="213">
        <v>2</v>
      </c>
      <c r="L135" s="165">
        <v>2</v>
      </c>
      <c r="M135" s="210">
        <v>0</v>
      </c>
      <c r="N135" s="384">
        <v>0.17</v>
      </c>
      <c r="O135" s="236" t="s">
        <v>245</v>
      </c>
    </row>
    <row r="136" spans="1:15" ht="13.5" thickBot="1">
      <c r="A136" s="346">
        <v>2061</v>
      </c>
      <c r="B136" s="347" t="s">
        <v>709</v>
      </c>
      <c r="C136" s="346">
        <v>1289</v>
      </c>
      <c r="D136" s="347" t="s">
        <v>710</v>
      </c>
      <c r="E136" s="204">
        <v>43</v>
      </c>
      <c r="F136" s="204"/>
      <c r="G136" s="198">
        <v>1</v>
      </c>
      <c r="H136" s="165">
        <v>0</v>
      </c>
      <c r="I136" s="165">
        <v>0</v>
      </c>
      <c r="J136" s="207">
        <v>1</v>
      </c>
      <c r="K136" s="213">
        <v>0</v>
      </c>
      <c r="L136" s="165">
        <v>0</v>
      </c>
      <c r="M136" s="210">
        <v>0</v>
      </c>
      <c r="N136" s="384">
        <v>0</v>
      </c>
      <c r="O136" s="236" t="s">
        <v>236</v>
      </c>
    </row>
    <row r="137" spans="1:15" ht="13.5" thickBot="1">
      <c r="A137" s="346">
        <v>2141</v>
      </c>
      <c r="B137" s="347" t="s">
        <v>711</v>
      </c>
      <c r="C137" s="346">
        <v>725</v>
      </c>
      <c r="D137" s="347" t="s">
        <v>198</v>
      </c>
      <c r="E137" s="204">
        <v>298</v>
      </c>
      <c r="F137" s="204"/>
      <c r="G137" s="198">
        <v>0</v>
      </c>
      <c r="H137" s="165">
        <v>0</v>
      </c>
      <c r="I137" s="165">
        <v>0</v>
      </c>
      <c r="J137" s="207">
        <v>0</v>
      </c>
      <c r="K137" s="213">
        <v>0</v>
      </c>
      <c r="L137" s="165">
        <v>0</v>
      </c>
      <c r="M137" s="210">
        <v>0</v>
      </c>
      <c r="N137" s="384">
        <v>0</v>
      </c>
      <c r="O137" s="236" t="s">
        <v>245</v>
      </c>
    </row>
    <row r="138" spans="1:15" ht="13.5" thickBot="1">
      <c r="A138" s="346">
        <v>2143</v>
      </c>
      <c r="B138" s="347" t="s">
        <v>715</v>
      </c>
      <c r="C138" s="346">
        <v>789</v>
      </c>
      <c r="D138" s="347" t="s">
        <v>199</v>
      </c>
      <c r="E138" s="204">
        <v>239</v>
      </c>
      <c r="F138" s="204"/>
      <c r="G138" s="198">
        <v>0</v>
      </c>
      <c r="H138" s="165">
        <v>0</v>
      </c>
      <c r="I138" s="165">
        <v>0</v>
      </c>
      <c r="J138" s="207">
        <v>0</v>
      </c>
      <c r="K138" s="213">
        <v>0</v>
      </c>
      <c r="L138" s="165">
        <v>0</v>
      </c>
      <c r="M138" s="210">
        <v>0</v>
      </c>
      <c r="N138" s="384">
        <v>0</v>
      </c>
      <c r="O138" s="236" t="s">
        <v>245</v>
      </c>
    </row>
    <row r="139" spans="1:15" ht="13.5" thickBot="1">
      <c r="A139" s="346">
        <v>4131</v>
      </c>
      <c r="B139" s="347" t="s">
        <v>717</v>
      </c>
      <c r="C139" s="346">
        <v>1100</v>
      </c>
      <c r="D139" s="347" t="s">
        <v>200</v>
      </c>
      <c r="E139" s="204">
        <v>438</v>
      </c>
      <c r="F139" s="204"/>
      <c r="G139" s="198">
        <v>6</v>
      </c>
      <c r="H139" s="165">
        <v>0</v>
      </c>
      <c r="I139" s="165">
        <v>0</v>
      </c>
      <c r="J139" s="207">
        <v>6</v>
      </c>
      <c r="K139" s="213">
        <v>12</v>
      </c>
      <c r="L139" s="165">
        <v>8</v>
      </c>
      <c r="M139" s="210">
        <v>4</v>
      </c>
      <c r="N139" s="384">
        <v>2.74</v>
      </c>
      <c r="O139" s="236" t="s">
        <v>245</v>
      </c>
    </row>
    <row r="140" spans="1:15" ht="13.5" thickBot="1">
      <c r="A140" s="346">
        <v>2110</v>
      </c>
      <c r="B140" s="347" t="s">
        <v>719</v>
      </c>
      <c r="C140" s="346">
        <v>703</v>
      </c>
      <c r="D140" s="347" t="s">
        <v>201</v>
      </c>
      <c r="E140" s="204">
        <v>177</v>
      </c>
      <c r="F140" s="204"/>
      <c r="G140" s="198">
        <v>2</v>
      </c>
      <c r="H140" s="165">
        <v>0</v>
      </c>
      <c r="I140" s="165">
        <v>0</v>
      </c>
      <c r="J140" s="207">
        <v>2</v>
      </c>
      <c r="K140" s="213">
        <v>1</v>
      </c>
      <c r="L140" s="165">
        <v>1</v>
      </c>
      <c r="M140" s="210">
        <v>0</v>
      </c>
      <c r="N140" s="384">
        <v>0.56</v>
      </c>
      <c r="O140" s="236" t="s">
        <v>245</v>
      </c>
    </row>
    <row r="141" spans="1:15" ht="13.5" thickBot="1">
      <c r="A141" s="346">
        <v>1990</v>
      </c>
      <c r="B141" s="347" t="s">
        <v>721</v>
      </c>
      <c r="C141" s="346">
        <v>266</v>
      </c>
      <c r="D141" s="347" t="s">
        <v>202</v>
      </c>
      <c r="E141" s="204">
        <v>82</v>
      </c>
      <c r="F141" s="204"/>
      <c r="G141" s="198">
        <v>1</v>
      </c>
      <c r="H141" s="165">
        <v>0</v>
      </c>
      <c r="I141" s="165">
        <v>0</v>
      </c>
      <c r="J141" s="207">
        <v>1</v>
      </c>
      <c r="K141" s="213">
        <v>1</v>
      </c>
      <c r="L141" s="165">
        <v>1</v>
      </c>
      <c r="M141" s="210">
        <v>0</v>
      </c>
      <c r="N141" s="384">
        <v>1.22</v>
      </c>
      <c r="O141" s="236" t="s">
        <v>245</v>
      </c>
    </row>
    <row r="142" spans="1:15" ht="13.5" thickBot="1">
      <c r="A142" s="346">
        <v>2093</v>
      </c>
      <c r="B142" s="347" t="s">
        <v>723</v>
      </c>
      <c r="C142" s="346">
        <v>601</v>
      </c>
      <c r="D142" s="347" t="s">
        <v>203</v>
      </c>
      <c r="E142" s="204">
        <v>86</v>
      </c>
      <c r="F142" s="204"/>
      <c r="G142" s="198">
        <v>0</v>
      </c>
      <c r="H142" s="165">
        <v>0</v>
      </c>
      <c r="I142" s="165">
        <v>0</v>
      </c>
      <c r="J142" s="207">
        <v>0</v>
      </c>
      <c r="K142" s="213">
        <v>0</v>
      </c>
      <c r="L142" s="165">
        <v>0</v>
      </c>
      <c r="M142" s="210">
        <v>0</v>
      </c>
      <c r="N142" s="384">
        <v>0</v>
      </c>
      <c r="O142" s="236" t="s">
        <v>245</v>
      </c>
    </row>
    <row r="143" spans="1:15" ht="13.5" thickBot="1">
      <c r="A143" s="346">
        <v>2108</v>
      </c>
      <c r="B143" s="347" t="s">
        <v>725</v>
      </c>
      <c r="C143" s="346">
        <v>698</v>
      </c>
      <c r="D143" s="347" t="s">
        <v>204</v>
      </c>
      <c r="E143" s="204">
        <v>450</v>
      </c>
      <c r="F143" s="204"/>
      <c r="G143" s="198">
        <v>0</v>
      </c>
      <c r="H143" s="165">
        <v>0</v>
      </c>
      <c r="I143" s="165">
        <v>0</v>
      </c>
      <c r="J143" s="207">
        <v>0</v>
      </c>
      <c r="K143" s="213">
        <v>0</v>
      </c>
      <c r="L143" s="165">
        <v>0</v>
      </c>
      <c r="M143" s="210">
        <v>0</v>
      </c>
      <c r="N143" s="384">
        <v>0</v>
      </c>
      <c r="O143" s="236" t="s">
        <v>245</v>
      </c>
    </row>
    <row r="144" spans="1:15" ht="13.5" thickBot="1">
      <c r="A144" s="346">
        <v>1928</v>
      </c>
      <c r="B144" s="347" t="s">
        <v>727</v>
      </c>
      <c r="C144" s="346">
        <v>115</v>
      </c>
      <c r="D144" s="347" t="s">
        <v>205</v>
      </c>
      <c r="E144" s="204">
        <v>578</v>
      </c>
      <c r="F144" s="204"/>
      <c r="G144" s="198">
        <v>0</v>
      </c>
      <c r="H144" s="165">
        <v>0</v>
      </c>
      <c r="I144" s="165">
        <v>0</v>
      </c>
      <c r="J144" s="207">
        <v>0</v>
      </c>
      <c r="K144" s="213">
        <v>0</v>
      </c>
      <c r="L144" s="165">
        <v>0</v>
      </c>
      <c r="M144" s="210">
        <v>0</v>
      </c>
      <c r="N144" s="384">
        <v>0</v>
      </c>
      <c r="O144" s="236" t="s">
        <v>245</v>
      </c>
    </row>
    <row r="145" spans="1:15" ht="13.5" thickBot="1">
      <c r="A145" s="346">
        <v>1928</v>
      </c>
      <c r="B145" s="347" t="s">
        <v>727</v>
      </c>
      <c r="C145" s="346">
        <v>116</v>
      </c>
      <c r="D145" s="347" t="s">
        <v>206</v>
      </c>
      <c r="E145" s="204">
        <v>663</v>
      </c>
      <c r="F145" s="204"/>
      <c r="G145" s="198">
        <v>0</v>
      </c>
      <c r="H145" s="165">
        <v>0</v>
      </c>
      <c r="I145" s="165">
        <v>0</v>
      </c>
      <c r="J145" s="207">
        <v>0</v>
      </c>
      <c r="K145" s="213">
        <v>0</v>
      </c>
      <c r="L145" s="165">
        <v>0</v>
      </c>
      <c r="M145" s="210">
        <v>0</v>
      </c>
      <c r="N145" s="384">
        <v>0</v>
      </c>
      <c r="O145" s="236" t="s">
        <v>245</v>
      </c>
    </row>
    <row r="146" spans="1:15" ht="13.5" thickBot="1">
      <c r="A146" s="346">
        <v>1926</v>
      </c>
      <c r="B146" s="347" t="s">
        <v>729</v>
      </c>
      <c r="C146" s="346">
        <v>97</v>
      </c>
      <c r="D146" s="347" t="s">
        <v>207</v>
      </c>
      <c r="E146" s="204">
        <v>249</v>
      </c>
      <c r="F146" s="204"/>
      <c r="G146" s="198">
        <v>0</v>
      </c>
      <c r="H146" s="165">
        <v>0</v>
      </c>
      <c r="I146" s="165">
        <v>0</v>
      </c>
      <c r="J146" s="207">
        <v>0</v>
      </c>
      <c r="K146" s="213">
        <v>0</v>
      </c>
      <c r="L146" s="165">
        <v>0</v>
      </c>
      <c r="M146" s="210">
        <v>0</v>
      </c>
      <c r="N146" s="384">
        <v>0</v>
      </c>
      <c r="O146" s="236" t="s">
        <v>245</v>
      </c>
    </row>
    <row r="147" spans="1:15" ht="13.5" thickBot="1">
      <c r="A147" s="346">
        <v>1926</v>
      </c>
      <c r="B147" s="347" t="s">
        <v>729</v>
      </c>
      <c r="C147" s="346">
        <v>102</v>
      </c>
      <c r="D147" s="347" t="s">
        <v>208</v>
      </c>
      <c r="E147" s="204">
        <v>260</v>
      </c>
      <c r="F147" s="204"/>
      <c r="G147" s="198">
        <v>0</v>
      </c>
      <c r="H147" s="165">
        <v>0</v>
      </c>
      <c r="I147" s="165">
        <v>0</v>
      </c>
      <c r="J147" s="207">
        <v>0</v>
      </c>
      <c r="K147" s="213">
        <v>0</v>
      </c>
      <c r="L147" s="165">
        <v>0</v>
      </c>
      <c r="M147" s="210">
        <v>0</v>
      </c>
      <c r="N147" s="384">
        <v>0</v>
      </c>
      <c r="O147" s="236" t="s">
        <v>245</v>
      </c>
    </row>
    <row r="148" spans="1:15" ht="13.5" thickBot="1">
      <c r="A148" s="346">
        <v>1926</v>
      </c>
      <c r="B148" s="347" t="s">
        <v>729</v>
      </c>
      <c r="C148" s="346">
        <v>2392</v>
      </c>
      <c r="D148" s="347" t="s">
        <v>209</v>
      </c>
      <c r="E148" s="204">
        <v>94</v>
      </c>
      <c r="F148" s="204"/>
      <c r="G148" s="198">
        <v>0</v>
      </c>
      <c r="H148" s="165">
        <v>0</v>
      </c>
      <c r="I148" s="165">
        <v>0</v>
      </c>
      <c r="J148" s="207">
        <v>0</v>
      </c>
      <c r="K148" s="213">
        <v>0</v>
      </c>
      <c r="L148" s="165">
        <v>0</v>
      </c>
      <c r="M148" s="210">
        <v>0</v>
      </c>
      <c r="N148" s="384">
        <v>0</v>
      </c>
      <c r="O148" s="236" t="s">
        <v>245</v>
      </c>
    </row>
    <row r="149" spans="1:15" ht="13.5" thickBot="1">
      <c r="A149" s="346">
        <v>2181</v>
      </c>
      <c r="B149" s="347" t="s">
        <v>733</v>
      </c>
      <c r="C149" s="346">
        <v>930</v>
      </c>
      <c r="D149" s="347" t="s">
        <v>210</v>
      </c>
      <c r="E149" s="204">
        <v>546</v>
      </c>
      <c r="F149" s="204"/>
      <c r="G149" s="198">
        <v>0</v>
      </c>
      <c r="H149" s="165">
        <v>0</v>
      </c>
      <c r="I149" s="165">
        <v>0</v>
      </c>
      <c r="J149" s="207">
        <v>0</v>
      </c>
      <c r="K149" s="213">
        <v>5</v>
      </c>
      <c r="L149" s="165">
        <v>4</v>
      </c>
      <c r="M149" s="210">
        <v>1</v>
      </c>
      <c r="N149" s="384">
        <v>0.92</v>
      </c>
      <c r="O149" s="236" t="s">
        <v>245</v>
      </c>
    </row>
    <row r="150" spans="1:15" ht="13.5" thickBot="1">
      <c r="A150" s="346">
        <v>2207</v>
      </c>
      <c r="B150" s="347" t="s">
        <v>735</v>
      </c>
      <c r="C150" s="346">
        <v>1051</v>
      </c>
      <c r="D150" s="347" t="s">
        <v>211</v>
      </c>
      <c r="E150" s="204">
        <v>501</v>
      </c>
      <c r="F150" s="204"/>
      <c r="G150" s="198">
        <v>0</v>
      </c>
      <c r="H150" s="165">
        <v>0</v>
      </c>
      <c r="I150" s="165">
        <v>0</v>
      </c>
      <c r="J150" s="207">
        <v>0</v>
      </c>
      <c r="K150" s="213">
        <v>0</v>
      </c>
      <c r="L150" s="165">
        <v>0</v>
      </c>
      <c r="M150" s="210">
        <v>0</v>
      </c>
      <c r="N150" s="384">
        <v>0</v>
      </c>
      <c r="O150" s="236" t="s">
        <v>245</v>
      </c>
    </row>
    <row r="151" spans="1:15" ht="13.5" thickBot="1">
      <c r="A151" s="346">
        <v>1900</v>
      </c>
      <c r="B151" s="347" t="s">
        <v>740</v>
      </c>
      <c r="C151" s="346">
        <v>21</v>
      </c>
      <c r="D151" s="347" t="s">
        <v>212</v>
      </c>
      <c r="E151" s="204">
        <v>243</v>
      </c>
      <c r="F151" s="204"/>
      <c r="G151" s="198">
        <v>0</v>
      </c>
      <c r="H151" s="165">
        <v>0</v>
      </c>
      <c r="I151" s="165">
        <v>0</v>
      </c>
      <c r="J151" s="207">
        <v>0</v>
      </c>
      <c r="K151" s="213">
        <v>0</v>
      </c>
      <c r="L151" s="165">
        <v>0</v>
      </c>
      <c r="M151" s="210">
        <v>0</v>
      </c>
      <c r="N151" s="384">
        <v>0</v>
      </c>
      <c r="O151" s="236" t="s">
        <v>245</v>
      </c>
    </row>
    <row r="152" spans="1:15" ht="13.5" thickBot="1">
      <c r="A152" s="346">
        <v>2039</v>
      </c>
      <c r="B152" s="347" t="s">
        <v>742</v>
      </c>
      <c r="C152" s="346">
        <v>3247</v>
      </c>
      <c r="D152" s="347" t="s">
        <v>895</v>
      </c>
      <c r="E152" s="204"/>
      <c r="F152" s="204">
        <v>20</v>
      </c>
      <c r="G152" s="198">
        <v>0</v>
      </c>
      <c r="H152" s="165">
        <v>0</v>
      </c>
      <c r="I152" s="165">
        <v>0</v>
      </c>
      <c r="J152" s="207">
        <v>0</v>
      </c>
      <c r="K152" s="213">
        <v>2</v>
      </c>
      <c r="L152" s="165">
        <v>2</v>
      </c>
      <c r="M152" s="210">
        <v>0</v>
      </c>
      <c r="N152" s="384">
        <v>10</v>
      </c>
      <c r="O152" s="236" t="s">
        <v>236</v>
      </c>
    </row>
    <row r="153" spans="1:15" ht="13.5" thickBot="1">
      <c r="A153" s="346">
        <v>2039</v>
      </c>
      <c r="B153" s="347" t="s">
        <v>742</v>
      </c>
      <c r="C153" s="346">
        <v>373</v>
      </c>
      <c r="D153" s="347" t="s">
        <v>213</v>
      </c>
      <c r="E153" s="204">
        <v>409</v>
      </c>
      <c r="F153" s="204"/>
      <c r="G153" s="198">
        <v>0</v>
      </c>
      <c r="H153" s="165">
        <v>0</v>
      </c>
      <c r="I153" s="165">
        <v>0</v>
      </c>
      <c r="J153" s="207">
        <v>0</v>
      </c>
      <c r="K153" s="213">
        <v>0</v>
      </c>
      <c r="L153" s="165">
        <v>0</v>
      </c>
      <c r="M153" s="210">
        <v>0</v>
      </c>
      <c r="N153" s="384">
        <v>0</v>
      </c>
      <c r="O153" s="236" t="s">
        <v>245</v>
      </c>
    </row>
    <row r="154" spans="1:15" ht="13.5" thickBot="1">
      <c r="A154" s="346">
        <v>1897</v>
      </c>
      <c r="B154" s="347" t="s">
        <v>747</v>
      </c>
      <c r="C154" s="346">
        <v>13</v>
      </c>
      <c r="D154" s="347" t="s">
        <v>214</v>
      </c>
      <c r="E154" s="204">
        <v>31</v>
      </c>
      <c r="F154" s="204"/>
      <c r="G154" s="198">
        <v>1</v>
      </c>
      <c r="H154" s="165">
        <v>0</v>
      </c>
      <c r="I154" s="165">
        <v>0</v>
      </c>
      <c r="J154" s="207">
        <v>1</v>
      </c>
      <c r="K154" s="213">
        <v>0</v>
      </c>
      <c r="L154" s="165">
        <v>0</v>
      </c>
      <c r="M154" s="210">
        <v>0</v>
      </c>
      <c r="N154" s="384">
        <v>0</v>
      </c>
      <c r="O154" s="236" t="s">
        <v>250</v>
      </c>
    </row>
    <row r="155" spans="1:15" ht="13.5" thickBot="1">
      <c r="A155" s="346">
        <v>2081</v>
      </c>
      <c r="B155" s="347" t="s">
        <v>749</v>
      </c>
      <c r="C155" s="346">
        <v>499</v>
      </c>
      <c r="D155" s="347" t="s">
        <v>216</v>
      </c>
      <c r="E155" s="204">
        <v>147</v>
      </c>
      <c r="F155" s="204"/>
      <c r="G155" s="198">
        <v>0</v>
      </c>
      <c r="H155" s="165">
        <v>0</v>
      </c>
      <c r="I155" s="165">
        <v>0</v>
      </c>
      <c r="J155" s="207">
        <v>0</v>
      </c>
      <c r="K155" s="213">
        <v>0</v>
      </c>
      <c r="L155" s="165">
        <v>0</v>
      </c>
      <c r="M155" s="210">
        <v>0</v>
      </c>
      <c r="N155" s="384">
        <v>0</v>
      </c>
      <c r="O155" s="236" t="s">
        <v>245</v>
      </c>
    </row>
    <row r="156" spans="1:15" ht="13.5" thickBot="1">
      <c r="A156" s="346">
        <v>2180</v>
      </c>
      <c r="B156" s="347" t="s">
        <v>753</v>
      </c>
      <c r="C156" s="346">
        <v>827</v>
      </c>
      <c r="D156" s="347" t="s">
        <v>251</v>
      </c>
      <c r="E156" s="204">
        <v>47</v>
      </c>
      <c r="F156" s="204"/>
      <c r="G156" s="198">
        <v>0</v>
      </c>
      <c r="H156" s="165">
        <v>0</v>
      </c>
      <c r="I156" s="165">
        <v>0</v>
      </c>
      <c r="J156" s="207">
        <v>0</v>
      </c>
      <c r="K156" s="213">
        <v>4</v>
      </c>
      <c r="L156" s="165">
        <v>2</v>
      </c>
      <c r="M156" s="210">
        <v>2</v>
      </c>
      <c r="N156" s="384">
        <v>8.51</v>
      </c>
      <c r="O156" s="236" t="s">
        <v>250</v>
      </c>
    </row>
    <row r="157" spans="1:15" ht="13.5" thickBot="1">
      <c r="A157" s="346">
        <v>2180</v>
      </c>
      <c r="B157" s="347" t="s">
        <v>753</v>
      </c>
      <c r="C157" s="346">
        <v>831</v>
      </c>
      <c r="D157" s="347" t="s">
        <v>217</v>
      </c>
      <c r="E157" s="204">
        <v>323</v>
      </c>
      <c r="F157" s="204"/>
      <c r="G157" s="198">
        <v>0</v>
      </c>
      <c r="H157" s="165">
        <v>0</v>
      </c>
      <c r="I157" s="165">
        <v>0</v>
      </c>
      <c r="J157" s="207">
        <v>0</v>
      </c>
      <c r="K157" s="213">
        <v>2</v>
      </c>
      <c r="L157" s="165">
        <v>1</v>
      </c>
      <c r="M157" s="210">
        <v>1</v>
      </c>
      <c r="N157" s="384">
        <v>0.62</v>
      </c>
      <c r="O157" s="236" t="s">
        <v>245</v>
      </c>
    </row>
    <row r="158" spans="1:15" ht="13.5" thickBot="1">
      <c r="A158" s="346">
        <v>2180</v>
      </c>
      <c r="B158" s="347" t="s">
        <v>753</v>
      </c>
      <c r="C158" s="346">
        <v>832</v>
      </c>
      <c r="D158" s="347" t="s">
        <v>218</v>
      </c>
      <c r="E158" s="204"/>
      <c r="F158" s="204">
        <v>305</v>
      </c>
      <c r="G158" s="198">
        <v>0</v>
      </c>
      <c r="H158" s="165">
        <v>0</v>
      </c>
      <c r="I158" s="165">
        <v>0</v>
      </c>
      <c r="J158" s="207">
        <v>0</v>
      </c>
      <c r="K158" s="213">
        <v>3</v>
      </c>
      <c r="L158" s="165">
        <v>2</v>
      </c>
      <c r="M158" s="210">
        <v>1</v>
      </c>
      <c r="N158" s="384">
        <v>0.98</v>
      </c>
      <c r="O158" s="236" t="s">
        <v>245</v>
      </c>
    </row>
    <row r="159" spans="1:15" ht="13.5" thickBot="1">
      <c r="A159" s="346">
        <v>2180</v>
      </c>
      <c r="B159" s="347" t="s">
        <v>753</v>
      </c>
      <c r="C159" s="346">
        <v>834</v>
      </c>
      <c r="D159" s="347" t="s">
        <v>234</v>
      </c>
      <c r="E159" s="204">
        <v>54</v>
      </c>
      <c r="F159" s="204"/>
      <c r="G159" s="198">
        <v>0</v>
      </c>
      <c r="H159" s="165">
        <v>0</v>
      </c>
      <c r="I159" s="165">
        <v>0</v>
      </c>
      <c r="J159" s="207">
        <v>0</v>
      </c>
      <c r="K159" s="213">
        <v>1</v>
      </c>
      <c r="L159" s="165">
        <v>1</v>
      </c>
      <c r="M159" s="210">
        <v>0</v>
      </c>
      <c r="N159" s="384">
        <v>1.85</v>
      </c>
      <c r="O159" s="236" t="s">
        <v>250</v>
      </c>
    </row>
    <row r="160" spans="1:15" ht="13.5" thickBot="1">
      <c r="A160" s="346">
        <v>2180</v>
      </c>
      <c r="B160" s="347" t="s">
        <v>753</v>
      </c>
      <c r="C160" s="346">
        <v>841</v>
      </c>
      <c r="D160" s="347" t="s">
        <v>252</v>
      </c>
      <c r="E160" s="204">
        <v>210</v>
      </c>
      <c r="F160" s="204"/>
      <c r="G160" s="198">
        <v>1</v>
      </c>
      <c r="H160" s="165">
        <v>0</v>
      </c>
      <c r="I160" s="165">
        <v>1</v>
      </c>
      <c r="J160" s="207">
        <v>0</v>
      </c>
      <c r="K160" s="213">
        <v>3</v>
      </c>
      <c r="L160" s="165">
        <v>1</v>
      </c>
      <c r="M160" s="210">
        <v>2</v>
      </c>
      <c r="N160" s="384">
        <v>1.43</v>
      </c>
      <c r="O160" s="236" t="s">
        <v>250</v>
      </c>
    </row>
    <row r="161" spans="1:15" ht="13.5" thickBot="1">
      <c r="A161" s="346">
        <v>2180</v>
      </c>
      <c r="B161" s="347" t="s">
        <v>753</v>
      </c>
      <c r="C161" s="346">
        <v>1363</v>
      </c>
      <c r="D161" s="347" t="s">
        <v>219</v>
      </c>
      <c r="E161" s="204">
        <v>316</v>
      </c>
      <c r="F161" s="204"/>
      <c r="G161" s="198">
        <v>0</v>
      </c>
      <c r="H161" s="165">
        <v>0</v>
      </c>
      <c r="I161" s="165">
        <v>0</v>
      </c>
      <c r="J161" s="207">
        <v>0</v>
      </c>
      <c r="K161" s="213">
        <v>1</v>
      </c>
      <c r="L161" s="165">
        <v>0</v>
      </c>
      <c r="M161" s="210">
        <v>1</v>
      </c>
      <c r="N161" s="384">
        <v>0.32</v>
      </c>
      <c r="O161" s="236" t="s">
        <v>245</v>
      </c>
    </row>
    <row r="162" spans="1:15" ht="13.5" thickBot="1">
      <c r="A162" s="346">
        <v>2180</v>
      </c>
      <c r="B162" s="347" t="s">
        <v>753</v>
      </c>
      <c r="C162" s="346">
        <v>911</v>
      </c>
      <c r="D162" s="347" t="s">
        <v>758</v>
      </c>
      <c r="E162" s="204">
        <v>103</v>
      </c>
      <c r="F162" s="204"/>
      <c r="G162" s="198">
        <v>0</v>
      </c>
      <c r="H162" s="165">
        <v>0</v>
      </c>
      <c r="I162" s="165">
        <v>0</v>
      </c>
      <c r="J162" s="207">
        <v>0</v>
      </c>
      <c r="K162" s="213">
        <v>1</v>
      </c>
      <c r="L162" s="165">
        <v>1</v>
      </c>
      <c r="M162" s="210">
        <v>0</v>
      </c>
      <c r="N162" s="384">
        <v>0.97</v>
      </c>
      <c r="O162" s="236" t="s">
        <v>236</v>
      </c>
    </row>
    <row r="163" spans="1:15" ht="13.5" thickBot="1">
      <c r="A163" s="346">
        <v>2180</v>
      </c>
      <c r="B163" s="347" t="s">
        <v>753</v>
      </c>
      <c r="C163" s="346">
        <v>849</v>
      </c>
      <c r="D163" s="347" t="s">
        <v>220</v>
      </c>
      <c r="E163" s="204">
        <v>225</v>
      </c>
      <c r="F163" s="204"/>
      <c r="G163" s="198">
        <v>0</v>
      </c>
      <c r="H163" s="165">
        <v>0</v>
      </c>
      <c r="I163" s="165">
        <v>0</v>
      </c>
      <c r="J163" s="207">
        <v>0</v>
      </c>
      <c r="K163" s="213">
        <v>1</v>
      </c>
      <c r="L163" s="165">
        <v>1</v>
      </c>
      <c r="M163" s="210">
        <v>0</v>
      </c>
      <c r="N163" s="384">
        <v>0.44</v>
      </c>
      <c r="O163" s="236" t="s">
        <v>245</v>
      </c>
    </row>
    <row r="164" spans="1:15" ht="13.5" thickBot="1">
      <c r="A164" s="346">
        <v>2180</v>
      </c>
      <c r="B164" s="347" t="s">
        <v>753</v>
      </c>
      <c r="C164" s="346">
        <v>852</v>
      </c>
      <c r="D164" s="347" t="s">
        <v>221</v>
      </c>
      <c r="E164" s="204">
        <v>285</v>
      </c>
      <c r="F164" s="204"/>
      <c r="G164" s="198">
        <v>1</v>
      </c>
      <c r="H164" s="165">
        <v>0</v>
      </c>
      <c r="I164" s="165">
        <v>0</v>
      </c>
      <c r="J164" s="207">
        <v>1</v>
      </c>
      <c r="K164" s="213">
        <v>1</v>
      </c>
      <c r="L164" s="165">
        <v>0</v>
      </c>
      <c r="M164" s="210">
        <v>1</v>
      </c>
      <c r="N164" s="384">
        <v>0.35</v>
      </c>
      <c r="O164" s="236" t="s">
        <v>245</v>
      </c>
    </row>
    <row r="165" spans="1:15" ht="13.5" thickBot="1">
      <c r="A165" s="346">
        <v>2180</v>
      </c>
      <c r="B165" s="347" t="s">
        <v>753</v>
      </c>
      <c r="C165" s="346">
        <v>858</v>
      </c>
      <c r="D165" s="347" t="s">
        <v>222</v>
      </c>
      <c r="E165" s="204">
        <v>332</v>
      </c>
      <c r="F165" s="204"/>
      <c r="G165" s="198">
        <v>0</v>
      </c>
      <c r="H165" s="165">
        <v>0</v>
      </c>
      <c r="I165" s="165">
        <v>0</v>
      </c>
      <c r="J165" s="207">
        <v>0</v>
      </c>
      <c r="K165" s="213">
        <v>1</v>
      </c>
      <c r="L165" s="165">
        <v>1</v>
      </c>
      <c r="M165" s="210">
        <v>0</v>
      </c>
      <c r="N165" s="384">
        <v>0.3</v>
      </c>
      <c r="O165" s="236" t="s">
        <v>245</v>
      </c>
    </row>
    <row r="166" spans="1:15" ht="13.5" thickBot="1">
      <c r="A166" s="346">
        <v>2180</v>
      </c>
      <c r="B166" s="347" t="s">
        <v>753</v>
      </c>
      <c r="C166" s="346">
        <v>860</v>
      </c>
      <c r="D166" s="347" t="s">
        <v>253</v>
      </c>
      <c r="E166" s="204">
        <v>15</v>
      </c>
      <c r="F166" s="204"/>
      <c r="G166" s="198">
        <v>0</v>
      </c>
      <c r="H166" s="165">
        <v>0</v>
      </c>
      <c r="I166" s="165">
        <v>0</v>
      </c>
      <c r="J166" s="207">
        <v>0</v>
      </c>
      <c r="K166" s="213">
        <v>1</v>
      </c>
      <c r="L166" s="165">
        <v>1</v>
      </c>
      <c r="M166" s="210">
        <v>0</v>
      </c>
      <c r="N166" s="384">
        <v>6.67</v>
      </c>
      <c r="O166" s="236" t="s">
        <v>250</v>
      </c>
    </row>
    <row r="167" spans="1:15" ht="13.5" thickBot="1">
      <c r="A167" s="346">
        <v>2180</v>
      </c>
      <c r="B167" s="347" t="s">
        <v>753</v>
      </c>
      <c r="C167" s="346">
        <v>861</v>
      </c>
      <c r="D167" s="347" t="s">
        <v>254</v>
      </c>
      <c r="E167" s="204">
        <v>42</v>
      </c>
      <c r="F167" s="204"/>
      <c r="G167" s="198">
        <v>1</v>
      </c>
      <c r="H167" s="165">
        <v>0</v>
      </c>
      <c r="I167" s="165">
        <v>0</v>
      </c>
      <c r="J167" s="207">
        <v>1</v>
      </c>
      <c r="K167" s="213">
        <v>0</v>
      </c>
      <c r="L167" s="165">
        <v>0</v>
      </c>
      <c r="M167" s="210">
        <v>0</v>
      </c>
      <c r="N167" s="384">
        <v>0</v>
      </c>
      <c r="O167" s="236" t="s">
        <v>250</v>
      </c>
    </row>
    <row r="168" spans="1:15" ht="13.5" thickBot="1">
      <c r="A168" s="346">
        <v>2180</v>
      </c>
      <c r="B168" s="347" t="s">
        <v>753</v>
      </c>
      <c r="C168" s="346">
        <v>1277</v>
      </c>
      <c r="D168" s="347" t="s">
        <v>223</v>
      </c>
      <c r="E168" s="204">
        <v>469</v>
      </c>
      <c r="F168" s="204"/>
      <c r="G168" s="198">
        <v>0</v>
      </c>
      <c r="H168" s="165">
        <v>0</v>
      </c>
      <c r="I168" s="165">
        <v>0</v>
      </c>
      <c r="J168" s="207">
        <v>0</v>
      </c>
      <c r="K168" s="213">
        <v>9</v>
      </c>
      <c r="L168" s="165">
        <v>6</v>
      </c>
      <c r="M168" s="210">
        <v>3</v>
      </c>
      <c r="N168" s="384">
        <v>1.92</v>
      </c>
      <c r="O168" s="236" t="s">
        <v>245</v>
      </c>
    </row>
    <row r="169" spans="1:15" ht="13.5" thickBot="1">
      <c r="A169" s="346">
        <v>2180</v>
      </c>
      <c r="B169" s="347" t="s">
        <v>753</v>
      </c>
      <c r="C169" s="346">
        <v>913</v>
      </c>
      <c r="D169" s="347" t="s">
        <v>624</v>
      </c>
      <c r="E169" s="204">
        <v>98</v>
      </c>
      <c r="F169" s="204"/>
      <c r="G169" s="198">
        <v>0</v>
      </c>
      <c r="H169" s="165">
        <v>0</v>
      </c>
      <c r="I169" s="165">
        <v>0</v>
      </c>
      <c r="J169" s="207">
        <v>0</v>
      </c>
      <c r="K169" s="213">
        <v>1</v>
      </c>
      <c r="L169" s="165">
        <v>1</v>
      </c>
      <c r="M169" s="210">
        <v>0</v>
      </c>
      <c r="N169" s="384">
        <v>1.02</v>
      </c>
      <c r="O169" s="236" t="s">
        <v>236</v>
      </c>
    </row>
    <row r="170" spans="1:15" ht="13.5" thickBot="1">
      <c r="A170" s="346">
        <v>2180</v>
      </c>
      <c r="B170" s="347" t="s">
        <v>753</v>
      </c>
      <c r="C170" s="346">
        <v>1243</v>
      </c>
      <c r="D170" s="347" t="s">
        <v>224</v>
      </c>
      <c r="E170" s="204">
        <v>333</v>
      </c>
      <c r="F170" s="204"/>
      <c r="G170" s="198">
        <v>0</v>
      </c>
      <c r="H170" s="165">
        <v>0</v>
      </c>
      <c r="I170" s="165">
        <v>0</v>
      </c>
      <c r="J170" s="207">
        <v>0</v>
      </c>
      <c r="K170" s="213">
        <v>3</v>
      </c>
      <c r="L170" s="165">
        <v>3</v>
      </c>
      <c r="M170" s="210">
        <v>0</v>
      </c>
      <c r="N170" s="384">
        <v>0.9</v>
      </c>
      <c r="O170" s="236" t="s">
        <v>245</v>
      </c>
    </row>
    <row r="171" spans="1:15" ht="13.5" thickBot="1">
      <c r="A171" s="346">
        <v>2180</v>
      </c>
      <c r="B171" s="347" t="s">
        <v>753</v>
      </c>
      <c r="C171" s="346">
        <v>870</v>
      </c>
      <c r="D171" s="347" t="s">
        <v>255</v>
      </c>
      <c r="E171" s="204">
        <v>45</v>
      </c>
      <c r="F171" s="204"/>
      <c r="G171" s="198">
        <v>0</v>
      </c>
      <c r="H171" s="165">
        <v>0</v>
      </c>
      <c r="I171" s="165">
        <v>0</v>
      </c>
      <c r="J171" s="207">
        <v>0</v>
      </c>
      <c r="K171" s="213">
        <v>1</v>
      </c>
      <c r="L171" s="165">
        <v>1</v>
      </c>
      <c r="M171" s="210">
        <v>0</v>
      </c>
      <c r="N171" s="384">
        <v>2.22</v>
      </c>
      <c r="O171" s="236" t="s">
        <v>250</v>
      </c>
    </row>
    <row r="172" spans="1:15" ht="13.5" thickBot="1">
      <c r="A172" s="346">
        <v>2180</v>
      </c>
      <c r="B172" s="347" t="s">
        <v>753</v>
      </c>
      <c r="C172" s="346">
        <v>875</v>
      </c>
      <c r="D172" s="347" t="s">
        <v>256</v>
      </c>
      <c r="E172" s="204">
        <v>45</v>
      </c>
      <c r="F172" s="204"/>
      <c r="G172" s="198">
        <v>0</v>
      </c>
      <c r="H172" s="165">
        <v>0</v>
      </c>
      <c r="I172" s="165">
        <v>0</v>
      </c>
      <c r="J172" s="207">
        <v>0</v>
      </c>
      <c r="K172" s="213">
        <v>1</v>
      </c>
      <c r="L172" s="165">
        <v>1</v>
      </c>
      <c r="M172" s="210">
        <v>0</v>
      </c>
      <c r="N172" s="384">
        <v>2.22</v>
      </c>
      <c r="O172" s="236" t="s">
        <v>250</v>
      </c>
    </row>
    <row r="173" spans="1:15" ht="13.5" thickBot="1">
      <c r="A173" s="346">
        <v>2180</v>
      </c>
      <c r="B173" s="347" t="s">
        <v>753</v>
      </c>
      <c r="C173" s="346">
        <v>916</v>
      </c>
      <c r="D173" s="347" t="s">
        <v>926</v>
      </c>
      <c r="E173" s="204"/>
      <c r="F173" s="204">
        <v>102</v>
      </c>
      <c r="G173" s="198">
        <v>0</v>
      </c>
      <c r="H173" s="165">
        <v>0</v>
      </c>
      <c r="I173" s="165">
        <v>0</v>
      </c>
      <c r="J173" s="207">
        <v>0</v>
      </c>
      <c r="K173" s="213">
        <v>2</v>
      </c>
      <c r="L173" s="165">
        <v>1</v>
      </c>
      <c r="M173" s="210">
        <v>1</v>
      </c>
      <c r="N173" s="384">
        <v>1.96</v>
      </c>
      <c r="O173" s="236" t="s">
        <v>236</v>
      </c>
    </row>
    <row r="174" spans="1:15" ht="13.5" thickBot="1">
      <c r="A174" s="346">
        <v>2180</v>
      </c>
      <c r="B174" s="347" t="s">
        <v>753</v>
      </c>
      <c r="C174" s="346">
        <v>877</v>
      </c>
      <c r="D174" s="347" t="s">
        <v>259</v>
      </c>
      <c r="E174" s="204">
        <v>406</v>
      </c>
      <c r="F174" s="204"/>
      <c r="G174" s="198">
        <v>0</v>
      </c>
      <c r="H174" s="165">
        <v>0</v>
      </c>
      <c r="I174" s="165">
        <v>0</v>
      </c>
      <c r="J174" s="207">
        <v>0</v>
      </c>
      <c r="K174" s="213">
        <v>1</v>
      </c>
      <c r="L174" s="165">
        <v>1</v>
      </c>
      <c r="M174" s="210">
        <v>0</v>
      </c>
      <c r="N174" s="384">
        <v>0.25</v>
      </c>
      <c r="O174" s="236" t="s">
        <v>245</v>
      </c>
    </row>
    <row r="175" spans="1:15" ht="13.5" thickBot="1">
      <c r="A175" s="346">
        <v>2180</v>
      </c>
      <c r="B175" s="347" t="s">
        <v>753</v>
      </c>
      <c r="C175" s="346">
        <v>878</v>
      </c>
      <c r="D175" s="347" t="s">
        <v>260</v>
      </c>
      <c r="E175" s="204">
        <v>211</v>
      </c>
      <c r="F175" s="204"/>
      <c r="G175" s="198">
        <v>0</v>
      </c>
      <c r="H175" s="165">
        <v>0</v>
      </c>
      <c r="I175" s="165">
        <v>0</v>
      </c>
      <c r="J175" s="207">
        <v>0</v>
      </c>
      <c r="K175" s="213">
        <v>5</v>
      </c>
      <c r="L175" s="165">
        <v>5</v>
      </c>
      <c r="M175" s="210">
        <v>0</v>
      </c>
      <c r="N175" s="384">
        <v>2.37</v>
      </c>
      <c r="O175" s="236" t="s">
        <v>250</v>
      </c>
    </row>
    <row r="176" spans="1:15" ht="13.5" thickBot="1">
      <c r="A176" s="346">
        <v>2180</v>
      </c>
      <c r="B176" s="347" t="s">
        <v>753</v>
      </c>
      <c r="C176" s="346">
        <v>885</v>
      </c>
      <c r="D176" s="347" t="s">
        <v>257</v>
      </c>
      <c r="E176" s="204">
        <v>241</v>
      </c>
      <c r="F176" s="204"/>
      <c r="G176" s="198">
        <v>0</v>
      </c>
      <c r="H176" s="165">
        <v>0</v>
      </c>
      <c r="I176" s="165">
        <v>0</v>
      </c>
      <c r="J176" s="207">
        <v>0</v>
      </c>
      <c r="K176" s="213">
        <v>10</v>
      </c>
      <c r="L176" s="165">
        <v>5</v>
      </c>
      <c r="M176" s="210">
        <v>5</v>
      </c>
      <c r="N176" s="384">
        <v>4.15</v>
      </c>
      <c r="O176" s="236" t="s">
        <v>250</v>
      </c>
    </row>
    <row r="177" spans="1:15" ht="23.25" thickBot="1">
      <c r="A177" s="346">
        <v>2180</v>
      </c>
      <c r="B177" s="347" t="s">
        <v>753</v>
      </c>
      <c r="C177" s="346">
        <v>4212</v>
      </c>
      <c r="D177" s="347" t="s">
        <v>316</v>
      </c>
      <c r="F177" s="204">
        <v>87</v>
      </c>
      <c r="G177" s="198">
        <v>0</v>
      </c>
      <c r="H177" s="165">
        <v>0</v>
      </c>
      <c r="I177" s="165">
        <v>0</v>
      </c>
      <c r="J177" s="207">
        <v>0</v>
      </c>
      <c r="K177" s="213">
        <v>0</v>
      </c>
      <c r="L177" s="165">
        <v>0</v>
      </c>
      <c r="M177" s="210">
        <v>0</v>
      </c>
      <c r="N177" s="384">
        <v>0</v>
      </c>
      <c r="O177" s="236" t="s">
        <v>245</v>
      </c>
    </row>
    <row r="178" spans="1:15" ht="13.5" thickBot="1">
      <c r="A178" s="346">
        <v>2180</v>
      </c>
      <c r="B178" s="347" t="s">
        <v>753</v>
      </c>
      <c r="C178" s="346">
        <v>888</v>
      </c>
      <c r="D178" s="347" t="s">
        <v>261</v>
      </c>
      <c r="E178" s="204">
        <v>313</v>
      </c>
      <c r="F178" s="204"/>
      <c r="G178" s="198">
        <v>0</v>
      </c>
      <c r="H178" s="165">
        <v>0</v>
      </c>
      <c r="I178" s="165">
        <v>0</v>
      </c>
      <c r="J178" s="207">
        <v>0</v>
      </c>
      <c r="K178" s="213">
        <v>2</v>
      </c>
      <c r="L178" s="165">
        <v>2</v>
      </c>
      <c r="M178" s="210">
        <v>0</v>
      </c>
      <c r="N178" s="384">
        <v>0.64</v>
      </c>
      <c r="O178" s="236" t="s">
        <v>245</v>
      </c>
    </row>
    <row r="179" spans="1:15" ht="13.5" thickBot="1">
      <c r="A179" s="346">
        <v>2180</v>
      </c>
      <c r="B179" s="347" t="s">
        <v>753</v>
      </c>
      <c r="C179" s="346">
        <v>893</v>
      </c>
      <c r="D179" s="347" t="s">
        <v>262</v>
      </c>
      <c r="E179" s="204">
        <v>175</v>
      </c>
      <c r="F179" s="204"/>
      <c r="G179" s="198">
        <v>0</v>
      </c>
      <c r="H179" s="165">
        <v>0</v>
      </c>
      <c r="I179" s="165">
        <v>0</v>
      </c>
      <c r="J179" s="207">
        <v>0</v>
      </c>
      <c r="K179" s="213">
        <v>4</v>
      </c>
      <c r="L179" s="165">
        <v>2</v>
      </c>
      <c r="M179" s="210">
        <v>2</v>
      </c>
      <c r="N179" s="384">
        <v>2.29</v>
      </c>
      <c r="O179" s="236" t="s">
        <v>250</v>
      </c>
    </row>
    <row r="180" spans="1:15" ht="13.5" thickBot="1">
      <c r="A180" s="346">
        <v>2180</v>
      </c>
      <c r="B180" s="347" t="s">
        <v>753</v>
      </c>
      <c r="C180" s="346">
        <v>3616</v>
      </c>
      <c r="D180" s="347" t="s">
        <v>396</v>
      </c>
      <c r="E180" s="204"/>
      <c r="F180" s="204">
        <v>54</v>
      </c>
      <c r="G180" s="198">
        <v>0</v>
      </c>
      <c r="H180" s="165">
        <v>0</v>
      </c>
      <c r="I180" s="165">
        <v>0</v>
      </c>
      <c r="J180" s="207">
        <v>0</v>
      </c>
      <c r="K180" s="213">
        <v>1</v>
      </c>
      <c r="L180" s="165">
        <v>1</v>
      </c>
      <c r="M180" s="210">
        <v>0</v>
      </c>
      <c r="N180" s="384">
        <v>1.85</v>
      </c>
      <c r="O180" s="236" t="s">
        <v>236</v>
      </c>
    </row>
    <row r="181" spans="1:15" ht="13.5" thickBot="1">
      <c r="A181" s="346">
        <v>2180</v>
      </c>
      <c r="B181" s="347" t="s">
        <v>753</v>
      </c>
      <c r="C181" s="346">
        <v>898</v>
      </c>
      <c r="D181" s="347" t="s">
        <v>263</v>
      </c>
      <c r="E181" s="204">
        <v>597</v>
      </c>
      <c r="F181" s="204"/>
      <c r="G181" s="198">
        <v>0</v>
      </c>
      <c r="H181" s="165">
        <v>0</v>
      </c>
      <c r="I181" s="165">
        <v>0</v>
      </c>
      <c r="J181" s="207">
        <v>0</v>
      </c>
      <c r="K181" s="213">
        <v>7</v>
      </c>
      <c r="L181" s="165">
        <v>2</v>
      </c>
      <c r="M181" s="210">
        <v>5</v>
      </c>
      <c r="N181" s="384">
        <v>1.17</v>
      </c>
      <c r="O181" s="236" t="s">
        <v>245</v>
      </c>
    </row>
    <row r="182" spans="1:15" ht="13.5" thickBot="1">
      <c r="A182" s="346">
        <v>1946</v>
      </c>
      <c r="B182" s="347" t="s">
        <v>782</v>
      </c>
      <c r="C182" s="346">
        <v>174</v>
      </c>
      <c r="D182" s="347" t="s">
        <v>783</v>
      </c>
      <c r="E182" s="204">
        <v>200</v>
      </c>
      <c r="F182" s="204"/>
      <c r="G182" s="198">
        <v>1</v>
      </c>
      <c r="H182" s="165">
        <v>0</v>
      </c>
      <c r="I182" s="165">
        <v>0</v>
      </c>
      <c r="J182" s="207">
        <v>1</v>
      </c>
      <c r="K182" s="213">
        <v>0</v>
      </c>
      <c r="L182" s="165">
        <v>0</v>
      </c>
      <c r="M182" s="210">
        <v>0</v>
      </c>
      <c r="N182" s="384">
        <v>0</v>
      </c>
      <c r="O182" s="236" t="s">
        <v>236</v>
      </c>
    </row>
    <row r="183" spans="1:15" ht="13.5" thickBot="1">
      <c r="A183" s="346">
        <v>1977</v>
      </c>
      <c r="B183" s="347" t="s">
        <v>784</v>
      </c>
      <c r="C183" s="346">
        <v>4385</v>
      </c>
      <c r="D183" s="347" t="s">
        <v>317</v>
      </c>
      <c r="E183" s="204"/>
      <c r="F183" s="204">
        <v>141</v>
      </c>
      <c r="G183" s="198">
        <v>0</v>
      </c>
      <c r="H183" s="165">
        <v>0</v>
      </c>
      <c r="I183" s="165">
        <v>0</v>
      </c>
      <c r="J183" s="207">
        <v>0</v>
      </c>
      <c r="K183" s="213">
        <v>0</v>
      </c>
      <c r="L183" s="165">
        <v>0</v>
      </c>
      <c r="M183" s="210">
        <v>0</v>
      </c>
      <c r="N183" s="384">
        <v>0</v>
      </c>
      <c r="O183" s="236" t="s">
        <v>245</v>
      </c>
    </row>
    <row r="184" spans="1:15" ht="13.5" thickBot="1">
      <c r="A184" s="346">
        <v>1977</v>
      </c>
      <c r="B184" s="347" t="s">
        <v>784</v>
      </c>
      <c r="C184" s="346">
        <v>1326</v>
      </c>
      <c r="D184" s="347" t="s">
        <v>264</v>
      </c>
      <c r="E184" s="204">
        <v>369</v>
      </c>
      <c r="F184" s="204"/>
      <c r="G184" s="198">
        <v>3</v>
      </c>
      <c r="H184" s="165">
        <v>0</v>
      </c>
      <c r="I184" s="165">
        <v>0</v>
      </c>
      <c r="J184" s="207">
        <v>3</v>
      </c>
      <c r="K184" s="213">
        <v>1</v>
      </c>
      <c r="L184" s="165">
        <v>1</v>
      </c>
      <c r="M184" s="210">
        <v>0</v>
      </c>
      <c r="N184" s="384">
        <v>0.27</v>
      </c>
      <c r="O184" s="236" t="s">
        <v>245</v>
      </c>
    </row>
    <row r="185" spans="1:15" ht="13.5" thickBot="1">
      <c r="A185" s="346">
        <v>1977</v>
      </c>
      <c r="B185" s="347" t="s">
        <v>784</v>
      </c>
      <c r="C185" s="346">
        <v>262</v>
      </c>
      <c r="D185" s="347" t="s">
        <v>265</v>
      </c>
      <c r="E185" s="204">
        <v>478</v>
      </c>
      <c r="F185" s="204"/>
      <c r="G185" s="198">
        <v>2</v>
      </c>
      <c r="H185" s="165">
        <v>0</v>
      </c>
      <c r="I185" s="165">
        <v>0</v>
      </c>
      <c r="J185" s="207">
        <v>2</v>
      </c>
      <c r="K185" s="213">
        <v>0</v>
      </c>
      <c r="L185" s="165">
        <v>0</v>
      </c>
      <c r="M185" s="210">
        <v>0</v>
      </c>
      <c r="N185" s="384">
        <v>0</v>
      </c>
      <c r="O185" s="236" t="s">
        <v>245</v>
      </c>
    </row>
    <row r="186" spans="1:15" ht="13.5" thickBot="1">
      <c r="A186" s="346">
        <v>1977</v>
      </c>
      <c r="B186" s="347" t="s">
        <v>784</v>
      </c>
      <c r="C186" s="346">
        <v>260</v>
      </c>
      <c r="D186" s="347" t="s">
        <v>266</v>
      </c>
      <c r="E186" s="204">
        <v>49</v>
      </c>
      <c r="F186" s="204"/>
      <c r="G186" s="198">
        <v>1</v>
      </c>
      <c r="H186" s="165">
        <v>0</v>
      </c>
      <c r="I186" s="165">
        <v>0</v>
      </c>
      <c r="J186" s="207">
        <v>1</v>
      </c>
      <c r="K186" s="213">
        <v>0</v>
      </c>
      <c r="L186" s="165">
        <v>0</v>
      </c>
      <c r="M186" s="210">
        <v>0</v>
      </c>
      <c r="N186" s="384">
        <v>0</v>
      </c>
      <c r="O186" s="236" t="s">
        <v>250</v>
      </c>
    </row>
    <row r="187" spans="1:15" ht="13.5" thickBot="1">
      <c r="A187" s="346">
        <v>2001</v>
      </c>
      <c r="B187" s="347" t="s">
        <v>786</v>
      </c>
      <c r="C187" s="346">
        <v>310</v>
      </c>
      <c r="D187" s="347" t="s">
        <v>787</v>
      </c>
      <c r="E187" s="204">
        <v>91</v>
      </c>
      <c r="F187" s="204"/>
      <c r="G187" s="198">
        <v>3</v>
      </c>
      <c r="H187" s="165">
        <v>1</v>
      </c>
      <c r="I187" s="165">
        <v>0</v>
      </c>
      <c r="J187" s="207">
        <v>2</v>
      </c>
      <c r="K187" s="213">
        <v>0</v>
      </c>
      <c r="L187" s="165">
        <v>0</v>
      </c>
      <c r="M187" s="210">
        <v>0</v>
      </c>
      <c r="N187" s="384">
        <v>0</v>
      </c>
      <c r="O187" s="236" t="s">
        <v>236</v>
      </c>
    </row>
    <row r="188" spans="1:15" ht="13.5" thickBot="1">
      <c r="A188" s="346">
        <v>2182</v>
      </c>
      <c r="B188" s="347" t="s">
        <v>788</v>
      </c>
      <c r="C188" s="346">
        <v>954</v>
      </c>
      <c r="D188" s="347" t="s">
        <v>267</v>
      </c>
      <c r="E188" s="204">
        <v>515</v>
      </c>
      <c r="F188" s="204"/>
      <c r="G188" s="198">
        <v>0</v>
      </c>
      <c r="H188" s="165">
        <v>0</v>
      </c>
      <c r="I188" s="165">
        <v>0</v>
      </c>
      <c r="J188" s="207">
        <v>0</v>
      </c>
      <c r="K188" s="213">
        <v>12</v>
      </c>
      <c r="L188" s="165">
        <v>8</v>
      </c>
      <c r="M188" s="210">
        <v>4</v>
      </c>
      <c r="N188" s="384">
        <v>2.33</v>
      </c>
      <c r="O188" s="236" t="s">
        <v>245</v>
      </c>
    </row>
    <row r="189" spans="1:15" ht="13.5" thickBot="1">
      <c r="A189" s="346">
        <v>2182</v>
      </c>
      <c r="B189" s="347" t="s">
        <v>788</v>
      </c>
      <c r="C189" s="346">
        <v>1254</v>
      </c>
      <c r="D189" s="347" t="s">
        <v>268</v>
      </c>
      <c r="E189" s="204">
        <v>696</v>
      </c>
      <c r="F189" s="204"/>
      <c r="G189" s="198">
        <v>0</v>
      </c>
      <c r="H189" s="165">
        <v>0</v>
      </c>
      <c r="I189" s="165">
        <v>0</v>
      </c>
      <c r="J189" s="207">
        <v>0</v>
      </c>
      <c r="K189" s="213">
        <v>7</v>
      </c>
      <c r="L189" s="165">
        <v>7</v>
      </c>
      <c r="M189" s="210">
        <v>0</v>
      </c>
      <c r="N189" s="384">
        <v>1.01</v>
      </c>
      <c r="O189" s="236" t="s">
        <v>245</v>
      </c>
    </row>
    <row r="190" spans="1:15" ht="13.5" thickBot="1">
      <c r="A190" s="346">
        <v>2182</v>
      </c>
      <c r="B190" s="347" t="s">
        <v>788</v>
      </c>
      <c r="C190" s="346">
        <v>2263</v>
      </c>
      <c r="D190" s="347" t="s">
        <v>269</v>
      </c>
      <c r="E190" s="204">
        <v>487</v>
      </c>
      <c r="F190" s="204"/>
      <c r="G190" s="198">
        <v>0</v>
      </c>
      <c r="H190" s="165">
        <v>0</v>
      </c>
      <c r="I190" s="165">
        <v>0</v>
      </c>
      <c r="J190" s="207">
        <v>0</v>
      </c>
      <c r="K190" s="213">
        <v>1</v>
      </c>
      <c r="L190" s="165">
        <v>1</v>
      </c>
      <c r="M190" s="210">
        <v>0</v>
      </c>
      <c r="N190" s="384">
        <v>0.21</v>
      </c>
      <c r="O190" s="236" t="s">
        <v>245</v>
      </c>
    </row>
    <row r="191" spans="1:15" ht="13.5" thickBot="1">
      <c r="A191" s="346">
        <v>2044</v>
      </c>
      <c r="B191" s="347" t="s">
        <v>794</v>
      </c>
      <c r="C191" s="346">
        <v>400</v>
      </c>
      <c r="D191" s="347" t="s">
        <v>270</v>
      </c>
      <c r="E191" s="204">
        <v>176</v>
      </c>
      <c r="F191" s="204"/>
      <c r="G191" s="198">
        <v>2</v>
      </c>
      <c r="H191" s="165">
        <v>0</v>
      </c>
      <c r="I191" s="165">
        <v>0</v>
      </c>
      <c r="J191" s="207">
        <v>2</v>
      </c>
      <c r="K191" s="213">
        <v>1</v>
      </c>
      <c r="L191" s="165">
        <v>1</v>
      </c>
      <c r="M191" s="210">
        <v>0</v>
      </c>
      <c r="N191" s="384">
        <v>0.57</v>
      </c>
      <c r="O191" s="236" t="s">
        <v>245</v>
      </c>
    </row>
    <row r="192" spans="1:15" ht="13.5" thickBot="1">
      <c r="A192" s="346">
        <v>2142</v>
      </c>
      <c r="B192" s="347" t="s">
        <v>796</v>
      </c>
      <c r="C192" s="346">
        <v>3373</v>
      </c>
      <c r="D192" s="347" t="s">
        <v>271</v>
      </c>
      <c r="E192" s="204">
        <v>617</v>
      </c>
      <c r="F192" s="204"/>
      <c r="G192" s="198">
        <v>0</v>
      </c>
      <c r="H192" s="165">
        <v>0</v>
      </c>
      <c r="I192" s="165">
        <v>0</v>
      </c>
      <c r="J192" s="207">
        <v>0</v>
      </c>
      <c r="K192" s="213">
        <v>7</v>
      </c>
      <c r="L192" s="165">
        <v>5</v>
      </c>
      <c r="M192" s="210">
        <v>2</v>
      </c>
      <c r="N192" s="384">
        <v>1.13</v>
      </c>
      <c r="O192" s="236" t="s">
        <v>245</v>
      </c>
    </row>
    <row r="193" spans="1:15" ht="13.5" thickBot="1">
      <c r="A193" s="346">
        <v>2142</v>
      </c>
      <c r="B193" s="347" t="s">
        <v>796</v>
      </c>
      <c r="C193" s="346">
        <v>1329</v>
      </c>
      <c r="D193" s="347" t="s">
        <v>272</v>
      </c>
      <c r="E193" s="204">
        <v>527</v>
      </c>
      <c r="F193" s="204"/>
      <c r="G193" s="198">
        <v>0</v>
      </c>
      <c r="H193" s="165">
        <v>0</v>
      </c>
      <c r="I193" s="165">
        <v>0</v>
      </c>
      <c r="J193" s="207">
        <v>0</v>
      </c>
      <c r="K193" s="213">
        <v>5</v>
      </c>
      <c r="L193" s="165">
        <v>4</v>
      </c>
      <c r="M193" s="210">
        <v>1</v>
      </c>
      <c r="N193" s="384">
        <v>0.95</v>
      </c>
      <c r="O193" s="236" t="s">
        <v>245</v>
      </c>
    </row>
    <row r="194" spans="1:15" ht="13.5" thickBot="1">
      <c r="A194" s="346">
        <v>2142</v>
      </c>
      <c r="B194" s="347" t="s">
        <v>796</v>
      </c>
      <c r="C194" s="346">
        <v>4589</v>
      </c>
      <c r="D194" s="347" t="s">
        <v>397</v>
      </c>
      <c r="E194" s="204"/>
      <c r="F194" s="204">
        <v>5</v>
      </c>
      <c r="G194" s="198">
        <v>0</v>
      </c>
      <c r="H194" s="165">
        <v>0</v>
      </c>
      <c r="I194" s="165">
        <v>0</v>
      </c>
      <c r="J194" s="207">
        <v>0</v>
      </c>
      <c r="K194" s="213">
        <v>1</v>
      </c>
      <c r="L194" s="165">
        <v>1</v>
      </c>
      <c r="M194" s="210">
        <v>0</v>
      </c>
      <c r="N194" s="384">
        <v>20</v>
      </c>
      <c r="O194" s="236" t="s">
        <v>236</v>
      </c>
    </row>
    <row r="195" spans="1:15" ht="13.5" thickBot="1">
      <c r="A195" s="346">
        <v>2142</v>
      </c>
      <c r="B195" s="347" t="s">
        <v>796</v>
      </c>
      <c r="C195" s="346">
        <v>1330</v>
      </c>
      <c r="D195" s="347" t="s">
        <v>273</v>
      </c>
      <c r="E195" s="204">
        <v>638</v>
      </c>
      <c r="F195" s="204"/>
      <c r="G195" s="198">
        <v>2</v>
      </c>
      <c r="H195" s="165">
        <v>0</v>
      </c>
      <c r="I195" s="165">
        <v>0</v>
      </c>
      <c r="J195" s="207">
        <v>2</v>
      </c>
      <c r="K195" s="213">
        <v>6</v>
      </c>
      <c r="L195" s="165">
        <v>6</v>
      </c>
      <c r="M195" s="210">
        <v>0</v>
      </c>
      <c r="N195" s="384">
        <v>0.94</v>
      </c>
      <c r="O195" s="236" t="s">
        <v>245</v>
      </c>
    </row>
    <row r="196" spans="1:15" ht="13.5" thickBot="1">
      <c r="A196" s="346">
        <v>2142</v>
      </c>
      <c r="B196" s="347" t="s">
        <v>796</v>
      </c>
      <c r="C196" s="346">
        <v>1358</v>
      </c>
      <c r="D196" s="347" t="s">
        <v>318</v>
      </c>
      <c r="F196" s="204">
        <v>98</v>
      </c>
      <c r="G196" s="198">
        <v>0</v>
      </c>
      <c r="H196" s="165">
        <v>0</v>
      </c>
      <c r="I196" s="165">
        <v>0</v>
      </c>
      <c r="J196" s="207">
        <v>0</v>
      </c>
      <c r="K196" s="213">
        <v>1</v>
      </c>
      <c r="L196" s="165">
        <v>0</v>
      </c>
      <c r="M196" s="210">
        <v>1</v>
      </c>
      <c r="N196" s="384">
        <v>1.02</v>
      </c>
      <c r="O196" s="236" t="s">
        <v>245</v>
      </c>
    </row>
    <row r="197" spans="1:15" ht="23.25" thickBot="1">
      <c r="A197" s="346">
        <v>2142</v>
      </c>
      <c r="B197" s="347" t="s">
        <v>796</v>
      </c>
      <c r="C197" s="346">
        <v>4210</v>
      </c>
      <c r="D197" s="347" t="s">
        <v>319</v>
      </c>
      <c r="E197" s="204"/>
      <c r="F197" s="204">
        <v>59</v>
      </c>
      <c r="G197" s="198">
        <v>0</v>
      </c>
      <c r="H197" s="165">
        <v>0</v>
      </c>
      <c r="I197" s="165">
        <v>0</v>
      </c>
      <c r="J197" s="207">
        <v>0</v>
      </c>
      <c r="K197" s="213">
        <v>0</v>
      </c>
      <c r="L197" s="165">
        <v>0</v>
      </c>
      <c r="M197" s="210">
        <v>0</v>
      </c>
      <c r="N197" s="384">
        <v>0</v>
      </c>
      <c r="O197" s="236" t="s">
        <v>245</v>
      </c>
    </row>
    <row r="198" spans="1:15" ht="13.5" thickBot="1">
      <c r="A198" s="346">
        <v>2142</v>
      </c>
      <c r="B198" s="347" t="s">
        <v>796</v>
      </c>
      <c r="C198" s="346">
        <v>765</v>
      </c>
      <c r="D198" s="347" t="s">
        <v>274</v>
      </c>
      <c r="E198" s="204">
        <v>607</v>
      </c>
      <c r="F198" s="204"/>
      <c r="G198" s="198">
        <v>1</v>
      </c>
      <c r="H198" s="165">
        <v>0</v>
      </c>
      <c r="I198" s="165">
        <v>0</v>
      </c>
      <c r="J198" s="207">
        <v>1</v>
      </c>
      <c r="K198" s="213">
        <v>2</v>
      </c>
      <c r="L198" s="165">
        <v>2</v>
      </c>
      <c r="M198" s="210">
        <v>0</v>
      </c>
      <c r="N198" s="384">
        <v>0.33</v>
      </c>
      <c r="O198" s="236" t="s">
        <v>245</v>
      </c>
    </row>
    <row r="199" spans="1:15" ht="13.5" thickBot="1">
      <c r="A199" s="346">
        <v>2142</v>
      </c>
      <c r="B199" s="347" t="s">
        <v>796</v>
      </c>
      <c r="C199" s="346">
        <v>766</v>
      </c>
      <c r="D199" s="347" t="s">
        <v>275</v>
      </c>
      <c r="E199" s="204">
        <v>591</v>
      </c>
      <c r="F199" s="204"/>
      <c r="G199" s="198">
        <v>1</v>
      </c>
      <c r="H199" s="165">
        <v>0</v>
      </c>
      <c r="I199" s="165">
        <v>0</v>
      </c>
      <c r="J199" s="207">
        <v>1</v>
      </c>
      <c r="K199" s="213">
        <v>13</v>
      </c>
      <c r="L199" s="165">
        <v>12</v>
      </c>
      <c r="M199" s="210">
        <v>1</v>
      </c>
      <c r="N199" s="384">
        <v>2.2</v>
      </c>
      <c r="O199" s="236" t="s">
        <v>245</v>
      </c>
    </row>
    <row r="200" spans="1:15" ht="13.5" thickBot="1">
      <c r="A200" s="346">
        <v>2142</v>
      </c>
      <c r="B200" s="347" t="s">
        <v>796</v>
      </c>
      <c r="C200" s="346">
        <v>767</v>
      </c>
      <c r="D200" s="347" t="s">
        <v>276</v>
      </c>
      <c r="E200" s="204">
        <v>459</v>
      </c>
      <c r="F200" s="204"/>
      <c r="G200" s="198">
        <v>3</v>
      </c>
      <c r="H200" s="165">
        <v>0</v>
      </c>
      <c r="I200" s="165">
        <v>1</v>
      </c>
      <c r="J200" s="207">
        <v>2</v>
      </c>
      <c r="K200" s="213">
        <v>1</v>
      </c>
      <c r="L200" s="165">
        <v>1</v>
      </c>
      <c r="M200" s="210">
        <v>0</v>
      </c>
      <c r="N200" s="384">
        <v>0.22</v>
      </c>
      <c r="O200" s="236" t="s">
        <v>245</v>
      </c>
    </row>
    <row r="201" spans="1:15" ht="13.5" thickBot="1">
      <c r="A201" s="346">
        <v>2142</v>
      </c>
      <c r="B201" s="347" t="s">
        <v>796</v>
      </c>
      <c r="C201" s="346">
        <v>4596</v>
      </c>
      <c r="D201" s="347" t="s">
        <v>929</v>
      </c>
      <c r="E201" s="204"/>
      <c r="F201" s="204">
        <v>90</v>
      </c>
      <c r="G201" s="198">
        <v>1</v>
      </c>
      <c r="H201" s="165">
        <v>1</v>
      </c>
      <c r="I201" s="165">
        <v>0</v>
      </c>
      <c r="J201" s="207">
        <v>0</v>
      </c>
      <c r="K201" s="213">
        <v>4</v>
      </c>
      <c r="L201" s="165">
        <v>4</v>
      </c>
      <c r="M201" s="210">
        <v>0</v>
      </c>
      <c r="N201" s="384">
        <v>4.44</v>
      </c>
      <c r="O201" s="236" t="s">
        <v>236</v>
      </c>
    </row>
    <row r="202" spans="1:15" ht="13.5" thickBot="1">
      <c r="A202" s="346">
        <v>2142</v>
      </c>
      <c r="B202" s="347" t="s">
        <v>796</v>
      </c>
      <c r="C202" s="346">
        <v>1331</v>
      </c>
      <c r="D202" s="347" t="s">
        <v>277</v>
      </c>
      <c r="E202" s="204">
        <v>651</v>
      </c>
      <c r="F202" s="204"/>
      <c r="G202" s="198">
        <v>3</v>
      </c>
      <c r="H202" s="165">
        <v>1</v>
      </c>
      <c r="I202" s="165">
        <v>0</v>
      </c>
      <c r="J202" s="207">
        <v>2</v>
      </c>
      <c r="K202" s="213">
        <v>9</v>
      </c>
      <c r="L202" s="165">
        <v>8</v>
      </c>
      <c r="M202" s="210">
        <v>1</v>
      </c>
      <c r="N202" s="384">
        <v>1.38</v>
      </c>
      <c r="O202" s="236" t="s">
        <v>245</v>
      </c>
    </row>
    <row r="203" spans="1:15" ht="13.5" thickBot="1">
      <c r="A203" s="346">
        <v>2142</v>
      </c>
      <c r="B203" s="347" t="s">
        <v>796</v>
      </c>
      <c r="C203" s="346">
        <v>768</v>
      </c>
      <c r="D203" s="347" t="s">
        <v>278</v>
      </c>
      <c r="E203" s="204">
        <v>506</v>
      </c>
      <c r="F203" s="204"/>
      <c r="G203" s="198">
        <v>0</v>
      </c>
      <c r="H203" s="165">
        <v>0</v>
      </c>
      <c r="I203" s="165">
        <v>0</v>
      </c>
      <c r="J203" s="207">
        <v>0</v>
      </c>
      <c r="K203" s="213">
        <v>9</v>
      </c>
      <c r="L203" s="165">
        <v>7</v>
      </c>
      <c r="M203" s="210">
        <v>2</v>
      </c>
      <c r="N203" s="384">
        <v>1.78</v>
      </c>
      <c r="O203" s="236" t="s">
        <v>245</v>
      </c>
    </row>
    <row r="204" spans="1:15" ht="13.5" thickBot="1">
      <c r="A204" s="346">
        <v>2142</v>
      </c>
      <c r="B204" s="347" t="s">
        <v>796</v>
      </c>
      <c r="C204" s="346">
        <v>769</v>
      </c>
      <c r="D204" s="347" t="s">
        <v>279</v>
      </c>
      <c r="E204" s="204">
        <v>742</v>
      </c>
      <c r="F204" s="204"/>
      <c r="G204" s="198">
        <v>3</v>
      </c>
      <c r="H204" s="165">
        <v>0</v>
      </c>
      <c r="I204" s="165">
        <v>0</v>
      </c>
      <c r="J204" s="207">
        <v>3</v>
      </c>
      <c r="K204" s="213">
        <v>1</v>
      </c>
      <c r="L204" s="165">
        <v>0</v>
      </c>
      <c r="M204" s="210">
        <v>1</v>
      </c>
      <c r="N204" s="384">
        <v>0.13</v>
      </c>
      <c r="O204" s="236" t="s">
        <v>245</v>
      </c>
    </row>
    <row r="205" spans="1:15" ht="13.5" thickBot="1">
      <c r="A205" s="346">
        <v>2142</v>
      </c>
      <c r="B205" s="347" t="s">
        <v>796</v>
      </c>
      <c r="C205" s="346">
        <v>770</v>
      </c>
      <c r="D205" s="347" t="s">
        <v>280</v>
      </c>
      <c r="E205" s="204">
        <v>566</v>
      </c>
      <c r="F205" s="204"/>
      <c r="G205" s="198">
        <v>2</v>
      </c>
      <c r="H205" s="165">
        <v>0</v>
      </c>
      <c r="I205" s="165">
        <v>0</v>
      </c>
      <c r="J205" s="207">
        <v>2</v>
      </c>
      <c r="K205" s="213">
        <v>1</v>
      </c>
      <c r="L205" s="165">
        <v>1</v>
      </c>
      <c r="M205" s="210">
        <v>0</v>
      </c>
      <c r="N205" s="384">
        <v>0.18</v>
      </c>
      <c r="O205" s="236" t="s">
        <v>245</v>
      </c>
    </row>
    <row r="206" spans="1:15" ht="13.5" thickBot="1">
      <c r="A206" s="346">
        <v>2104</v>
      </c>
      <c r="B206" s="347" t="s">
        <v>803</v>
      </c>
      <c r="C206" s="346">
        <v>682</v>
      </c>
      <c r="D206" s="347" t="s">
        <v>281</v>
      </c>
      <c r="E206" s="204">
        <v>99</v>
      </c>
      <c r="F206" s="204"/>
      <c r="G206" s="198">
        <v>0</v>
      </c>
      <c r="H206" s="165">
        <v>0</v>
      </c>
      <c r="I206" s="165">
        <v>0</v>
      </c>
      <c r="J206" s="207">
        <v>0</v>
      </c>
      <c r="K206" s="213">
        <v>0</v>
      </c>
      <c r="L206" s="165">
        <v>0</v>
      </c>
      <c r="M206" s="210">
        <v>0</v>
      </c>
      <c r="N206" s="384">
        <v>0</v>
      </c>
      <c r="O206" s="236" t="s">
        <v>245</v>
      </c>
    </row>
    <row r="207" spans="1:15" ht="13.5" thickBot="1">
      <c r="A207" s="346">
        <v>1944</v>
      </c>
      <c r="B207" s="347" t="s">
        <v>805</v>
      </c>
      <c r="C207" s="346">
        <v>161</v>
      </c>
      <c r="D207" s="347" t="s">
        <v>282</v>
      </c>
      <c r="E207" s="204">
        <v>334</v>
      </c>
      <c r="F207" s="204"/>
      <c r="G207" s="198">
        <v>0</v>
      </c>
      <c r="H207" s="165">
        <v>0</v>
      </c>
      <c r="I207" s="165">
        <v>0</v>
      </c>
      <c r="J207" s="207">
        <v>0</v>
      </c>
      <c r="K207" s="213">
        <v>0</v>
      </c>
      <c r="L207" s="165">
        <v>0</v>
      </c>
      <c r="M207" s="210">
        <v>0</v>
      </c>
      <c r="N207" s="384">
        <v>0</v>
      </c>
      <c r="O207" s="236" t="s">
        <v>245</v>
      </c>
    </row>
    <row r="208" spans="1:15" ht="13.5" thickBot="1">
      <c r="A208" s="346">
        <v>2103</v>
      </c>
      <c r="B208" s="347" t="s">
        <v>807</v>
      </c>
      <c r="C208" s="346">
        <v>4399</v>
      </c>
      <c r="D208" s="347" t="s">
        <v>899</v>
      </c>
      <c r="E208" s="204"/>
      <c r="F208" s="204">
        <v>477</v>
      </c>
      <c r="G208" s="198">
        <v>29</v>
      </c>
      <c r="H208" s="165">
        <v>0</v>
      </c>
      <c r="I208" s="165">
        <v>0</v>
      </c>
      <c r="J208" s="207">
        <v>29</v>
      </c>
      <c r="K208" s="213">
        <v>16</v>
      </c>
      <c r="L208" s="165">
        <v>13</v>
      </c>
      <c r="M208" s="210">
        <v>3</v>
      </c>
      <c r="N208" s="384">
        <v>3.35</v>
      </c>
      <c r="O208" s="236" t="s">
        <v>236</v>
      </c>
    </row>
    <row r="209" spans="1:15" ht="13.5" thickBot="1">
      <c r="A209" s="346">
        <v>2103</v>
      </c>
      <c r="B209" s="347" t="s">
        <v>807</v>
      </c>
      <c r="C209" s="346">
        <v>677</v>
      </c>
      <c r="D209" s="347" t="s">
        <v>283</v>
      </c>
      <c r="E209" s="204">
        <v>95</v>
      </c>
      <c r="F209" s="204"/>
      <c r="G209" s="198">
        <v>0</v>
      </c>
      <c r="H209" s="165">
        <v>0</v>
      </c>
      <c r="I209" s="165">
        <v>0</v>
      </c>
      <c r="J209" s="207">
        <v>0</v>
      </c>
      <c r="K209" s="213">
        <v>0</v>
      </c>
      <c r="L209" s="165">
        <v>0</v>
      </c>
      <c r="M209" s="210">
        <v>0</v>
      </c>
      <c r="N209" s="384">
        <v>0</v>
      </c>
      <c r="O209" s="236" t="s">
        <v>245</v>
      </c>
    </row>
    <row r="210" spans="1:15" ht="13.5" thickBot="1">
      <c r="A210" s="346">
        <v>1935</v>
      </c>
      <c r="B210" s="347" t="s">
        <v>809</v>
      </c>
      <c r="C210" s="346">
        <v>150</v>
      </c>
      <c r="D210" s="347" t="s">
        <v>284</v>
      </c>
      <c r="E210" s="204">
        <v>233</v>
      </c>
      <c r="F210" s="204"/>
      <c r="G210" s="198">
        <v>0</v>
      </c>
      <c r="H210" s="165">
        <v>0</v>
      </c>
      <c r="I210" s="165">
        <v>0</v>
      </c>
      <c r="J210" s="207">
        <v>0</v>
      </c>
      <c r="K210" s="213">
        <v>10</v>
      </c>
      <c r="L210" s="165">
        <v>6</v>
      </c>
      <c r="M210" s="210">
        <v>4</v>
      </c>
      <c r="N210" s="384">
        <v>4.29</v>
      </c>
      <c r="O210" s="236" t="s">
        <v>245</v>
      </c>
    </row>
    <row r="211" spans="1:15" ht="13.5" thickBot="1">
      <c r="A211" s="346">
        <v>2244</v>
      </c>
      <c r="B211" s="347" t="s">
        <v>815</v>
      </c>
      <c r="C211" s="346">
        <v>1192</v>
      </c>
      <c r="D211" s="347" t="s">
        <v>285</v>
      </c>
      <c r="E211" s="204">
        <v>681</v>
      </c>
      <c r="F211" s="204"/>
      <c r="G211" s="198">
        <v>0</v>
      </c>
      <c r="H211" s="165">
        <v>0</v>
      </c>
      <c r="I211" s="165">
        <v>0</v>
      </c>
      <c r="J211" s="207">
        <v>0</v>
      </c>
      <c r="K211" s="213">
        <v>0</v>
      </c>
      <c r="L211" s="165">
        <v>0</v>
      </c>
      <c r="M211" s="210">
        <v>0</v>
      </c>
      <c r="N211" s="384">
        <v>0</v>
      </c>
      <c r="O211" s="236" t="s">
        <v>245</v>
      </c>
    </row>
    <row r="212" spans="1:15" ht="13.5" thickBot="1">
      <c r="A212" s="346">
        <v>2138</v>
      </c>
      <c r="B212" s="347" t="s">
        <v>817</v>
      </c>
      <c r="C212" s="346">
        <v>715</v>
      </c>
      <c r="D212" s="347" t="s">
        <v>286</v>
      </c>
      <c r="E212" s="204">
        <v>288</v>
      </c>
      <c r="F212" s="204"/>
      <c r="G212" s="198">
        <v>0</v>
      </c>
      <c r="H212" s="165">
        <v>0</v>
      </c>
      <c r="I212" s="165">
        <v>0</v>
      </c>
      <c r="J212" s="207">
        <v>0</v>
      </c>
      <c r="K212" s="213">
        <v>0</v>
      </c>
      <c r="L212" s="165">
        <v>0</v>
      </c>
      <c r="M212" s="210">
        <v>0</v>
      </c>
      <c r="N212" s="384">
        <v>0</v>
      </c>
      <c r="O212" s="236" t="s">
        <v>245</v>
      </c>
    </row>
    <row r="213" spans="1:15" ht="13.5" thickBot="1">
      <c r="A213" s="346">
        <v>1978</v>
      </c>
      <c r="B213" s="347" t="s">
        <v>819</v>
      </c>
      <c r="C213" s="346">
        <v>1293</v>
      </c>
      <c r="D213" s="347" t="s">
        <v>287</v>
      </c>
      <c r="E213" s="204">
        <v>249</v>
      </c>
      <c r="F213" s="204"/>
      <c r="G213" s="198">
        <v>0</v>
      </c>
      <c r="H213" s="165">
        <v>0</v>
      </c>
      <c r="I213" s="165">
        <v>0</v>
      </c>
      <c r="J213" s="207">
        <v>0</v>
      </c>
      <c r="K213" s="213">
        <v>0</v>
      </c>
      <c r="L213" s="165">
        <v>0</v>
      </c>
      <c r="M213" s="210">
        <v>0</v>
      </c>
      <c r="N213" s="384">
        <v>0</v>
      </c>
      <c r="O213" s="236" t="s">
        <v>245</v>
      </c>
    </row>
    <row r="214" spans="1:15" ht="13.5" thickBot="1">
      <c r="A214" s="346">
        <v>2096</v>
      </c>
      <c r="B214" s="347" t="s">
        <v>821</v>
      </c>
      <c r="C214" s="346">
        <v>608</v>
      </c>
      <c r="D214" s="347" t="s">
        <v>288</v>
      </c>
      <c r="E214" s="204">
        <v>225</v>
      </c>
      <c r="F214" s="204"/>
      <c r="G214" s="198">
        <v>0</v>
      </c>
      <c r="H214" s="165">
        <v>0</v>
      </c>
      <c r="I214" s="165">
        <v>0</v>
      </c>
      <c r="J214" s="207">
        <v>0</v>
      </c>
      <c r="K214" s="213">
        <v>1</v>
      </c>
      <c r="L214" s="165">
        <v>1</v>
      </c>
      <c r="M214" s="210">
        <v>0</v>
      </c>
      <c r="N214" s="384">
        <v>0.44</v>
      </c>
      <c r="O214" s="236" t="s">
        <v>245</v>
      </c>
    </row>
    <row r="215" spans="1:15" ht="13.5" thickBot="1">
      <c r="A215" s="346">
        <v>2087</v>
      </c>
      <c r="B215" s="347" t="s">
        <v>823</v>
      </c>
      <c r="C215" s="346">
        <v>574</v>
      </c>
      <c r="D215" s="347" t="s">
        <v>289</v>
      </c>
      <c r="E215" s="204">
        <v>25</v>
      </c>
      <c r="F215" s="204"/>
      <c r="G215" s="198">
        <v>0</v>
      </c>
      <c r="H215" s="165">
        <v>0</v>
      </c>
      <c r="I215" s="165">
        <v>0</v>
      </c>
      <c r="J215" s="207">
        <v>0</v>
      </c>
      <c r="K215" s="213">
        <v>2</v>
      </c>
      <c r="L215" s="165">
        <v>2</v>
      </c>
      <c r="M215" s="210">
        <v>0</v>
      </c>
      <c r="N215" s="384">
        <v>8</v>
      </c>
      <c r="O215" s="236" t="s">
        <v>250</v>
      </c>
    </row>
    <row r="216" spans="1:15" ht="13.5" thickBot="1">
      <c r="A216" s="346">
        <v>2087</v>
      </c>
      <c r="B216" s="347" t="s">
        <v>823</v>
      </c>
      <c r="C216" s="346">
        <v>579</v>
      </c>
      <c r="D216" s="347" t="s">
        <v>202</v>
      </c>
      <c r="E216" s="204">
        <v>385</v>
      </c>
      <c r="F216" s="204"/>
      <c r="G216" s="198">
        <v>0</v>
      </c>
      <c r="H216" s="165">
        <v>0</v>
      </c>
      <c r="I216" s="165">
        <v>0</v>
      </c>
      <c r="J216" s="207">
        <v>0</v>
      </c>
      <c r="K216" s="213">
        <v>1</v>
      </c>
      <c r="L216" s="165">
        <v>1</v>
      </c>
      <c r="M216" s="210">
        <v>0</v>
      </c>
      <c r="N216" s="384">
        <v>0.26</v>
      </c>
      <c r="O216" s="236" t="s">
        <v>245</v>
      </c>
    </row>
    <row r="217" spans="1:15" ht="13.5" thickBot="1">
      <c r="A217" s="346">
        <v>1994</v>
      </c>
      <c r="B217" s="347" t="s">
        <v>825</v>
      </c>
      <c r="C217" s="346">
        <v>291</v>
      </c>
      <c r="D217" s="347" t="s">
        <v>290</v>
      </c>
      <c r="E217" s="204">
        <v>245</v>
      </c>
      <c r="F217" s="204"/>
      <c r="G217" s="198">
        <v>1</v>
      </c>
      <c r="H217" s="165">
        <v>1</v>
      </c>
      <c r="I217" s="165">
        <v>0</v>
      </c>
      <c r="J217" s="207">
        <v>0</v>
      </c>
      <c r="K217" s="213">
        <v>0</v>
      </c>
      <c r="L217" s="165">
        <v>0</v>
      </c>
      <c r="M217" s="210">
        <v>0</v>
      </c>
      <c r="N217" s="384">
        <v>0</v>
      </c>
      <c r="O217" s="236" t="s">
        <v>245</v>
      </c>
    </row>
    <row r="218" spans="1:15" ht="13.5" thickBot="1">
      <c r="A218" s="346">
        <v>2083</v>
      </c>
      <c r="B218" s="347" t="s">
        <v>831</v>
      </c>
      <c r="C218" s="346">
        <v>1353</v>
      </c>
      <c r="D218" s="347" t="s">
        <v>291</v>
      </c>
      <c r="E218" s="204">
        <v>454</v>
      </c>
      <c r="F218" s="204"/>
      <c r="G218" s="198">
        <v>0</v>
      </c>
      <c r="H218" s="165">
        <v>0</v>
      </c>
      <c r="I218" s="165">
        <v>0</v>
      </c>
      <c r="J218" s="207">
        <v>0</v>
      </c>
      <c r="K218" s="213">
        <v>1</v>
      </c>
      <c r="L218" s="165">
        <v>1</v>
      </c>
      <c r="M218" s="210">
        <v>0</v>
      </c>
      <c r="N218" s="384">
        <v>0.22</v>
      </c>
      <c r="O218" s="236" t="s">
        <v>245</v>
      </c>
    </row>
    <row r="219" spans="1:15" ht="13.5" thickBot="1">
      <c r="A219" s="346">
        <v>2083</v>
      </c>
      <c r="B219" s="347" t="s">
        <v>831</v>
      </c>
      <c r="C219" s="346">
        <v>542</v>
      </c>
      <c r="D219" s="347" t="s">
        <v>292</v>
      </c>
      <c r="E219" s="204">
        <v>346</v>
      </c>
      <c r="F219" s="204"/>
      <c r="G219" s="198">
        <v>0</v>
      </c>
      <c r="H219" s="165">
        <v>0</v>
      </c>
      <c r="I219" s="165">
        <v>0</v>
      </c>
      <c r="J219" s="207">
        <v>0</v>
      </c>
      <c r="K219" s="213">
        <v>0</v>
      </c>
      <c r="L219" s="165">
        <v>0</v>
      </c>
      <c r="M219" s="210">
        <v>0</v>
      </c>
      <c r="N219" s="384">
        <v>0</v>
      </c>
      <c r="O219" s="236" t="s">
        <v>245</v>
      </c>
    </row>
    <row r="220" spans="1:15" ht="13.5" thickBot="1">
      <c r="A220" s="346">
        <v>2083</v>
      </c>
      <c r="B220" s="347" t="s">
        <v>831</v>
      </c>
      <c r="C220" s="346">
        <v>549</v>
      </c>
      <c r="D220" s="347" t="s">
        <v>293</v>
      </c>
      <c r="E220" s="204">
        <v>262</v>
      </c>
      <c r="F220" s="204"/>
      <c r="G220" s="198">
        <v>0</v>
      </c>
      <c r="H220" s="165">
        <v>0</v>
      </c>
      <c r="I220" s="165">
        <v>0</v>
      </c>
      <c r="J220" s="207">
        <v>0</v>
      </c>
      <c r="K220" s="213">
        <v>3</v>
      </c>
      <c r="L220" s="165">
        <v>3</v>
      </c>
      <c r="M220" s="210">
        <v>0</v>
      </c>
      <c r="N220" s="384">
        <v>1.15</v>
      </c>
      <c r="O220" s="236" t="s">
        <v>245</v>
      </c>
    </row>
    <row r="221" spans="1:15" ht="13.5" thickBot="1">
      <c r="A221" s="346">
        <v>2083</v>
      </c>
      <c r="B221" s="347" t="s">
        <v>831</v>
      </c>
      <c r="C221" s="346">
        <v>555</v>
      </c>
      <c r="D221" s="347" t="s">
        <v>294</v>
      </c>
      <c r="E221" s="204">
        <v>191</v>
      </c>
      <c r="F221" s="204"/>
      <c r="G221" s="198">
        <v>0</v>
      </c>
      <c r="H221" s="165">
        <v>0</v>
      </c>
      <c r="I221" s="165">
        <v>0</v>
      </c>
      <c r="J221" s="207">
        <v>0</v>
      </c>
      <c r="K221" s="213">
        <v>0</v>
      </c>
      <c r="L221" s="165">
        <v>0</v>
      </c>
      <c r="M221" s="210">
        <v>0</v>
      </c>
      <c r="N221" s="384">
        <v>0</v>
      </c>
      <c r="O221" s="236" t="s">
        <v>245</v>
      </c>
    </row>
    <row r="222" spans="1:15" ht="13.5" thickBot="1">
      <c r="A222" s="346">
        <v>2083</v>
      </c>
      <c r="B222" s="347" t="s">
        <v>831</v>
      </c>
      <c r="C222" s="346">
        <v>557</v>
      </c>
      <c r="D222" s="347" t="s">
        <v>295</v>
      </c>
      <c r="E222" s="204">
        <v>377</v>
      </c>
      <c r="F222" s="204"/>
      <c r="G222" s="198">
        <v>0</v>
      </c>
      <c r="H222" s="165">
        <v>0</v>
      </c>
      <c r="I222" s="165">
        <v>0</v>
      </c>
      <c r="J222" s="207">
        <v>0</v>
      </c>
      <c r="K222" s="213">
        <v>3</v>
      </c>
      <c r="L222" s="165">
        <v>3</v>
      </c>
      <c r="M222" s="210">
        <v>0</v>
      </c>
      <c r="N222" s="384">
        <v>0.8</v>
      </c>
      <c r="O222" s="236" t="s">
        <v>245</v>
      </c>
    </row>
    <row r="223" spans="1:15" ht="13.5" thickBot="1">
      <c r="A223" s="346">
        <v>1948</v>
      </c>
      <c r="B223" s="347" t="s">
        <v>835</v>
      </c>
      <c r="C223" s="346">
        <v>184</v>
      </c>
      <c r="D223" s="347" t="s">
        <v>296</v>
      </c>
      <c r="E223" s="204">
        <v>534</v>
      </c>
      <c r="F223" s="204"/>
      <c r="G223" s="198">
        <v>0</v>
      </c>
      <c r="H223" s="165">
        <v>0</v>
      </c>
      <c r="I223" s="165">
        <v>0</v>
      </c>
      <c r="J223" s="207">
        <v>0</v>
      </c>
      <c r="K223" s="213">
        <v>0</v>
      </c>
      <c r="L223" s="165">
        <v>0</v>
      </c>
      <c r="M223" s="210">
        <v>0</v>
      </c>
      <c r="N223" s="384">
        <v>0</v>
      </c>
      <c r="O223" s="236" t="s">
        <v>245</v>
      </c>
    </row>
    <row r="224" spans="1:15" ht="13.5" thickBot="1">
      <c r="A224" s="346">
        <v>2003</v>
      </c>
      <c r="B224" s="347" t="s">
        <v>841</v>
      </c>
      <c r="C224" s="346">
        <v>319</v>
      </c>
      <c r="D224" s="347" t="s">
        <v>297</v>
      </c>
      <c r="E224" s="204">
        <v>264</v>
      </c>
      <c r="F224" s="204"/>
      <c r="G224" s="198">
        <v>1</v>
      </c>
      <c r="H224" s="165">
        <v>1</v>
      </c>
      <c r="I224" s="165">
        <v>0</v>
      </c>
      <c r="J224" s="207">
        <v>0</v>
      </c>
      <c r="K224" s="213">
        <v>1</v>
      </c>
      <c r="L224" s="165">
        <v>1</v>
      </c>
      <c r="M224" s="210">
        <v>0</v>
      </c>
      <c r="N224" s="384">
        <v>0.38</v>
      </c>
      <c r="O224" s="236" t="s">
        <v>245</v>
      </c>
    </row>
    <row r="225" spans="1:15" ht="13.5" thickBot="1">
      <c r="A225" s="346">
        <v>2102</v>
      </c>
      <c r="B225" s="347" t="s">
        <v>843</v>
      </c>
      <c r="C225" s="346">
        <v>668</v>
      </c>
      <c r="D225" s="347" t="s">
        <v>298</v>
      </c>
      <c r="E225" s="204">
        <v>361</v>
      </c>
      <c r="F225" s="204"/>
      <c r="G225" s="198">
        <v>0</v>
      </c>
      <c r="H225" s="165">
        <v>0</v>
      </c>
      <c r="I225" s="165">
        <v>0</v>
      </c>
      <c r="J225" s="207">
        <v>0</v>
      </c>
      <c r="K225" s="213">
        <v>1</v>
      </c>
      <c r="L225" s="165">
        <v>1</v>
      </c>
      <c r="M225" s="210">
        <v>0</v>
      </c>
      <c r="N225" s="384">
        <v>0.28</v>
      </c>
      <c r="O225" s="236" t="s">
        <v>245</v>
      </c>
    </row>
    <row r="226" spans="1:15" ht="23.25" thickBot="1">
      <c r="A226" s="346">
        <v>2055</v>
      </c>
      <c r="B226" s="347" t="s">
        <v>845</v>
      </c>
      <c r="C226" s="346">
        <v>444</v>
      </c>
      <c r="D226" s="347" t="s">
        <v>846</v>
      </c>
      <c r="E226" s="204">
        <v>313</v>
      </c>
      <c r="F226" s="204"/>
      <c r="G226" s="198">
        <v>3</v>
      </c>
      <c r="H226" s="165">
        <v>0</v>
      </c>
      <c r="I226" s="165">
        <v>0</v>
      </c>
      <c r="J226" s="207">
        <v>3</v>
      </c>
      <c r="K226" s="213">
        <v>2</v>
      </c>
      <c r="L226" s="165">
        <v>2</v>
      </c>
      <c r="M226" s="210">
        <v>0</v>
      </c>
      <c r="N226" s="384">
        <v>0.64</v>
      </c>
      <c r="O226" s="236" t="s">
        <v>245</v>
      </c>
    </row>
    <row r="227" spans="1:15" ht="23.25" thickBot="1">
      <c r="A227" s="346">
        <v>2055</v>
      </c>
      <c r="B227" s="347" t="s">
        <v>845</v>
      </c>
      <c r="C227" s="346">
        <v>448</v>
      </c>
      <c r="D227" s="347" t="s">
        <v>299</v>
      </c>
      <c r="E227" s="204">
        <v>303</v>
      </c>
      <c r="F227" s="204"/>
      <c r="G227" s="198">
        <v>1</v>
      </c>
      <c r="H227" s="165">
        <v>0</v>
      </c>
      <c r="I227" s="165">
        <v>0</v>
      </c>
      <c r="J227" s="207">
        <v>1</v>
      </c>
      <c r="K227" s="213">
        <v>2</v>
      </c>
      <c r="L227" s="165">
        <v>2</v>
      </c>
      <c r="M227" s="210">
        <v>0</v>
      </c>
      <c r="N227" s="384">
        <v>0.66</v>
      </c>
      <c r="O227" s="236" t="s">
        <v>245</v>
      </c>
    </row>
    <row r="228" spans="1:15" ht="23.25" thickBot="1">
      <c r="A228" s="346">
        <v>2055</v>
      </c>
      <c r="B228" s="347" t="s">
        <v>845</v>
      </c>
      <c r="C228" s="346">
        <v>449</v>
      </c>
      <c r="D228" s="347" t="s">
        <v>300</v>
      </c>
      <c r="E228" s="204">
        <v>194</v>
      </c>
      <c r="F228" s="204"/>
      <c r="G228" s="198">
        <v>3</v>
      </c>
      <c r="H228" s="165">
        <v>0</v>
      </c>
      <c r="I228" s="165">
        <v>1</v>
      </c>
      <c r="J228" s="207">
        <v>2</v>
      </c>
      <c r="K228" s="213">
        <v>2</v>
      </c>
      <c r="L228" s="165">
        <v>2</v>
      </c>
      <c r="M228" s="210">
        <v>0</v>
      </c>
      <c r="N228" s="384">
        <v>1.03</v>
      </c>
      <c r="O228" s="236" t="s">
        <v>245</v>
      </c>
    </row>
    <row r="229" spans="1:15" ht="13.5" thickBot="1">
      <c r="A229" s="346">
        <v>2242</v>
      </c>
      <c r="B229" s="347" t="s">
        <v>850</v>
      </c>
      <c r="C229" s="346">
        <v>1300</v>
      </c>
      <c r="D229" s="347" t="s">
        <v>301</v>
      </c>
      <c r="E229" s="204">
        <v>680</v>
      </c>
      <c r="F229" s="204"/>
      <c r="G229" s="198">
        <v>1</v>
      </c>
      <c r="H229" s="165">
        <v>0</v>
      </c>
      <c r="I229" s="165">
        <v>0</v>
      </c>
      <c r="J229" s="207">
        <v>1</v>
      </c>
      <c r="K229" s="213">
        <v>4</v>
      </c>
      <c r="L229" s="165">
        <v>3</v>
      </c>
      <c r="M229" s="210">
        <v>1</v>
      </c>
      <c r="N229" s="384">
        <v>0.59</v>
      </c>
      <c r="O229" s="236" t="s">
        <v>245</v>
      </c>
    </row>
    <row r="230" spans="1:15" ht="13.5" thickBot="1">
      <c r="A230" s="346">
        <v>2242</v>
      </c>
      <c r="B230" s="347" t="s">
        <v>850</v>
      </c>
      <c r="C230" s="346">
        <v>1144</v>
      </c>
      <c r="D230" s="347" t="s">
        <v>302</v>
      </c>
      <c r="E230" s="204">
        <v>592</v>
      </c>
      <c r="F230" s="204"/>
      <c r="G230" s="198">
        <v>1</v>
      </c>
      <c r="H230" s="165">
        <v>0</v>
      </c>
      <c r="I230" s="165">
        <v>1</v>
      </c>
      <c r="J230" s="207">
        <v>0</v>
      </c>
      <c r="K230" s="213">
        <v>0</v>
      </c>
      <c r="L230" s="165">
        <v>0</v>
      </c>
      <c r="M230" s="210">
        <v>0</v>
      </c>
      <c r="N230" s="384">
        <v>0</v>
      </c>
      <c r="O230" s="236" t="s">
        <v>245</v>
      </c>
    </row>
    <row r="231" spans="1:15" ht="13.5" thickBot="1">
      <c r="A231" s="346">
        <v>2242</v>
      </c>
      <c r="B231" s="347" t="s">
        <v>850</v>
      </c>
      <c r="C231" s="346">
        <v>1145</v>
      </c>
      <c r="D231" s="347" t="s">
        <v>303</v>
      </c>
      <c r="E231" s="204">
        <v>635</v>
      </c>
      <c r="F231" s="204"/>
      <c r="G231" s="198">
        <v>0</v>
      </c>
      <c r="H231" s="165">
        <v>0</v>
      </c>
      <c r="I231" s="165">
        <v>0</v>
      </c>
      <c r="J231" s="207">
        <v>0</v>
      </c>
      <c r="K231" s="213">
        <v>2</v>
      </c>
      <c r="L231" s="165">
        <v>1</v>
      </c>
      <c r="M231" s="210">
        <v>1</v>
      </c>
      <c r="N231" s="384">
        <v>0.31</v>
      </c>
      <c r="O231" s="236" t="s">
        <v>245</v>
      </c>
    </row>
    <row r="232" spans="1:15" ht="13.5" thickBot="1">
      <c r="A232" s="346">
        <v>2197</v>
      </c>
      <c r="B232" s="347" t="s">
        <v>853</v>
      </c>
      <c r="C232" s="346">
        <v>1016</v>
      </c>
      <c r="D232" s="347" t="s">
        <v>304</v>
      </c>
      <c r="E232" s="204">
        <v>319</v>
      </c>
      <c r="F232" s="204"/>
      <c r="G232" s="198">
        <v>0</v>
      </c>
      <c r="H232" s="165">
        <v>0</v>
      </c>
      <c r="I232" s="165">
        <v>0</v>
      </c>
      <c r="J232" s="207">
        <v>0</v>
      </c>
      <c r="K232" s="213">
        <v>3</v>
      </c>
      <c r="L232" s="165">
        <v>3</v>
      </c>
      <c r="M232" s="210">
        <v>0</v>
      </c>
      <c r="N232" s="384">
        <v>0.94</v>
      </c>
      <c r="O232" s="236" t="s">
        <v>245</v>
      </c>
    </row>
    <row r="233" spans="1:15" ht="13.5" thickBot="1">
      <c r="A233" s="346">
        <v>2204</v>
      </c>
      <c r="B233" s="347" t="s">
        <v>857</v>
      </c>
      <c r="C233" s="346">
        <v>1031</v>
      </c>
      <c r="D233" s="347" t="s">
        <v>305</v>
      </c>
      <c r="E233" s="204">
        <v>182</v>
      </c>
      <c r="F233" s="204"/>
      <c r="G233" s="198">
        <v>0</v>
      </c>
      <c r="H233" s="165">
        <v>0</v>
      </c>
      <c r="I233" s="165">
        <v>0</v>
      </c>
      <c r="J233" s="207">
        <v>0</v>
      </c>
      <c r="K233" s="213">
        <v>1</v>
      </c>
      <c r="L233" s="165">
        <v>1</v>
      </c>
      <c r="M233" s="210">
        <v>0</v>
      </c>
      <c r="N233" s="384">
        <v>0.55</v>
      </c>
      <c r="O233" s="236" t="s">
        <v>245</v>
      </c>
    </row>
    <row r="234" spans="1:15" ht="13.5" thickBot="1">
      <c r="A234" s="346">
        <v>2116</v>
      </c>
      <c r="B234" s="347" t="s">
        <v>861</v>
      </c>
      <c r="C234" s="346">
        <v>1357</v>
      </c>
      <c r="D234" s="347" t="s">
        <v>306</v>
      </c>
      <c r="E234" s="204">
        <v>112</v>
      </c>
      <c r="F234" s="204"/>
      <c r="G234" s="198">
        <v>0</v>
      </c>
      <c r="H234" s="165">
        <v>0</v>
      </c>
      <c r="I234" s="165">
        <v>0</v>
      </c>
      <c r="J234" s="207">
        <v>0</v>
      </c>
      <c r="K234" s="213">
        <v>0</v>
      </c>
      <c r="L234" s="165">
        <v>0</v>
      </c>
      <c r="M234" s="210">
        <v>0</v>
      </c>
      <c r="N234" s="384">
        <v>0</v>
      </c>
      <c r="O234" s="236" t="s">
        <v>245</v>
      </c>
    </row>
    <row r="235" spans="1:15" ht="13.5" thickBot="1">
      <c r="A235" s="346">
        <v>1947</v>
      </c>
      <c r="B235" s="347" t="s">
        <v>863</v>
      </c>
      <c r="C235" s="346">
        <v>4396</v>
      </c>
      <c r="D235" s="347" t="s">
        <v>307</v>
      </c>
      <c r="E235" s="204">
        <v>115</v>
      </c>
      <c r="F235" s="204"/>
      <c r="G235" s="198">
        <v>0</v>
      </c>
      <c r="H235" s="165">
        <v>0</v>
      </c>
      <c r="I235" s="165">
        <v>0</v>
      </c>
      <c r="J235" s="207">
        <v>0</v>
      </c>
      <c r="K235" s="213">
        <v>0</v>
      </c>
      <c r="L235" s="165">
        <v>0</v>
      </c>
      <c r="M235" s="210">
        <v>0</v>
      </c>
      <c r="N235" s="384">
        <v>0</v>
      </c>
      <c r="O235" s="236" t="s">
        <v>245</v>
      </c>
    </row>
    <row r="236" spans="1:15" ht="13.5" thickBot="1">
      <c r="A236" s="346">
        <v>1922</v>
      </c>
      <c r="B236" s="347" t="s">
        <v>869</v>
      </c>
      <c r="C236" s="346">
        <v>1287</v>
      </c>
      <c r="D236" s="347" t="s">
        <v>308</v>
      </c>
      <c r="E236" s="204">
        <v>385</v>
      </c>
      <c r="F236" s="204"/>
      <c r="G236" s="198">
        <v>0</v>
      </c>
      <c r="H236" s="165">
        <v>0</v>
      </c>
      <c r="I236" s="165">
        <v>0</v>
      </c>
      <c r="J236" s="207">
        <v>0</v>
      </c>
      <c r="K236" s="213">
        <v>0</v>
      </c>
      <c r="L236" s="165">
        <v>0</v>
      </c>
      <c r="M236" s="210">
        <v>0</v>
      </c>
      <c r="N236" s="384">
        <v>0</v>
      </c>
      <c r="O236" s="236" t="s">
        <v>245</v>
      </c>
    </row>
    <row r="237" spans="1:15" ht="13.5" thickBot="1">
      <c r="A237" s="346">
        <v>1922</v>
      </c>
      <c r="B237" s="347" t="s">
        <v>869</v>
      </c>
      <c r="C237" s="346">
        <v>46</v>
      </c>
      <c r="D237" s="347" t="s">
        <v>309</v>
      </c>
      <c r="E237" s="204">
        <v>450</v>
      </c>
      <c r="F237" s="204"/>
      <c r="G237" s="198">
        <v>0</v>
      </c>
      <c r="H237" s="165">
        <v>0</v>
      </c>
      <c r="I237" s="165">
        <v>0</v>
      </c>
      <c r="J237" s="207">
        <v>0</v>
      </c>
      <c r="K237" s="213">
        <v>0</v>
      </c>
      <c r="L237" s="165">
        <v>0</v>
      </c>
      <c r="M237" s="210">
        <v>0</v>
      </c>
      <c r="N237" s="384">
        <v>0</v>
      </c>
      <c r="O237" s="236" t="s">
        <v>245</v>
      </c>
    </row>
    <row r="238" spans="1:15" ht="13.5" thickBot="1">
      <c r="A238" s="346">
        <v>1922</v>
      </c>
      <c r="B238" s="347" t="s">
        <v>869</v>
      </c>
      <c r="C238" s="346">
        <v>2787</v>
      </c>
      <c r="D238" s="347" t="s">
        <v>310</v>
      </c>
      <c r="E238" s="204">
        <v>445</v>
      </c>
      <c r="F238" s="204"/>
      <c r="G238" s="198">
        <v>1</v>
      </c>
      <c r="H238" s="165">
        <v>0</v>
      </c>
      <c r="I238" s="165">
        <v>0</v>
      </c>
      <c r="J238" s="207">
        <v>1</v>
      </c>
      <c r="K238" s="213">
        <v>0</v>
      </c>
      <c r="L238" s="165">
        <v>0</v>
      </c>
      <c r="M238" s="210">
        <v>0</v>
      </c>
      <c r="N238" s="384">
        <v>0</v>
      </c>
      <c r="O238" s="236" t="s">
        <v>245</v>
      </c>
    </row>
    <row r="239" spans="1:15" ht="23.25" thickBot="1">
      <c r="A239" s="346">
        <v>2255</v>
      </c>
      <c r="B239" s="347" t="s">
        <v>872</v>
      </c>
      <c r="C239" s="346">
        <v>1225</v>
      </c>
      <c r="D239" s="347" t="s">
        <v>311</v>
      </c>
      <c r="E239" s="204">
        <v>144</v>
      </c>
      <c r="F239" s="204"/>
      <c r="G239" s="198">
        <v>0</v>
      </c>
      <c r="H239" s="165">
        <v>0</v>
      </c>
      <c r="I239" s="165">
        <v>0</v>
      </c>
      <c r="J239" s="207">
        <v>0</v>
      </c>
      <c r="K239" s="213">
        <v>0</v>
      </c>
      <c r="L239" s="165">
        <v>0</v>
      </c>
      <c r="M239" s="210">
        <v>0</v>
      </c>
      <c r="N239" s="384">
        <v>0</v>
      </c>
      <c r="O239" s="236" t="s">
        <v>245</v>
      </c>
    </row>
    <row r="240" spans="1:15" ht="13.5" thickBot="1">
      <c r="A240" s="346">
        <v>2002</v>
      </c>
      <c r="B240" s="347" t="s">
        <v>874</v>
      </c>
      <c r="C240" s="346">
        <v>315</v>
      </c>
      <c r="D240" s="347" t="s">
        <v>312</v>
      </c>
      <c r="E240" s="204">
        <v>252</v>
      </c>
      <c r="F240" s="204"/>
      <c r="G240" s="198">
        <v>3</v>
      </c>
      <c r="H240" s="165">
        <v>0</v>
      </c>
      <c r="I240" s="165">
        <v>0</v>
      </c>
      <c r="J240" s="207">
        <v>3</v>
      </c>
      <c r="K240" s="213">
        <v>0</v>
      </c>
      <c r="L240" s="165">
        <v>0</v>
      </c>
      <c r="M240" s="210">
        <v>0</v>
      </c>
      <c r="N240" s="384">
        <v>0</v>
      </c>
      <c r="O240" s="236" t="s">
        <v>245</v>
      </c>
    </row>
    <row r="241" spans="1:15" ht="13.5" thickBot="1">
      <c r="A241" s="346">
        <v>2146</v>
      </c>
      <c r="B241" s="347" t="s">
        <v>876</v>
      </c>
      <c r="C241" s="346">
        <v>1268</v>
      </c>
      <c r="D241" s="347" t="s">
        <v>313</v>
      </c>
      <c r="E241" s="204">
        <v>383</v>
      </c>
      <c r="F241" s="204"/>
      <c r="G241" s="198">
        <v>0</v>
      </c>
      <c r="H241" s="165">
        <v>0</v>
      </c>
      <c r="I241" s="165">
        <v>0</v>
      </c>
      <c r="J241" s="207">
        <v>0</v>
      </c>
      <c r="K241" s="213">
        <v>4</v>
      </c>
      <c r="L241" s="165">
        <v>3</v>
      </c>
      <c r="M241" s="210">
        <v>1</v>
      </c>
      <c r="N241" s="384">
        <v>1.04</v>
      </c>
      <c r="O241" s="236" t="s">
        <v>245</v>
      </c>
    </row>
    <row r="242" spans="1:15" ht="13.5" thickBot="1">
      <c r="A242" s="346">
        <v>2146</v>
      </c>
      <c r="B242" s="347" t="s">
        <v>876</v>
      </c>
      <c r="C242" s="346">
        <v>1360</v>
      </c>
      <c r="D242" s="347" t="s">
        <v>314</v>
      </c>
      <c r="E242" s="204">
        <v>324</v>
      </c>
      <c r="F242" s="204"/>
      <c r="G242" s="198">
        <v>0</v>
      </c>
      <c r="H242" s="165">
        <v>0</v>
      </c>
      <c r="I242" s="165">
        <v>0</v>
      </c>
      <c r="J242" s="207">
        <v>0</v>
      </c>
      <c r="K242" s="213">
        <v>1</v>
      </c>
      <c r="L242" s="165">
        <v>0</v>
      </c>
      <c r="M242" s="210">
        <v>1</v>
      </c>
      <c r="N242" s="384">
        <v>0.31</v>
      </c>
      <c r="O242" s="236" t="s">
        <v>245</v>
      </c>
    </row>
    <row r="243" spans="1:15" ht="13.5" thickBot="1">
      <c r="A243" s="346">
        <v>2146</v>
      </c>
      <c r="B243" s="347" t="s">
        <v>876</v>
      </c>
      <c r="C243" s="346">
        <v>4544</v>
      </c>
      <c r="D243" s="347" t="s">
        <v>403</v>
      </c>
      <c r="E243" s="204">
        <v>4</v>
      </c>
      <c r="F243" s="204"/>
      <c r="G243" s="198">
        <v>0</v>
      </c>
      <c r="H243" s="165">
        <v>0</v>
      </c>
      <c r="I243" s="165">
        <v>0</v>
      </c>
      <c r="J243" s="207">
        <v>0</v>
      </c>
      <c r="K243" s="213">
        <v>1</v>
      </c>
      <c r="L243" s="165">
        <v>1</v>
      </c>
      <c r="M243" s="210">
        <v>0</v>
      </c>
      <c r="N243" s="384">
        <v>25</v>
      </c>
      <c r="O243" s="236" t="s">
        <v>236</v>
      </c>
    </row>
    <row r="244" spans="1:15" ht="13.5" thickBot="1">
      <c r="A244" s="346">
        <v>2251</v>
      </c>
      <c r="B244" s="347" t="s">
        <v>877</v>
      </c>
      <c r="C244" s="346">
        <v>4564</v>
      </c>
      <c r="D244" s="347" t="s">
        <v>258</v>
      </c>
      <c r="E244" s="204">
        <v>197</v>
      </c>
      <c r="F244" s="204"/>
      <c r="G244" s="198">
        <v>3</v>
      </c>
      <c r="H244" s="165">
        <v>0</v>
      </c>
      <c r="I244" s="165">
        <v>0</v>
      </c>
      <c r="J244" s="207">
        <v>3</v>
      </c>
      <c r="K244" s="213">
        <v>0</v>
      </c>
      <c r="L244" s="165">
        <v>0</v>
      </c>
      <c r="M244" s="210">
        <v>0</v>
      </c>
      <c r="N244" s="384">
        <v>0</v>
      </c>
      <c r="O244" s="236" t="s">
        <v>245</v>
      </c>
    </row>
    <row r="245" spans="1:15" ht="13.5" thickBot="1">
      <c r="A245" s="346">
        <v>1997</v>
      </c>
      <c r="B245" s="347" t="s">
        <v>879</v>
      </c>
      <c r="C245" s="346">
        <v>299</v>
      </c>
      <c r="D245" s="347" t="s">
        <v>315</v>
      </c>
      <c r="E245" s="204">
        <v>59</v>
      </c>
      <c r="F245" s="204"/>
      <c r="G245" s="198">
        <v>2</v>
      </c>
      <c r="H245" s="165">
        <v>0</v>
      </c>
      <c r="I245" s="165">
        <v>0</v>
      </c>
      <c r="J245" s="207">
        <v>2</v>
      </c>
      <c r="K245" s="213">
        <v>0</v>
      </c>
      <c r="L245" s="165">
        <v>0</v>
      </c>
      <c r="M245" s="210">
        <v>0</v>
      </c>
      <c r="N245" s="384">
        <v>0</v>
      </c>
      <c r="O245" s="236" t="s">
        <v>250</v>
      </c>
    </row>
    <row r="246" spans="1:15" s="27" customFormat="1" ht="13.5" thickBot="1">
      <c r="A246" s="349"/>
      <c r="B246" s="348" t="s">
        <v>970</v>
      </c>
      <c r="C246" s="349"/>
      <c r="D246" s="350"/>
      <c r="E246" s="205"/>
      <c r="F246" s="205"/>
      <c r="G246" s="199"/>
      <c r="H246" s="139"/>
      <c r="I246" s="153"/>
      <c r="J246" s="153"/>
      <c r="K246" s="211"/>
      <c r="L246" s="139"/>
      <c r="M246" s="212"/>
      <c r="N246" s="217"/>
      <c r="O246" s="386"/>
    </row>
    <row r="247" spans="1:15" ht="13.5" thickBot="1">
      <c r="A247" s="236">
        <v>2063</v>
      </c>
      <c r="B247" s="347" t="s">
        <v>1017</v>
      </c>
      <c r="C247" s="349"/>
      <c r="D247" s="350"/>
      <c r="E247" s="204">
        <v>7</v>
      </c>
      <c r="F247" s="204"/>
      <c r="G247" s="198">
        <v>0</v>
      </c>
      <c r="H247" s="165">
        <v>0</v>
      </c>
      <c r="I247" s="165">
        <v>0</v>
      </c>
      <c r="J247" s="207">
        <v>0</v>
      </c>
      <c r="K247" s="213">
        <v>0</v>
      </c>
      <c r="L247" s="165">
        <v>0</v>
      </c>
      <c r="M247" s="210">
        <v>0</v>
      </c>
      <c r="N247" s="382">
        <v>0</v>
      </c>
      <c r="O247" s="387"/>
    </row>
    <row r="248" spans="1:15" ht="13.5" thickBot="1">
      <c r="A248" s="236">
        <v>2113</v>
      </c>
      <c r="B248" s="347" t="s">
        <v>409</v>
      </c>
      <c r="C248" s="349"/>
      <c r="D248" s="350"/>
      <c r="E248" s="204">
        <v>41</v>
      </c>
      <c r="F248" s="204"/>
      <c r="G248" s="198">
        <v>0</v>
      </c>
      <c r="H248" s="165">
        <v>0</v>
      </c>
      <c r="I248" s="165">
        <v>0</v>
      </c>
      <c r="J248" s="207">
        <v>0</v>
      </c>
      <c r="K248" s="213">
        <v>0</v>
      </c>
      <c r="L248" s="165">
        <v>0</v>
      </c>
      <c r="M248" s="210">
        <v>0</v>
      </c>
      <c r="N248" s="382">
        <v>0</v>
      </c>
      <c r="O248" s="387"/>
    </row>
    <row r="249" spans="1:15" ht="13.5" thickBot="1">
      <c r="A249" s="236">
        <v>1899</v>
      </c>
      <c r="B249" s="347" t="s">
        <v>411</v>
      </c>
      <c r="C249" s="349"/>
      <c r="D249" s="350"/>
      <c r="E249" s="204">
        <v>22</v>
      </c>
      <c r="F249" s="204"/>
      <c r="G249" s="198">
        <v>0</v>
      </c>
      <c r="H249" s="165">
        <v>0</v>
      </c>
      <c r="I249" s="165">
        <v>0</v>
      </c>
      <c r="J249" s="207">
        <v>0</v>
      </c>
      <c r="K249" s="213">
        <v>0</v>
      </c>
      <c r="L249" s="165">
        <v>0</v>
      </c>
      <c r="M249" s="210">
        <v>0</v>
      </c>
      <c r="N249" s="382">
        <v>0</v>
      </c>
      <c r="O249" s="387"/>
    </row>
    <row r="250" spans="1:15" ht="13.5" thickBot="1">
      <c r="A250" s="236">
        <v>2252</v>
      </c>
      <c r="B250" s="347" t="s">
        <v>413</v>
      </c>
      <c r="C250" s="349"/>
      <c r="D250" s="350"/>
      <c r="E250" s="204">
        <v>135</v>
      </c>
      <c r="F250" s="204"/>
      <c r="G250" s="198">
        <v>0</v>
      </c>
      <c r="H250" s="165">
        <v>0</v>
      </c>
      <c r="I250" s="165">
        <v>0</v>
      </c>
      <c r="J250" s="207">
        <v>0</v>
      </c>
      <c r="K250" s="213">
        <v>0</v>
      </c>
      <c r="L250" s="165">
        <v>0</v>
      </c>
      <c r="M250" s="210">
        <v>0</v>
      </c>
      <c r="N250" s="382">
        <v>0</v>
      </c>
      <c r="O250" s="387"/>
    </row>
    <row r="251" spans="1:15" ht="13.5" thickBot="1">
      <c r="A251" s="236">
        <v>2111</v>
      </c>
      <c r="B251" s="347" t="s">
        <v>1019</v>
      </c>
      <c r="C251" s="349"/>
      <c r="D251" s="350"/>
      <c r="E251" s="204">
        <v>11</v>
      </c>
      <c r="F251" s="204"/>
      <c r="G251" s="198">
        <v>0</v>
      </c>
      <c r="H251" s="165">
        <v>0</v>
      </c>
      <c r="I251" s="165">
        <v>0</v>
      </c>
      <c r="J251" s="207">
        <v>0</v>
      </c>
      <c r="K251" s="213">
        <v>0</v>
      </c>
      <c r="L251" s="165">
        <v>0</v>
      </c>
      <c r="M251" s="210">
        <v>0</v>
      </c>
      <c r="N251" s="382">
        <v>0</v>
      </c>
      <c r="O251" s="387"/>
    </row>
    <row r="252" spans="1:15" ht="13.5" thickBot="1">
      <c r="A252" s="236">
        <v>2005</v>
      </c>
      <c r="B252" s="347" t="s">
        <v>415</v>
      </c>
      <c r="C252" s="349"/>
      <c r="D252" s="350"/>
      <c r="E252" s="204">
        <v>10</v>
      </c>
      <c r="F252" s="204"/>
      <c r="G252" s="198">
        <v>0</v>
      </c>
      <c r="H252" s="165">
        <v>0</v>
      </c>
      <c r="I252" s="165">
        <v>0</v>
      </c>
      <c r="J252" s="207">
        <v>0</v>
      </c>
      <c r="K252" s="213">
        <v>0</v>
      </c>
      <c r="L252" s="165">
        <v>0</v>
      </c>
      <c r="M252" s="210">
        <v>0</v>
      </c>
      <c r="N252" s="382">
        <v>0</v>
      </c>
      <c r="O252" s="387"/>
    </row>
    <row r="253" spans="1:15" ht="13.5" thickBot="1">
      <c r="A253" s="236">
        <v>2041</v>
      </c>
      <c r="B253" s="347" t="s">
        <v>417</v>
      </c>
      <c r="C253" s="349"/>
      <c r="D253" s="350"/>
      <c r="E253" s="204">
        <v>466</v>
      </c>
      <c r="F253" s="204"/>
      <c r="G253" s="198">
        <v>1</v>
      </c>
      <c r="H253" s="165">
        <v>0</v>
      </c>
      <c r="I253" s="165">
        <v>0</v>
      </c>
      <c r="J253" s="207">
        <v>1</v>
      </c>
      <c r="K253" s="213">
        <v>1</v>
      </c>
      <c r="L253" s="165">
        <v>1</v>
      </c>
      <c r="M253" s="210">
        <v>0</v>
      </c>
      <c r="N253" s="382">
        <v>0.21</v>
      </c>
      <c r="O253" s="387"/>
    </row>
    <row r="254" spans="1:15" ht="13.5" thickBot="1">
      <c r="A254" s="236">
        <v>1933</v>
      </c>
      <c r="B254" s="347" t="s">
        <v>419</v>
      </c>
      <c r="C254" s="349"/>
      <c r="D254" s="350"/>
      <c r="E254" s="204">
        <v>293</v>
      </c>
      <c r="F254" s="204"/>
      <c r="G254" s="198">
        <v>0</v>
      </c>
      <c r="H254" s="165">
        <v>0</v>
      </c>
      <c r="I254" s="165">
        <v>0</v>
      </c>
      <c r="J254" s="207">
        <v>0</v>
      </c>
      <c r="K254" s="213">
        <v>0</v>
      </c>
      <c r="L254" s="165">
        <v>0</v>
      </c>
      <c r="M254" s="210">
        <v>0</v>
      </c>
      <c r="N254" s="382">
        <v>0</v>
      </c>
      <c r="O254" s="387"/>
    </row>
    <row r="255" spans="1:15" ht="13.5" thickBot="1">
      <c r="A255" s="236">
        <v>2208</v>
      </c>
      <c r="B255" s="347" t="s">
        <v>421</v>
      </c>
      <c r="C255" s="349"/>
      <c r="D255" s="350"/>
      <c r="E255" s="204">
        <v>73</v>
      </c>
      <c r="F255" s="204"/>
      <c r="G255" s="198">
        <v>0</v>
      </c>
      <c r="H255" s="165">
        <v>0</v>
      </c>
      <c r="I255" s="165">
        <v>0</v>
      </c>
      <c r="J255" s="207">
        <v>0</v>
      </c>
      <c r="K255" s="213">
        <v>0</v>
      </c>
      <c r="L255" s="165">
        <v>0</v>
      </c>
      <c r="M255" s="210">
        <v>0</v>
      </c>
      <c r="N255" s="382">
        <v>0</v>
      </c>
      <c r="O255" s="387"/>
    </row>
    <row r="256" spans="1:15" ht="13.5" thickBot="1">
      <c r="A256" s="236">
        <v>1894</v>
      </c>
      <c r="B256" s="347" t="s">
        <v>423</v>
      </c>
      <c r="C256" s="349"/>
      <c r="D256" s="350"/>
      <c r="E256" s="204">
        <v>334</v>
      </c>
      <c r="F256" s="204"/>
      <c r="G256" s="198">
        <v>2</v>
      </c>
      <c r="H256" s="165">
        <v>0</v>
      </c>
      <c r="I256" s="165">
        <v>0</v>
      </c>
      <c r="J256" s="207">
        <v>2</v>
      </c>
      <c r="K256" s="213">
        <v>0</v>
      </c>
      <c r="L256" s="165">
        <v>0</v>
      </c>
      <c r="M256" s="210">
        <v>0</v>
      </c>
      <c r="N256" s="382">
        <v>0</v>
      </c>
      <c r="O256" s="387"/>
    </row>
    <row r="257" spans="1:15" ht="13.5" thickBot="1">
      <c r="A257" s="236">
        <v>1969</v>
      </c>
      <c r="B257" s="347" t="s">
        <v>425</v>
      </c>
      <c r="C257" s="349"/>
      <c r="D257" s="350"/>
      <c r="E257" s="204">
        <v>121</v>
      </c>
      <c r="F257" s="204"/>
      <c r="G257" s="198">
        <v>0</v>
      </c>
      <c r="H257" s="165">
        <v>0</v>
      </c>
      <c r="I257" s="165">
        <v>0</v>
      </c>
      <c r="J257" s="207">
        <v>0</v>
      </c>
      <c r="K257" s="213">
        <v>0</v>
      </c>
      <c r="L257" s="165">
        <v>0</v>
      </c>
      <c r="M257" s="210">
        <v>0</v>
      </c>
      <c r="N257" s="382">
        <v>0</v>
      </c>
      <c r="O257" s="387"/>
    </row>
    <row r="258" spans="1:15" ht="13.5" thickBot="1">
      <c r="A258" s="236">
        <v>2240</v>
      </c>
      <c r="B258" s="347" t="s">
        <v>427</v>
      </c>
      <c r="C258" s="349"/>
      <c r="D258" s="350"/>
      <c r="E258" s="204">
        <v>214</v>
      </c>
      <c r="F258" s="204"/>
      <c r="G258" s="198">
        <v>0</v>
      </c>
      <c r="H258" s="165">
        <v>0</v>
      </c>
      <c r="I258" s="165">
        <v>0</v>
      </c>
      <c r="J258" s="207">
        <v>0</v>
      </c>
      <c r="K258" s="213">
        <v>0</v>
      </c>
      <c r="L258" s="165">
        <v>0</v>
      </c>
      <c r="M258" s="210">
        <v>0</v>
      </c>
      <c r="N258" s="382">
        <v>0</v>
      </c>
      <c r="O258" s="387"/>
    </row>
    <row r="259" spans="1:15" ht="13.5" thickBot="1">
      <c r="A259" s="236">
        <v>2243</v>
      </c>
      <c r="B259" s="347" t="s">
        <v>429</v>
      </c>
      <c r="C259" s="349"/>
      <c r="D259" s="350"/>
      <c r="E259" s="204">
        <v>5764</v>
      </c>
      <c r="F259" s="204"/>
      <c r="G259" s="198">
        <v>5</v>
      </c>
      <c r="H259" s="165">
        <v>0</v>
      </c>
      <c r="I259" s="165">
        <v>1</v>
      </c>
      <c r="J259" s="207">
        <v>4</v>
      </c>
      <c r="K259" s="213">
        <v>9</v>
      </c>
      <c r="L259" s="165">
        <v>5</v>
      </c>
      <c r="M259" s="210">
        <v>4</v>
      </c>
      <c r="N259" s="382">
        <v>0.16</v>
      </c>
      <c r="O259" s="387"/>
    </row>
    <row r="260" spans="1:15" ht="23.25" thickBot="1">
      <c r="A260" s="236">
        <v>1976</v>
      </c>
      <c r="B260" s="347" t="s">
        <v>438</v>
      </c>
      <c r="C260" s="349"/>
      <c r="D260" s="350"/>
      <c r="E260" s="204">
        <v>2360</v>
      </c>
      <c r="F260" s="204"/>
      <c r="G260" s="198">
        <v>0</v>
      </c>
      <c r="H260" s="165">
        <v>0</v>
      </c>
      <c r="I260" s="165">
        <v>0</v>
      </c>
      <c r="J260" s="207">
        <v>0</v>
      </c>
      <c r="K260" s="213">
        <v>4</v>
      </c>
      <c r="L260" s="165">
        <v>0</v>
      </c>
      <c r="M260" s="210">
        <v>4</v>
      </c>
      <c r="N260" s="382">
        <v>0.17</v>
      </c>
      <c r="O260" s="387"/>
    </row>
    <row r="261" spans="1:15" ht="13.5" thickBot="1">
      <c r="A261" s="236">
        <v>2088</v>
      </c>
      <c r="B261" s="347" t="s">
        <v>443</v>
      </c>
      <c r="C261" s="349"/>
      <c r="D261" s="350"/>
      <c r="E261" s="204">
        <v>971</v>
      </c>
      <c r="F261" s="204"/>
      <c r="G261" s="198">
        <v>0</v>
      </c>
      <c r="H261" s="165">
        <v>0</v>
      </c>
      <c r="I261" s="165">
        <v>0</v>
      </c>
      <c r="J261" s="207">
        <v>0</v>
      </c>
      <c r="K261" s="213">
        <v>3</v>
      </c>
      <c r="L261" s="165">
        <v>2</v>
      </c>
      <c r="M261" s="210">
        <v>1</v>
      </c>
      <c r="N261" s="382">
        <v>0.31</v>
      </c>
      <c r="O261" s="387"/>
    </row>
    <row r="262" spans="1:15" ht="13.5" thickBot="1">
      <c r="A262" s="236">
        <v>2095</v>
      </c>
      <c r="B262" s="347" t="s">
        <v>445</v>
      </c>
      <c r="C262" s="349"/>
      <c r="D262" s="350"/>
      <c r="E262" s="204">
        <v>26</v>
      </c>
      <c r="F262" s="204"/>
      <c r="G262" s="198">
        <v>0</v>
      </c>
      <c r="H262" s="165">
        <v>0</v>
      </c>
      <c r="I262" s="165">
        <v>0</v>
      </c>
      <c r="J262" s="207">
        <v>0</v>
      </c>
      <c r="K262" s="213">
        <v>0</v>
      </c>
      <c r="L262" s="165">
        <v>0</v>
      </c>
      <c r="M262" s="210">
        <v>0</v>
      </c>
      <c r="N262" s="382">
        <v>0</v>
      </c>
      <c r="O262" s="387"/>
    </row>
    <row r="263" spans="1:15" ht="13.5" thickBot="1">
      <c r="A263" s="236">
        <v>2052</v>
      </c>
      <c r="B263" s="347" t="s">
        <v>1039</v>
      </c>
      <c r="C263" s="349"/>
      <c r="D263" s="350"/>
      <c r="E263" s="204">
        <v>9</v>
      </c>
      <c r="F263" s="204"/>
      <c r="G263" s="198">
        <v>0</v>
      </c>
      <c r="H263" s="165">
        <v>0</v>
      </c>
      <c r="I263" s="165">
        <v>0</v>
      </c>
      <c r="J263" s="207">
        <v>0</v>
      </c>
      <c r="K263" s="213">
        <v>0</v>
      </c>
      <c r="L263" s="165">
        <v>0</v>
      </c>
      <c r="M263" s="210">
        <v>0</v>
      </c>
      <c r="N263" s="382">
        <v>0</v>
      </c>
      <c r="O263" s="387"/>
    </row>
    <row r="264" spans="1:15" ht="13.5" thickBot="1">
      <c r="A264" s="236">
        <v>1974</v>
      </c>
      <c r="B264" s="347" t="s">
        <v>447</v>
      </c>
      <c r="C264" s="349"/>
      <c r="D264" s="350"/>
      <c r="E264" s="204">
        <v>269</v>
      </c>
      <c r="F264" s="204"/>
      <c r="G264" s="198">
        <v>0</v>
      </c>
      <c r="H264" s="165">
        <v>0</v>
      </c>
      <c r="I264" s="165">
        <v>0</v>
      </c>
      <c r="J264" s="207">
        <v>0</v>
      </c>
      <c r="K264" s="213">
        <v>0</v>
      </c>
      <c r="L264" s="165">
        <v>0</v>
      </c>
      <c r="M264" s="210">
        <v>0</v>
      </c>
      <c r="N264" s="382">
        <v>0</v>
      </c>
      <c r="O264" s="387"/>
    </row>
    <row r="265" spans="1:15" ht="13.5" thickBot="1">
      <c r="A265" s="236">
        <v>1896</v>
      </c>
      <c r="B265" s="347" t="s">
        <v>449</v>
      </c>
      <c r="C265" s="349"/>
      <c r="D265" s="350"/>
      <c r="E265" s="204">
        <v>4</v>
      </c>
      <c r="F265" s="204"/>
      <c r="G265" s="198">
        <v>0</v>
      </c>
      <c r="H265" s="165">
        <v>0</v>
      </c>
      <c r="I265" s="165">
        <v>0</v>
      </c>
      <c r="J265" s="207">
        <v>0</v>
      </c>
      <c r="K265" s="213">
        <v>0</v>
      </c>
      <c r="L265" s="165">
        <v>0</v>
      </c>
      <c r="M265" s="210">
        <v>0</v>
      </c>
      <c r="N265" s="382">
        <v>0</v>
      </c>
      <c r="O265" s="387"/>
    </row>
    <row r="266" spans="1:15" ht="13.5" thickBot="1">
      <c r="A266" s="236">
        <v>2046</v>
      </c>
      <c r="B266" s="347" t="s">
        <v>451</v>
      </c>
      <c r="C266" s="349"/>
      <c r="D266" s="350"/>
      <c r="E266" s="204">
        <v>27</v>
      </c>
      <c r="F266" s="204"/>
      <c r="G266" s="198">
        <v>0</v>
      </c>
      <c r="H266" s="165">
        <v>0</v>
      </c>
      <c r="I266" s="165">
        <v>0</v>
      </c>
      <c r="J266" s="207">
        <v>0</v>
      </c>
      <c r="K266" s="213">
        <v>0</v>
      </c>
      <c r="L266" s="165">
        <v>0</v>
      </c>
      <c r="M266" s="210">
        <v>0</v>
      </c>
      <c r="N266" s="382">
        <v>0</v>
      </c>
      <c r="O266" s="387"/>
    </row>
    <row r="267" spans="1:15" ht="13.5" thickBot="1">
      <c r="A267" s="236">
        <v>1995</v>
      </c>
      <c r="B267" s="347" t="s">
        <v>881</v>
      </c>
      <c r="C267" s="349"/>
      <c r="D267" s="350"/>
      <c r="E267" s="204">
        <v>27</v>
      </c>
      <c r="F267" s="204"/>
      <c r="G267" s="198">
        <v>0</v>
      </c>
      <c r="H267" s="165">
        <v>0</v>
      </c>
      <c r="I267" s="165">
        <v>0</v>
      </c>
      <c r="J267" s="207">
        <v>0</v>
      </c>
      <c r="K267" s="213">
        <v>0</v>
      </c>
      <c r="L267" s="165">
        <v>0</v>
      </c>
      <c r="M267" s="210">
        <v>0</v>
      </c>
      <c r="N267" s="382">
        <v>0</v>
      </c>
      <c r="O267" s="387"/>
    </row>
    <row r="268" spans="1:15" ht="13.5" thickBot="1">
      <c r="A268" s="236">
        <v>1929</v>
      </c>
      <c r="B268" s="347" t="s">
        <v>453</v>
      </c>
      <c r="C268" s="349"/>
      <c r="D268" s="350"/>
      <c r="E268" s="204">
        <v>748</v>
      </c>
      <c r="F268" s="204"/>
      <c r="G268" s="198">
        <v>0</v>
      </c>
      <c r="H268" s="165">
        <v>0</v>
      </c>
      <c r="I268" s="165">
        <v>0</v>
      </c>
      <c r="J268" s="207">
        <v>0</v>
      </c>
      <c r="K268" s="213">
        <v>0</v>
      </c>
      <c r="L268" s="165">
        <v>0</v>
      </c>
      <c r="M268" s="210">
        <v>0</v>
      </c>
      <c r="N268" s="382">
        <v>0</v>
      </c>
      <c r="O268" s="387"/>
    </row>
    <row r="269" spans="1:15" ht="13.5" thickBot="1">
      <c r="A269" s="236">
        <v>2139</v>
      </c>
      <c r="B269" s="347" t="s">
        <v>455</v>
      </c>
      <c r="C269" s="349"/>
      <c r="D269" s="350"/>
      <c r="E269" s="204">
        <v>354</v>
      </c>
      <c r="F269" s="204"/>
      <c r="G269" s="198">
        <v>0</v>
      </c>
      <c r="H269" s="165">
        <v>0</v>
      </c>
      <c r="I269" s="165">
        <v>0</v>
      </c>
      <c r="J269" s="207">
        <v>0</v>
      </c>
      <c r="K269" s="213">
        <v>1</v>
      </c>
      <c r="L269" s="165">
        <v>1</v>
      </c>
      <c r="M269" s="210">
        <v>0</v>
      </c>
      <c r="N269" s="382">
        <v>0.28</v>
      </c>
      <c r="O269" s="387"/>
    </row>
    <row r="270" spans="1:15" ht="13.5" thickBot="1">
      <c r="A270" s="236">
        <v>2185</v>
      </c>
      <c r="B270" s="347" t="s">
        <v>457</v>
      </c>
      <c r="C270" s="349"/>
      <c r="D270" s="350"/>
      <c r="E270" s="204">
        <v>1041</v>
      </c>
      <c r="F270" s="204"/>
      <c r="G270" s="198">
        <v>0</v>
      </c>
      <c r="H270" s="165">
        <v>0</v>
      </c>
      <c r="I270" s="165">
        <v>0</v>
      </c>
      <c r="J270" s="207">
        <v>0</v>
      </c>
      <c r="K270" s="213">
        <v>2</v>
      </c>
      <c r="L270" s="165">
        <v>0</v>
      </c>
      <c r="M270" s="210">
        <v>2</v>
      </c>
      <c r="N270" s="382">
        <v>0.19</v>
      </c>
      <c r="O270" s="387"/>
    </row>
    <row r="271" spans="1:15" ht="13.5" thickBot="1">
      <c r="A271" s="236">
        <v>1972</v>
      </c>
      <c r="B271" s="347" t="s">
        <v>459</v>
      </c>
      <c r="C271" s="349"/>
      <c r="D271" s="350"/>
      <c r="E271" s="204">
        <v>101</v>
      </c>
      <c r="F271" s="204"/>
      <c r="G271" s="198">
        <v>0</v>
      </c>
      <c r="H271" s="165">
        <v>0</v>
      </c>
      <c r="I271" s="165">
        <v>0</v>
      </c>
      <c r="J271" s="207">
        <v>0</v>
      </c>
      <c r="K271" s="213">
        <v>0</v>
      </c>
      <c r="L271" s="165">
        <v>0</v>
      </c>
      <c r="M271" s="210">
        <v>0</v>
      </c>
      <c r="N271" s="382">
        <v>0</v>
      </c>
      <c r="O271" s="387"/>
    </row>
    <row r="272" spans="1:15" ht="13.5" thickBot="1">
      <c r="A272" s="236">
        <v>2105</v>
      </c>
      <c r="B272" s="347" t="s">
        <v>461</v>
      </c>
      <c r="C272" s="349"/>
      <c r="D272" s="350"/>
      <c r="E272" s="204">
        <v>120</v>
      </c>
      <c r="F272" s="204"/>
      <c r="G272" s="198">
        <v>0</v>
      </c>
      <c r="H272" s="165">
        <v>0</v>
      </c>
      <c r="I272" s="165">
        <v>0</v>
      </c>
      <c r="J272" s="207">
        <v>0</v>
      </c>
      <c r="K272" s="213">
        <v>0</v>
      </c>
      <c r="L272" s="165">
        <v>0</v>
      </c>
      <c r="M272" s="210">
        <v>0</v>
      </c>
      <c r="N272" s="382">
        <v>0</v>
      </c>
      <c r="O272" s="387"/>
    </row>
    <row r="273" spans="1:15" ht="13.5" thickBot="1">
      <c r="A273" s="236">
        <v>2042</v>
      </c>
      <c r="B273" s="347" t="s">
        <v>463</v>
      </c>
      <c r="C273" s="349"/>
      <c r="D273" s="350"/>
      <c r="E273" s="204">
        <v>814</v>
      </c>
      <c r="F273" s="204"/>
      <c r="G273" s="198">
        <v>0</v>
      </c>
      <c r="H273" s="165">
        <v>0</v>
      </c>
      <c r="I273" s="165">
        <v>0</v>
      </c>
      <c r="J273" s="207">
        <v>0</v>
      </c>
      <c r="K273" s="213">
        <v>1</v>
      </c>
      <c r="L273" s="165">
        <v>0</v>
      </c>
      <c r="M273" s="210">
        <v>1</v>
      </c>
      <c r="N273" s="382">
        <v>0.12</v>
      </c>
      <c r="O273" s="387"/>
    </row>
    <row r="274" spans="1:15" ht="13.5" thickBot="1">
      <c r="A274" s="236">
        <v>2191</v>
      </c>
      <c r="B274" s="347" t="s">
        <v>466</v>
      </c>
      <c r="C274" s="349"/>
      <c r="D274" s="350"/>
      <c r="E274" s="204">
        <v>418</v>
      </c>
      <c r="F274" s="204"/>
      <c r="G274" s="198">
        <v>0</v>
      </c>
      <c r="H274" s="165">
        <v>0</v>
      </c>
      <c r="I274" s="165">
        <v>0</v>
      </c>
      <c r="J274" s="207">
        <v>0</v>
      </c>
      <c r="K274" s="213">
        <v>1</v>
      </c>
      <c r="L274" s="165">
        <v>0</v>
      </c>
      <c r="M274" s="210">
        <v>1</v>
      </c>
      <c r="N274" s="382">
        <v>0.24</v>
      </c>
      <c r="O274" s="387"/>
    </row>
    <row r="275" spans="1:15" ht="13.5" thickBot="1">
      <c r="A275" s="236">
        <v>1945</v>
      </c>
      <c r="B275" s="347" t="s">
        <v>468</v>
      </c>
      <c r="C275" s="349"/>
      <c r="D275" s="350"/>
      <c r="E275" s="204">
        <v>137</v>
      </c>
      <c r="F275" s="204"/>
      <c r="G275" s="198">
        <v>0</v>
      </c>
      <c r="H275" s="165">
        <v>0</v>
      </c>
      <c r="I275" s="165">
        <v>0</v>
      </c>
      <c r="J275" s="207">
        <v>0</v>
      </c>
      <c r="K275" s="213">
        <v>1</v>
      </c>
      <c r="L275" s="165">
        <v>1</v>
      </c>
      <c r="M275" s="210">
        <v>0</v>
      </c>
      <c r="N275" s="382">
        <v>0.73</v>
      </c>
      <c r="O275" s="387"/>
    </row>
    <row r="276" spans="1:15" ht="13.5" thickBot="1">
      <c r="A276" s="236">
        <v>1927</v>
      </c>
      <c r="B276" s="347" t="s">
        <v>470</v>
      </c>
      <c r="C276" s="349"/>
      <c r="D276" s="350"/>
      <c r="E276" s="204">
        <v>136</v>
      </c>
      <c r="F276" s="204"/>
      <c r="G276" s="198">
        <v>0</v>
      </c>
      <c r="H276" s="165">
        <v>0</v>
      </c>
      <c r="I276" s="165">
        <v>0</v>
      </c>
      <c r="J276" s="207">
        <v>0</v>
      </c>
      <c r="K276" s="213">
        <v>0</v>
      </c>
      <c r="L276" s="165">
        <v>0</v>
      </c>
      <c r="M276" s="210">
        <v>0</v>
      </c>
      <c r="N276" s="382">
        <v>0</v>
      </c>
      <c r="O276" s="387"/>
    </row>
    <row r="277" spans="1:15" ht="13.5" thickBot="1">
      <c r="A277" s="236">
        <v>2006</v>
      </c>
      <c r="B277" s="347" t="s">
        <v>472</v>
      </c>
      <c r="C277" s="349"/>
      <c r="D277" s="350"/>
      <c r="E277" s="204">
        <v>19</v>
      </c>
      <c r="F277" s="204"/>
      <c r="G277" s="198">
        <v>0</v>
      </c>
      <c r="H277" s="165">
        <v>0</v>
      </c>
      <c r="I277" s="165">
        <v>0</v>
      </c>
      <c r="J277" s="207">
        <v>0</v>
      </c>
      <c r="K277" s="213">
        <v>0</v>
      </c>
      <c r="L277" s="165">
        <v>0</v>
      </c>
      <c r="M277" s="210">
        <v>0</v>
      </c>
      <c r="N277" s="382">
        <v>0</v>
      </c>
      <c r="O277" s="387"/>
    </row>
    <row r="278" spans="1:15" ht="13.5" thickBot="1">
      <c r="A278" s="236">
        <v>1965</v>
      </c>
      <c r="B278" s="347" t="s">
        <v>474</v>
      </c>
      <c r="C278" s="349"/>
      <c r="D278" s="350"/>
      <c r="E278" s="204">
        <v>521</v>
      </c>
      <c r="F278" s="204"/>
      <c r="G278" s="198">
        <v>3</v>
      </c>
      <c r="H278" s="165">
        <v>0</v>
      </c>
      <c r="I278" s="165">
        <v>0</v>
      </c>
      <c r="J278" s="207">
        <v>3</v>
      </c>
      <c r="K278" s="213">
        <v>0</v>
      </c>
      <c r="L278" s="165">
        <v>0</v>
      </c>
      <c r="M278" s="210">
        <v>0</v>
      </c>
      <c r="N278" s="382">
        <v>0</v>
      </c>
      <c r="O278" s="387"/>
    </row>
    <row r="279" spans="1:15" ht="13.5" thickBot="1">
      <c r="A279" s="236">
        <v>1964</v>
      </c>
      <c r="B279" s="347" t="s">
        <v>477</v>
      </c>
      <c r="C279" s="349"/>
      <c r="D279" s="350"/>
      <c r="E279" s="204">
        <v>151</v>
      </c>
      <c r="F279" s="204"/>
      <c r="G279" s="198">
        <v>0</v>
      </c>
      <c r="H279" s="165">
        <v>0</v>
      </c>
      <c r="I279" s="165">
        <v>0</v>
      </c>
      <c r="J279" s="207">
        <v>0</v>
      </c>
      <c r="K279" s="213">
        <v>0</v>
      </c>
      <c r="L279" s="165">
        <v>0</v>
      </c>
      <c r="M279" s="210">
        <v>0</v>
      </c>
      <c r="N279" s="382">
        <v>0</v>
      </c>
      <c r="O279" s="387"/>
    </row>
    <row r="280" spans="1:15" ht="13.5" thickBot="1">
      <c r="A280" s="236">
        <v>2186</v>
      </c>
      <c r="B280" s="347" t="s">
        <v>479</v>
      </c>
      <c r="C280" s="349"/>
      <c r="D280" s="350"/>
      <c r="E280" s="204">
        <v>114</v>
      </c>
      <c r="F280" s="204"/>
      <c r="G280" s="198">
        <v>2</v>
      </c>
      <c r="H280" s="165">
        <v>0</v>
      </c>
      <c r="I280" s="165">
        <v>0</v>
      </c>
      <c r="J280" s="207">
        <v>2</v>
      </c>
      <c r="K280" s="213">
        <v>0</v>
      </c>
      <c r="L280" s="165">
        <v>0</v>
      </c>
      <c r="M280" s="210">
        <v>0</v>
      </c>
      <c r="N280" s="382">
        <v>0</v>
      </c>
      <c r="O280" s="387"/>
    </row>
    <row r="281" spans="1:15" ht="13.5" thickBot="1">
      <c r="A281" s="236">
        <v>1901</v>
      </c>
      <c r="B281" s="347" t="s">
        <v>480</v>
      </c>
      <c r="C281" s="349"/>
      <c r="D281" s="350"/>
      <c r="E281" s="204">
        <v>1024</v>
      </c>
      <c r="F281" s="204"/>
      <c r="G281" s="198">
        <v>2</v>
      </c>
      <c r="H281" s="165">
        <v>0</v>
      </c>
      <c r="I281" s="165">
        <v>0</v>
      </c>
      <c r="J281" s="207">
        <v>2</v>
      </c>
      <c r="K281" s="213">
        <v>5</v>
      </c>
      <c r="L281" s="165">
        <v>3</v>
      </c>
      <c r="M281" s="210">
        <v>2</v>
      </c>
      <c r="N281" s="382">
        <v>0.49</v>
      </c>
      <c r="O281" s="387"/>
    </row>
    <row r="282" spans="1:15" ht="13.5" thickBot="1">
      <c r="A282" s="236">
        <v>2216</v>
      </c>
      <c r="B282" s="347" t="s">
        <v>483</v>
      </c>
      <c r="C282" s="349"/>
      <c r="D282" s="350"/>
      <c r="E282" s="204">
        <v>49</v>
      </c>
      <c r="F282" s="204"/>
      <c r="G282" s="198">
        <v>0</v>
      </c>
      <c r="H282" s="165">
        <v>0</v>
      </c>
      <c r="I282" s="165">
        <v>0</v>
      </c>
      <c r="J282" s="207">
        <v>0</v>
      </c>
      <c r="K282" s="213">
        <v>0</v>
      </c>
      <c r="L282" s="165">
        <v>0</v>
      </c>
      <c r="M282" s="210">
        <v>0</v>
      </c>
      <c r="N282" s="382">
        <v>0</v>
      </c>
      <c r="O282" s="387"/>
    </row>
    <row r="283" spans="1:15" ht="13.5" thickBot="1">
      <c r="A283" s="236">
        <v>2086</v>
      </c>
      <c r="B283" s="347" t="s">
        <v>485</v>
      </c>
      <c r="C283" s="349"/>
      <c r="D283" s="350"/>
      <c r="E283" s="204">
        <v>193</v>
      </c>
      <c r="F283" s="204"/>
      <c r="G283" s="198">
        <v>0</v>
      </c>
      <c r="H283" s="165">
        <v>0</v>
      </c>
      <c r="I283" s="165">
        <v>0</v>
      </c>
      <c r="J283" s="207">
        <v>0</v>
      </c>
      <c r="K283" s="213">
        <v>0</v>
      </c>
      <c r="L283" s="165">
        <v>0</v>
      </c>
      <c r="M283" s="210">
        <v>0</v>
      </c>
      <c r="N283" s="382">
        <v>0</v>
      </c>
      <c r="O283" s="387"/>
    </row>
    <row r="284" spans="1:15" ht="13.5" thickBot="1">
      <c r="A284" s="236">
        <v>1970</v>
      </c>
      <c r="B284" s="347" t="s">
        <v>487</v>
      </c>
      <c r="C284" s="349"/>
      <c r="D284" s="350"/>
      <c r="E284" s="204">
        <v>489</v>
      </c>
      <c r="F284" s="204"/>
      <c r="G284" s="198">
        <v>0</v>
      </c>
      <c r="H284" s="165">
        <v>0</v>
      </c>
      <c r="I284" s="165">
        <v>0</v>
      </c>
      <c r="J284" s="207">
        <v>0</v>
      </c>
      <c r="K284" s="213">
        <v>2</v>
      </c>
      <c r="L284" s="165">
        <v>0</v>
      </c>
      <c r="M284" s="210">
        <v>2</v>
      </c>
      <c r="N284" s="382">
        <v>0.41</v>
      </c>
      <c r="O284" s="387"/>
    </row>
    <row r="285" spans="1:15" ht="13.5" thickBot="1">
      <c r="A285" s="236">
        <v>2089</v>
      </c>
      <c r="B285" s="347" t="s">
        <v>489</v>
      </c>
      <c r="C285" s="349"/>
      <c r="D285" s="350"/>
      <c r="E285" s="204">
        <v>54</v>
      </c>
      <c r="F285" s="204"/>
      <c r="G285" s="198">
        <v>0</v>
      </c>
      <c r="H285" s="165">
        <v>0</v>
      </c>
      <c r="I285" s="165">
        <v>0</v>
      </c>
      <c r="J285" s="207">
        <v>0</v>
      </c>
      <c r="K285" s="213">
        <v>0</v>
      </c>
      <c r="L285" s="165">
        <v>0</v>
      </c>
      <c r="M285" s="210">
        <v>0</v>
      </c>
      <c r="N285" s="382">
        <v>0</v>
      </c>
      <c r="O285" s="387"/>
    </row>
    <row r="286" spans="1:15" ht="13.5" thickBot="1">
      <c r="A286" s="236">
        <v>2050</v>
      </c>
      <c r="B286" s="347" t="s">
        <v>491</v>
      </c>
      <c r="C286" s="349"/>
      <c r="D286" s="350"/>
      <c r="E286" s="204">
        <v>110</v>
      </c>
      <c r="F286" s="204"/>
      <c r="G286" s="198">
        <v>0</v>
      </c>
      <c r="H286" s="165">
        <v>0</v>
      </c>
      <c r="I286" s="165">
        <v>0</v>
      </c>
      <c r="J286" s="207">
        <v>0</v>
      </c>
      <c r="K286" s="213">
        <v>0</v>
      </c>
      <c r="L286" s="165">
        <v>0</v>
      </c>
      <c r="M286" s="210">
        <v>0</v>
      </c>
      <c r="N286" s="382">
        <v>0</v>
      </c>
      <c r="O286" s="387"/>
    </row>
    <row r="287" spans="1:15" ht="13.5" thickBot="1">
      <c r="A287" s="236">
        <v>2190</v>
      </c>
      <c r="B287" s="347" t="s">
        <v>493</v>
      </c>
      <c r="C287" s="349"/>
      <c r="D287" s="350"/>
      <c r="E287" s="204">
        <v>534</v>
      </c>
      <c r="F287" s="204"/>
      <c r="G287" s="198">
        <v>0</v>
      </c>
      <c r="H287" s="165">
        <v>0</v>
      </c>
      <c r="I287" s="165">
        <v>0</v>
      </c>
      <c r="J287" s="207">
        <v>0</v>
      </c>
      <c r="K287" s="213">
        <v>0</v>
      </c>
      <c r="L287" s="165">
        <v>0</v>
      </c>
      <c r="M287" s="210">
        <v>0</v>
      </c>
      <c r="N287" s="382">
        <v>0</v>
      </c>
      <c r="O287" s="387"/>
    </row>
    <row r="288" spans="1:15" ht="13.5" thickBot="1">
      <c r="A288" s="236">
        <v>2187</v>
      </c>
      <c r="B288" s="347" t="s">
        <v>495</v>
      </c>
      <c r="C288" s="349"/>
      <c r="D288" s="350"/>
      <c r="E288" s="204">
        <v>1556</v>
      </c>
      <c r="F288" s="204"/>
      <c r="G288" s="198">
        <v>1</v>
      </c>
      <c r="H288" s="165">
        <v>0</v>
      </c>
      <c r="I288" s="165">
        <v>0</v>
      </c>
      <c r="J288" s="207">
        <v>1</v>
      </c>
      <c r="K288" s="213">
        <v>13</v>
      </c>
      <c r="L288" s="165">
        <v>13</v>
      </c>
      <c r="M288" s="210">
        <v>0</v>
      </c>
      <c r="N288" s="382">
        <v>0.84</v>
      </c>
      <c r="O288" s="387"/>
    </row>
    <row r="289" spans="1:15" ht="13.5" thickBot="1">
      <c r="A289" s="236">
        <v>2253</v>
      </c>
      <c r="B289" s="347" t="s">
        <v>497</v>
      </c>
      <c r="C289" s="349"/>
      <c r="D289" s="350"/>
      <c r="E289" s="204">
        <v>156</v>
      </c>
      <c r="F289" s="204"/>
      <c r="G289" s="198">
        <v>0</v>
      </c>
      <c r="H289" s="165">
        <v>0</v>
      </c>
      <c r="I289" s="165">
        <v>0</v>
      </c>
      <c r="J289" s="207">
        <v>0</v>
      </c>
      <c r="K289" s="213">
        <v>0</v>
      </c>
      <c r="L289" s="165">
        <v>0</v>
      </c>
      <c r="M289" s="210">
        <v>0</v>
      </c>
      <c r="N289" s="382">
        <v>0</v>
      </c>
      <c r="O289" s="387"/>
    </row>
    <row r="290" spans="1:15" ht="13.5" thickBot="1">
      <c r="A290" s="236">
        <v>2011</v>
      </c>
      <c r="B290" s="347" t="s">
        <v>499</v>
      </c>
      <c r="C290" s="349"/>
      <c r="D290" s="350"/>
      <c r="E290" s="204">
        <v>11</v>
      </c>
      <c r="F290" s="204"/>
      <c r="G290" s="198">
        <v>0</v>
      </c>
      <c r="H290" s="165">
        <v>0</v>
      </c>
      <c r="I290" s="165">
        <v>0</v>
      </c>
      <c r="J290" s="207">
        <v>0</v>
      </c>
      <c r="K290" s="213">
        <v>0</v>
      </c>
      <c r="L290" s="165">
        <v>0</v>
      </c>
      <c r="M290" s="210">
        <v>0</v>
      </c>
      <c r="N290" s="382">
        <v>0</v>
      </c>
      <c r="O290" s="387"/>
    </row>
    <row r="291" spans="1:15" ht="13.5" thickBot="1">
      <c r="A291" s="236">
        <v>1993</v>
      </c>
      <c r="B291" s="347" t="s">
        <v>501</v>
      </c>
      <c r="C291" s="349"/>
      <c r="D291" s="350"/>
      <c r="E291" s="204">
        <v>55</v>
      </c>
      <c r="F291" s="204"/>
      <c r="G291" s="198">
        <v>0</v>
      </c>
      <c r="H291" s="165">
        <v>0</v>
      </c>
      <c r="I291" s="165">
        <v>0</v>
      </c>
      <c r="J291" s="207">
        <v>0</v>
      </c>
      <c r="K291" s="213">
        <v>0</v>
      </c>
      <c r="L291" s="165">
        <v>0</v>
      </c>
      <c r="M291" s="210">
        <v>0</v>
      </c>
      <c r="N291" s="382">
        <v>0</v>
      </c>
      <c r="O291" s="387"/>
    </row>
    <row r="292" spans="1:15" ht="13.5" thickBot="1">
      <c r="A292" s="236">
        <v>1991</v>
      </c>
      <c r="B292" s="347" t="s">
        <v>503</v>
      </c>
      <c r="C292" s="349"/>
      <c r="D292" s="350"/>
      <c r="E292" s="204">
        <v>982</v>
      </c>
      <c r="F292" s="204"/>
      <c r="G292" s="198">
        <v>9</v>
      </c>
      <c r="H292" s="165">
        <v>2</v>
      </c>
      <c r="I292" s="165">
        <v>0</v>
      </c>
      <c r="J292" s="207">
        <v>7</v>
      </c>
      <c r="K292" s="213">
        <v>5</v>
      </c>
      <c r="L292" s="165">
        <v>4</v>
      </c>
      <c r="M292" s="210">
        <v>1</v>
      </c>
      <c r="N292" s="382">
        <v>0.51</v>
      </c>
      <c r="O292" s="387"/>
    </row>
    <row r="293" spans="1:15" ht="13.5" thickBot="1">
      <c r="A293" s="236">
        <v>2229</v>
      </c>
      <c r="B293" s="347" t="s">
        <v>505</v>
      </c>
      <c r="C293" s="349"/>
      <c r="D293" s="350"/>
      <c r="E293" s="204">
        <v>44</v>
      </c>
      <c r="F293" s="204"/>
      <c r="G293" s="198">
        <v>0</v>
      </c>
      <c r="H293" s="165">
        <v>0</v>
      </c>
      <c r="I293" s="165">
        <v>0</v>
      </c>
      <c r="J293" s="207">
        <v>0</v>
      </c>
      <c r="K293" s="213">
        <v>0</v>
      </c>
      <c r="L293" s="165">
        <v>0</v>
      </c>
      <c r="M293" s="210">
        <v>0</v>
      </c>
      <c r="N293" s="382">
        <v>0</v>
      </c>
      <c r="O293" s="387"/>
    </row>
    <row r="294" spans="1:15" ht="13.5" thickBot="1">
      <c r="A294" s="236">
        <v>2043</v>
      </c>
      <c r="B294" s="347" t="s">
        <v>507</v>
      </c>
      <c r="C294" s="349"/>
      <c r="D294" s="350"/>
      <c r="E294" s="204">
        <v>739</v>
      </c>
      <c r="F294" s="204"/>
      <c r="G294" s="198">
        <v>0</v>
      </c>
      <c r="H294" s="165">
        <v>0</v>
      </c>
      <c r="I294" s="165">
        <v>0</v>
      </c>
      <c r="J294" s="207">
        <v>0</v>
      </c>
      <c r="K294" s="213">
        <v>1</v>
      </c>
      <c r="L294" s="165">
        <v>1</v>
      </c>
      <c r="M294" s="210">
        <v>0</v>
      </c>
      <c r="N294" s="382">
        <v>0.14</v>
      </c>
      <c r="O294" s="387"/>
    </row>
    <row r="295" spans="1:15" ht="13.5" thickBot="1">
      <c r="A295" s="236">
        <v>2203</v>
      </c>
      <c r="B295" s="347" t="s">
        <v>509</v>
      </c>
      <c r="C295" s="349"/>
      <c r="D295" s="350"/>
      <c r="E295" s="204">
        <v>49</v>
      </c>
      <c r="F295" s="204"/>
      <c r="G295" s="198">
        <v>0</v>
      </c>
      <c r="H295" s="165">
        <v>0</v>
      </c>
      <c r="I295" s="165">
        <v>0</v>
      </c>
      <c r="J295" s="207">
        <v>0</v>
      </c>
      <c r="K295" s="213">
        <v>0</v>
      </c>
      <c r="L295" s="165">
        <v>0</v>
      </c>
      <c r="M295" s="210">
        <v>0</v>
      </c>
      <c r="N295" s="382">
        <v>0</v>
      </c>
      <c r="O295" s="387"/>
    </row>
    <row r="296" spans="1:15" ht="13.5" thickBot="1">
      <c r="A296" s="236">
        <v>2217</v>
      </c>
      <c r="B296" s="347" t="s">
        <v>511</v>
      </c>
      <c r="C296" s="349"/>
      <c r="D296" s="350"/>
      <c r="E296" s="204">
        <v>75</v>
      </c>
      <c r="F296" s="204"/>
      <c r="G296" s="198">
        <v>0</v>
      </c>
      <c r="H296" s="165">
        <v>0</v>
      </c>
      <c r="I296" s="165">
        <v>0</v>
      </c>
      <c r="J296" s="207">
        <v>0</v>
      </c>
      <c r="K296" s="213">
        <v>0</v>
      </c>
      <c r="L296" s="165">
        <v>0</v>
      </c>
      <c r="M296" s="210">
        <v>0</v>
      </c>
      <c r="N296" s="382">
        <v>0</v>
      </c>
      <c r="O296" s="387"/>
    </row>
    <row r="297" spans="1:15" ht="13.5" thickBot="1">
      <c r="A297" s="236">
        <v>1998</v>
      </c>
      <c r="B297" s="347" t="s">
        <v>513</v>
      </c>
      <c r="C297" s="349"/>
      <c r="D297" s="350"/>
      <c r="E297" s="204">
        <v>28</v>
      </c>
      <c r="F297" s="204"/>
      <c r="G297" s="198">
        <v>0</v>
      </c>
      <c r="H297" s="165">
        <v>0</v>
      </c>
      <c r="I297" s="165">
        <v>0</v>
      </c>
      <c r="J297" s="207">
        <v>0</v>
      </c>
      <c r="K297" s="213">
        <v>0</v>
      </c>
      <c r="L297" s="165">
        <v>0</v>
      </c>
      <c r="M297" s="210">
        <v>0</v>
      </c>
      <c r="N297" s="382">
        <v>0</v>
      </c>
      <c r="O297" s="387"/>
    </row>
    <row r="298" spans="1:15" ht="13.5" thickBot="1">
      <c r="A298" s="236">
        <v>2221</v>
      </c>
      <c r="B298" s="347" t="s">
        <v>515</v>
      </c>
      <c r="C298" s="349"/>
      <c r="D298" s="350"/>
      <c r="E298" s="204">
        <v>51</v>
      </c>
      <c r="F298" s="204"/>
      <c r="G298" s="198">
        <v>0</v>
      </c>
      <c r="H298" s="165">
        <v>0</v>
      </c>
      <c r="I298" s="165">
        <v>0</v>
      </c>
      <c r="J298" s="207">
        <v>0</v>
      </c>
      <c r="K298" s="213">
        <v>0</v>
      </c>
      <c r="L298" s="165">
        <v>0</v>
      </c>
      <c r="M298" s="210">
        <v>0</v>
      </c>
      <c r="N298" s="382">
        <v>0</v>
      </c>
      <c r="O298" s="387"/>
    </row>
    <row r="299" spans="1:15" ht="13.5" thickBot="1">
      <c r="A299" s="236">
        <v>1930</v>
      </c>
      <c r="B299" s="347" t="s">
        <v>517</v>
      </c>
      <c r="C299" s="349"/>
      <c r="D299" s="350"/>
      <c r="E299" s="204">
        <v>359</v>
      </c>
      <c r="F299" s="204"/>
      <c r="G299" s="198">
        <v>0</v>
      </c>
      <c r="H299" s="165">
        <v>0</v>
      </c>
      <c r="I299" s="165">
        <v>0</v>
      </c>
      <c r="J299" s="207">
        <v>0</v>
      </c>
      <c r="K299" s="213">
        <v>0</v>
      </c>
      <c r="L299" s="165">
        <v>0</v>
      </c>
      <c r="M299" s="210">
        <v>0</v>
      </c>
      <c r="N299" s="382">
        <v>0</v>
      </c>
      <c r="O299" s="387"/>
    </row>
    <row r="300" spans="1:15" ht="13.5" thickBot="1">
      <c r="A300" s="236">
        <v>2082</v>
      </c>
      <c r="B300" s="347" t="s">
        <v>519</v>
      </c>
      <c r="C300" s="349"/>
      <c r="D300" s="350"/>
      <c r="E300" s="204">
        <v>2711</v>
      </c>
      <c r="F300" s="204"/>
      <c r="G300" s="198">
        <v>1</v>
      </c>
      <c r="H300" s="165">
        <v>1</v>
      </c>
      <c r="I300" s="165">
        <v>0</v>
      </c>
      <c r="J300" s="207">
        <v>0</v>
      </c>
      <c r="K300" s="213">
        <v>4</v>
      </c>
      <c r="L300" s="165">
        <v>3</v>
      </c>
      <c r="M300" s="210">
        <v>1</v>
      </c>
      <c r="N300" s="382">
        <v>0.15</v>
      </c>
      <c r="O300" s="387"/>
    </row>
    <row r="301" spans="1:15" ht="13.5" thickBot="1">
      <c r="A301" s="236">
        <v>2193</v>
      </c>
      <c r="B301" s="347" t="s">
        <v>524</v>
      </c>
      <c r="C301" s="349"/>
      <c r="D301" s="350"/>
      <c r="E301" s="204">
        <v>24</v>
      </c>
      <c r="F301" s="204"/>
      <c r="G301" s="198">
        <v>0</v>
      </c>
      <c r="H301" s="165">
        <v>0</v>
      </c>
      <c r="I301" s="165">
        <v>0</v>
      </c>
      <c r="J301" s="207">
        <v>0</v>
      </c>
      <c r="K301" s="213">
        <v>0</v>
      </c>
      <c r="L301" s="165">
        <v>0</v>
      </c>
      <c r="M301" s="210">
        <v>0</v>
      </c>
      <c r="N301" s="382">
        <v>0</v>
      </c>
      <c r="O301" s="387"/>
    </row>
    <row r="302" spans="1:15" ht="13.5" thickBot="1">
      <c r="A302" s="236">
        <v>2084</v>
      </c>
      <c r="B302" s="347" t="s">
        <v>526</v>
      </c>
      <c r="C302" s="349"/>
      <c r="D302" s="350"/>
      <c r="E302" s="204">
        <v>264</v>
      </c>
      <c r="F302" s="204"/>
      <c r="G302" s="198">
        <v>1</v>
      </c>
      <c r="H302" s="165">
        <v>1</v>
      </c>
      <c r="I302" s="165">
        <v>0</v>
      </c>
      <c r="J302" s="207">
        <v>0</v>
      </c>
      <c r="K302" s="213">
        <v>1</v>
      </c>
      <c r="L302" s="165">
        <v>1</v>
      </c>
      <c r="M302" s="210">
        <v>0</v>
      </c>
      <c r="N302" s="382">
        <v>0.38</v>
      </c>
      <c r="O302" s="387"/>
    </row>
    <row r="303" spans="1:15" ht="13.5" thickBot="1">
      <c r="A303" s="236">
        <v>2241</v>
      </c>
      <c r="B303" s="347" t="s">
        <v>528</v>
      </c>
      <c r="C303" s="349"/>
      <c r="D303" s="350"/>
      <c r="E303" s="204">
        <v>951</v>
      </c>
      <c r="F303" s="204"/>
      <c r="G303" s="198">
        <v>0</v>
      </c>
      <c r="H303" s="165">
        <v>0</v>
      </c>
      <c r="I303" s="165">
        <v>0</v>
      </c>
      <c r="J303" s="207">
        <v>0</v>
      </c>
      <c r="K303" s="213">
        <v>7</v>
      </c>
      <c r="L303" s="165">
        <v>5</v>
      </c>
      <c r="M303" s="210">
        <v>2</v>
      </c>
      <c r="N303" s="382">
        <v>0.74</v>
      </c>
      <c r="O303" s="387"/>
    </row>
    <row r="304" spans="1:15" ht="13.5" thickBot="1">
      <c r="A304" s="236">
        <v>2248</v>
      </c>
      <c r="B304" s="347" t="s">
        <v>530</v>
      </c>
      <c r="C304" s="349"/>
      <c r="D304" s="350"/>
      <c r="E304" s="204">
        <v>15</v>
      </c>
      <c r="F304" s="204"/>
      <c r="G304" s="198">
        <v>0</v>
      </c>
      <c r="H304" s="165">
        <v>0</v>
      </c>
      <c r="I304" s="165">
        <v>0</v>
      </c>
      <c r="J304" s="207">
        <v>0</v>
      </c>
      <c r="K304" s="213">
        <v>0</v>
      </c>
      <c r="L304" s="165">
        <v>0</v>
      </c>
      <c r="M304" s="210">
        <v>0</v>
      </c>
      <c r="N304" s="382">
        <v>0</v>
      </c>
      <c r="O304" s="387"/>
    </row>
    <row r="305" spans="1:15" ht="13.5" thickBot="1">
      <c r="A305" s="346">
        <v>2020</v>
      </c>
      <c r="B305" s="347" t="s">
        <v>12</v>
      </c>
      <c r="C305" s="346"/>
      <c r="D305" s="347"/>
      <c r="E305" s="204">
        <v>3</v>
      </c>
      <c r="F305" s="204"/>
      <c r="G305" s="198">
        <v>1</v>
      </c>
      <c r="H305" s="165">
        <v>0</v>
      </c>
      <c r="I305" s="165">
        <v>0</v>
      </c>
      <c r="J305" s="207">
        <v>1</v>
      </c>
      <c r="K305" s="213">
        <v>0</v>
      </c>
      <c r="L305" s="165">
        <v>0</v>
      </c>
      <c r="M305" s="210">
        <v>0</v>
      </c>
      <c r="N305" s="382">
        <v>0</v>
      </c>
      <c r="O305" s="387"/>
    </row>
    <row r="306" spans="1:15" ht="13.5" thickBot="1">
      <c r="A306" s="236">
        <v>2245</v>
      </c>
      <c r="B306" s="347" t="s">
        <v>532</v>
      </c>
      <c r="C306" s="349"/>
      <c r="D306" s="350"/>
      <c r="E306" s="204">
        <v>74</v>
      </c>
      <c r="F306" s="204"/>
      <c r="G306" s="198">
        <v>0</v>
      </c>
      <c r="H306" s="165">
        <v>0</v>
      </c>
      <c r="I306" s="165">
        <v>0</v>
      </c>
      <c r="J306" s="207">
        <v>0</v>
      </c>
      <c r="K306" s="213">
        <v>0</v>
      </c>
      <c r="L306" s="165">
        <v>0</v>
      </c>
      <c r="M306" s="210">
        <v>0</v>
      </c>
      <c r="N306" s="382">
        <v>0</v>
      </c>
      <c r="O306" s="387"/>
    </row>
    <row r="307" spans="1:15" ht="13.5" thickBot="1">
      <c r="A307" s="236">
        <v>2137</v>
      </c>
      <c r="B307" s="347" t="s">
        <v>534</v>
      </c>
      <c r="C307" s="349"/>
      <c r="D307" s="350"/>
      <c r="E307" s="204">
        <v>164</v>
      </c>
      <c r="F307" s="204"/>
      <c r="G307" s="198">
        <v>0</v>
      </c>
      <c r="H307" s="165">
        <v>0</v>
      </c>
      <c r="I307" s="165">
        <v>0</v>
      </c>
      <c r="J307" s="207">
        <v>0</v>
      </c>
      <c r="K307" s="213">
        <v>0</v>
      </c>
      <c r="L307" s="165">
        <v>0</v>
      </c>
      <c r="M307" s="210">
        <v>0</v>
      </c>
      <c r="N307" s="382">
        <v>0</v>
      </c>
      <c r="O307" s="387"/>
    </row>
    <row r="308" spans="1:15" ht="13.5" thickBot="1">
      <c r="A308" s="236">
        <v>1931</v>
      </c>
      <c r="B308" s="347" t="s">
        <v>536</v>
      </c>
      <c r="C308" s="349"/>
      <c r="D308" s="350"/>
      <c r="E308" s="204">
        <v>349</v>
      </c>
      <c r="F308" s="204"/>
      <c r="G308" s="198">
        <v>0</v>
      </c>
      <c r="H308" s="165">
        <v>0</v>
      </c>
      <c r="I308" s="165">
        <v>0</v>
      </c>
      <c r="J308" s="207">
        <v>0</v>
      </c>
      <c r="K308" s="213">
        <v>0</v>
      </c>
      <c r="L308" s="165">
        <v>0</v>
      </c>
      <c r="M308" s="210">
        <v>0</v>
      </c>
      <c r="N308" s="382">
        <v>0</v>
      </c>
      <c r="O308" s="387"/>
    </row>
    <row r="309" spans="1:15" ht="13.5" thickBot="1">
      <c r="A309" s="236">
        <v>2000</v>
      </c>
      <c r="B309" s="347" t="s">
        <v>538</v>
      </c>
      <c r="C309" s="349"/>
      <c r="D309" s="350"/>
      <c r="E309" s="204">
        <v>66</v>
      </c>
      <c r="F309" s="204"/>
      <c r="G309" s="198">
        <v>1</v>
      </c>
      <c r="H309" s="165">
        <v>0</v>
      </c>
      <c r="I309" s="165">
        <v>0</v>
      </c>
      <c r="J309" s="207">
        <v>1</v>
      </c>
      <c r="K309" s="213">
        <v>0</v>
      </c>
      <c r="L309" s="165">
        <v>0</v>
      </c>
      <c r="M309" s="210">
        <v>0</v>
      </c>
      <c r="N309" s="382">
        <v>0</v>
      </c>
      <c r="O309" s="387"/>
    </row>
    <row r="310" spans="1:15" ht="13.5" thickBot="1">
      <c r="A310" s="236">
        <v>1992</v>
      </c>
      <c r="B310" s="347" t="s">
        <v>540</v>
      </c>
      <c r="C310" s="349"/>
      <c r="D310" s="350"/>
      <c r="E310" s="204">
        <v>123</v>
      </c>
      <c r="F310" s="204"/>
      <c r="G310" s="198">
        <v>0</v>
      </c>
      <c r="H310" s="165">
        <v>0</v>
      </c>
      <c r="I310" s="165">
        <v>0</v>
      </c>
      <c r="J310" s="207">
        <v>0</v>
      </c>
      <c r="K310" s="213">
        <v>0</v>
      </c>
      <c r="L310" s="165">
        <v>0</v>
      </c>
      <c r="M310" s="210">
        <v>0</v>
      </c>
      <c r="N310" s="382">
        <v>0</v>
      </c>
      <c r="O310" s="387"/>
    </row>
    <row r="311" spans="1:15" ht="13.5" thickBot="1">
      <c r="A311" s="236">
        <v>2054</v>
      </c>
      <c r="B311" s="347" t="s">
        <v>542</v>
      </c>
      <c r="C311" s="349"/>
      <c r="D311" s="350"/>
      <c r="E311" s="204">
        <v>944</v>
      </c>
      <c r="F311" s="204"/>
      <c r="G311" s="198">
        <v>0</v>
      </c>
      <c r="H311" s="165">
        <v>0</v>
      </c>
      <c r="I311" s="165">
        <v>0</v>
      </c>
      <c r="J311" s="207">
        <v>0</v>
      </c>
      <c r="K311" s="213">
        <v>1</v>
      </c>
      <c r="L311" s="165">
        <v>1</v>
      </c>
      <c r="M311" s="210">
        <v>0</v>
      </c>
      <c r="N311" s="382">
        <v>0.11</v>
      </c>
      <c r="O311" s="387"/>
    </row>
    <row r="312" spans="1:15" ht="13.5" thickBot="1">
      <c r="A312" s="236">
        <v>2100</v>
      </c>
      <c r="B312" s="347" t="s">
        <v>544</v>
      </c>
      <c r="C312" s="349"/>
      <c r="D312" s="350"/>
      <c r="E312" s="204">
        <v>1342</v>
      </c>
      <c r="F312" s="204"/>
      <c r="G312" s="198">
        <v>0</v>
      </c>
      <c r="H312" s="165">
        <v>0</v>
      </c>
      <c r="I312" s="165">
        <v>0</v>
      </c>
      <c r="J312" s="207">
        <v>0</v>
      </c>
      <c r="K312" s="213">
        <v>0</v>
      </c>
      <c r="L312" s="165">
        <v>0</v>
      </c>
      <c r="M312" s="210">
        <v>0</v>
      </c>
      <c r="N312" s="382">
        <v>0</v>
      </c>
      <c r="O312" s="387"/>
    </row>
    <row r="313" spans="1:15" ht="13.5" thickBot="1">
      <c r="A313" s="236">
        <v>2183</v>
      </c>
      <c r="B313" s="347" t="s">
        <v>547</v>
      </c>
      <c r="C313" s="349"/>
      <c r="D313" s="350"/>
      <c r="E313" s="204">
        <v>1960</v>
      </c>
      <c r="F313" s="204"/>
      <c r="G313" s="198">
        <v>3</v>
      </c>
      <c r="H313" s="165">
        <v>1</v>
      </c>
      <c r="I313" s="165">
        <v>1</v>
      </c>
      <c r="J313" s="207">
        <v>1</v>
      </c>
      <c r="K313" s="213">
        <v>3</v>
      </c>
      <c r="L313" s="165">
        <v>1</v>
      </c>
      <c r="M313" s="210">
        <v>2</v>
      </c>
      <c r="N313" s="382">
        <v>0.15</v>
      </c>
      <c r="O313" s="387"/>
    </row>
    <row r="314" spans="1:15" ht="13.5" thickBot="1">
      <c r="A314" s="236">
        <v>2014</v>
      </c>
      <c r="B314" s="347" t="s">
        <v>551</v>
      </c>
      <c r="C314" s="349"/>
      <c r="D314" s="350"/>
      <c r="E314" s="204">
        <v>174</v>
      </c>
      <c r="F314" s="204"/>
      <c r="G314" s="198">
        <v>0</v>
      </c>
      <c r="H314" s="165">
        <v>0</v>
      </c>
      <c r="I314" s="165">
        <v>0</v>
      </c>
      <c r="J314" s="207">
        <v>0</v>
      </c>
      <c r="K314" s="213">
        <v>0</v>
      </c>
      <c r="L314" s="165">
        <v>0</v>
      </c>
      <c r="M314" s="210">
        <v>0</v>
      </c>
      <c r="N314" s="382">
        <v>0</v>
      </c>
      <c r="O314" s="387"/>
    </row>
    <row r="315" spans="1:15" ht="13.5" thickBot="1">
      <c r="A315" s="236">
        <v>2114</v>
      </c>
      <c r="B315" s="347" t="s">
        <v>555</v>
      </c>
      <c r="C315" s="349"/>
      <c r="D315" s="350"/>
      <c r="E315" s="204">
        <v>14</v>
      </c>
      <c r="F315" s="204"/>
      <c r="G315" s="198">
        <v>0</v>
      </c>
      <c r="H315" s="165">
        <v>0</v>
      </c>
      <c r="I315" s="165">
        <v>0</v>
      </c>
      <c r="J315" s="207">
        <v>0</v>
      </c>
      <c r="K315" s="213">
        <v>0</v>
      </c>
      <c r="L315" s="165">
        <v>0</v>
      </c>
      <c r="M315" s="210">
        <v>0</v>
      </c>
      <c r="N315" s="382">
        <v>0</v>
      </c>
      <c r="O315" s="387"/>
    </row>
    <row r="316" spans="1:15" ht="13.5" thickBot="1">
      <c r="A316" s="236">
        <v>2099</v>
      </c>
      <c r="B316" s="347" t="s">
        <v>557</v>
      </c>
      <c r="C316" s="349"/>
      <c r="D316" s="350"/>
      <c r="E316" s="204">
        <v>140</v>
      </c>
      <c r="F316" s="204"/>
      <c r="G316" s="198">
        <v>0</v>
      </c>
      <c r="H316" s="165">
        <v>0</v>
      </c>
      <c r="I316" s="165">
        <v>0</v>
      </c>
      <c r="J316" s="207">
        <v>0</v>
      </c>
      <c r="K316" s="213">
        <v>0</v>
      </c>
      <c r="L316" s="165">
        <v>0</v>
      </c>
      <c r="M316" s="210">
        <v>0</v>
      </c>
      <c r="N316" s="382">
        <v>0</v>
      </c>
      <c r="O316" s="387"/>
    </row>
    <row r="317" spans="1:15" ht="13.5" thickBot="1">
      <c r="A317" s="236">
        <v>2201</v>
      </c>
      <c r="B317" s="347" t="s">
        <v>559</v>
      </c>
      <c r="C317" s="349"/>
      <c r="D317" s="350"/>
      <c r="E317" s="204">
        <v>24</v>
      </c>
      <c r="F317" s="204"/>
      <c r="G317" s="198">
        <v>0</v>
      </c>
      <c r="H317" s="165">
        <v>0</v>
      </c>
      <c r="I317" s="165">
        <v>0</v>
      </c>
      <c r="J317" s="207">
        <v>0</v>
      </c>
      <c r="K317" s="213">
        <v>0</v>
      </c>
      <c r="L317" s="165">
        <v>0</v>
      </c>
      <c r="M317" s="210">
        <v>0</v>
      </c>
      <c r="N317" s="382">
        <v>0</v>
      </c>
      <c r="O317" s="387"/>
    </row>
    <row r="318" spans="1:15" ht="13.5" thickBot="1">
      <c r="A318" s="236">
        <v>2206</v>
      </c>
      <c r="B318" s="347" t="s">
        <v>589</v>
      </c>
      <c r="C318" s="349"/>
      <c r="D318" s="350"/>
      <c r="E318" s="204">
        <v>752</v>
      </c>
      <c r="F318" s="204"/>
      <c r="G318" s="198">
        <v>0</v>
      </c>
      <c r="H318" s="165">
        <v>0</v>
      </c>
      <c r="I318" s="165">
        <v>0</v>
      </c>
      <c r="J318" s="207">
        <v>0</v>
      </c>
      <c r="K318" s="213">
        <v>3</v>
      </c>
      <c r="L318" s="165">
        <v>3</v>
      </c>
      <c r="M318" s="210">
        <v>0</v>
      </c>
      <c r="N318" s="382">
        <v>0.4</v>
      </c>
      <c r="O318" s="387"/>
    </row>
    <row r="319" spans="1:15" ht="13.5" thickBot="1">
      <c r="A319" s="236">
        <v>2239</v>
      </c>
      <c r="B319" s="347" t="s">
        <v>591</v>
      </c>
      <c r="C319" s="349"/>
      <c r="D319" s="350"/>
      <c r="E319" s="204">
        <v>3100</v>
      </c>
      <c r="F319" s="204"/>
      <c r="G319" s="198">
        <v>7</v>
      </c>
      <c r="H319" s="165">
        <v>0</v>
      </c>
      <c r="I319" s="165">
        <v>0</v>
      </c>
      <c r="J319" s="207">
        <v>7</v>
      </c>
      <c r="K319" s="213">
        <v>2</v>
      </c>
      <c r="L319" s="165">
        <v>1</v>
      </c>
      <c r="M319" s="210">
        <v>1</v>
      </c>
      <c r="N319" s="382">
        <v>0.06</v>
      </c>
      <c r="O319" s="387"/>
    </row>
    <row r="320" spans="1:15" ht="13.5" thickBot="1">
      <c r="A320" s="236">
        <v>2024</v>
      </c>
      <c r="B320" s="347" t="s">
        <v>612</v>
      </c>
      <c r="C320" s="349"/>
      <c r="D320" s="350"/>
      <c r="E320" s="204">
        <v>585</v>
      </c>
      <c r="F320" s="204"/>
      <c r="G320" s="198">
        <v>0</v>
      </c>
      <c r="H320" s="165">
        <v>0</v>
      </c>
      <c r="I320" s="165">
        <v>0</v>
      </c>
      <c r="J320" s="207">
        <v>0</v>
      </c>
      <c r="K320" s="213">
        <v>4</v>
      </c>
      <c r="L320" s="165">
        <v>1</v>
      </c>
      <c r="M320" s="210">
        <v>3</v>
      </c>
      <c r="N320" s="382">
        <v>0.68</v>
      </c>
      <c r="O320" s="387"/>
    </row>
    <row r="321" spans="1:15" ht="13.5" thickBot="1">
      <c r="A321" s="236">
        <v>1895</v>
      </c>
      <c r="B321" s="347" t="s">
        <v>615</v>
      </c>
      <c r="C321" s="349"/>
      <c r="D321" s="350"/>
      <c r="E321" s="204">
        <v>15</v>
      </c>
      <c r="F321" s="204"/>
      <c r="G321" s="198">
        <v>0</v>
      </c>
      <c r="H321" s="165">
        <v>0</v>
      </c>
      <c r="I321" s="165">
        <v>0</v>
      </c>
      <c r="J321" s="207">
        <v>0</v>
      </c>
      <c r="K321" s="213">
        <v>0</v>
      </c>
      <c r="L321" s="165">
        <v>0</v>
      </c>
      <c r="M321" s="210">
        <v>0</v>
      </c>
      <c r="N321" s="382">
        <v>0</v>
      </c>
      <c r="O321" s="387"/>
    </row>
    <row r="322" spans="1:15" ht="13.5" thickBot="1">
      <c r="A322" s="236">
        <v>2215</v>
      </c>
      <c r="B322" s="347" t="s">
        <v>617</v>
      </c>
      <c r="C322" s="349"/>
      <c r="D322" s="350"/>
      <c r="E322" s="204">
        <v>58</v>
      </c>
      <c r="F322" s="204"/>
      <c r="G322" s="198">
        <v>0</v>
      </c>
      <c r="H322" s="165">
        <v>0</v>
      </c>
      <c r="I322" s="165">
        <v>0</v>
      </c>
      <c r="J322" s="207">
        <v>0</v>
      </c>
      <c r="K322" s="213">
        <v>0</v>
      </c>
      <c r="L322" s="165">
        <v>0</v>
      </c>
      <c r="M322" s="210">
        <v>0</v>
      </c>
      <c r="N322" s="382">
        <v>0</v>
      </c>
      <c r="O322" s="387"/>
    </row>
    <row r="323" spans="1:15" ht="13.5" thickBot="1">
      <c r="A323" s="236">
        <v>3997</v>
      </c>
      <c r="B323" s="347" t="s">
        <v>619</v>
      </c>
      <c r="C323" s="349"/>
      <c r="D323" s="350"/>
      <c r="E323" s="204">
        <v>31</v>
      </c>
      <c r="F323" s="204"/>
      <c r="G323" s="198">
        <v>0</v>
      </c>
      <c r="H323" s="165">
        <v>0</v>
      </c>
      <c r="I323" s="165">
        <v>0</v>
      </c>
      <c r="J323" s="207">
        <v>0</v>
      </c>
      <c r="K323" s="213">
        <v>0</v>
      </c>
      <c r="L323" s="165">
        <v>0</v>
      </c>
      <c r="M323" s="210">
        <v>0</v>
      </c>
      <c r="N323" s="382">
        <v>0</v>
      </c>
      <c r="O323" s="387"/>
    </row>
    <row r="324" spans="1:15" ht="13.5" thickBot="1">
      <c r="A324" s="236">
        <v>2053</v>
      </c>
      <c r="B324" s="347" t="s">
        <v>621</v>
      </c>
      <c r="C324" s="349"/>
      <c r="D324" s="350"/>
      <c r="E324" s="204">
        <v>424</v>
      </c>
      <c r="F324" s="204"/>
      <c r="G324" s="198">
        <v>0</v>
      </c>
      <c r="H324" s="165">
        <v>0</v>
      </c>
      <c r="I324" s="165">
        <v>0</v>
      </c>
      <c r="J324" s="207">
        <v>0</v>
      </c>
      <c r="K324" s="213">
        <v>1</v>
      </c>
      <c r="L324" s="165">
        <v>1</v>
      </c>
      <c r="M324" s="210">
        <v>0</v>
      </c>
      <c r="N324" s="382">
        <v>0.24</v>
      </c>
      <c r="O324" s="387"/>
    </row>
    <row r="325" spans="1:15" ht="13.5" thickBot="1">
      <c r="A325" s="236">
        <v>2140</v>
      </c>
      <c r="B325" s="347" t="s">
        <v>623</v>
      </c>
      <c r="C325" s="349"/>
      <c r="D325" s="350"/>
      <c r="E325" s="204">
        <v>154</v>
      </c>
      <c r="F325" s="204"/>
      <c r="G325" s="198">
        <v>0</v>
      </c>
      <c r="H325" s="165">
        <v>0</v>
      </c>
      <c r="I325" s="165">
        <v>0</v>
      </c>
      <c r="J325" s="207">
        <v>0</v>
      </c>
      <c r="K325" s="213">
        <v>1</v>
      </c>
      <c r="L325" s="165">
        <v>1</v>
      </c>
      <c r="M325" s="210">
        <v>0</v>
      </c>
      <c r="N325" s="382">
        <v>0.65</v>
      </c>
      <c r="O325" s="387"/>
    </row>
    <row r="326" spans="1:15" ht="13.5" thickBot="1">
      <c r="A326" s="236">
        <v>1934</v>
      </c>
      <c r="B326" s="347" t="s">
        <v>625</v>
      </c>
      <c r="C326" s="349"/>
      <c r="D326" s="350"/>
      <c r="E326" s="204">
        <v>20</v>
      </c>
      <c r="F326" s="204"/>
      <c r="G326" s="198">
        <v>0</v>
      </c>
      <c r="H326" s="165">
        <v>0</v>
      </c>
      <c r="I326" s="165">
        <v>0</v>
      </c>
      <c r="J326" s="207">
        <v>0</v>
      </c>
      <c r="K326" s="213">
        <v>0</v>
      </c>
      <c r="L326" s="165">
        <v>0</v>
      </c>
      <c r="M326" s="210">
        <v>0</v>
      </c>
      <c r="N326" s="382">
        <v>0</v>
      </c>
      <c r="O326" s="387"/>
    </row>
    <row r="327" spans="1:15" ht="13.5" thickBot="1">
      <c r="A327" s="236">
        <v>2008</v>
      </c>
      <c r="B327" s="347" t="s">
        <v>627</v>
      </c>
      <c r="C327" s="349"/>
      <c r="D327" s="350"/>
      <c r="E327" s="204">
        <v>106</v>
      </c>
      <c r="F327" s="204"/>
      <c r="G327" s="198">
        <v>0</v>
      </c>
      <c r="H327" s="165">
        <v>0</v>
      </c>
      <c r="I327" s="165">
        <v>0</v>
      </c>
      <c r="J327" s="207">
        <v>0</v>
      </c>
      <c r="K327" s="213">
        <v>0</v>
      </c>
      <c r="L327" s="165">
        <v>0</v>
      </c>
      <c r="M327" s="210">
        <v>0</v>
      </c>
      <c r="N327" s="382">
        <v>0</v>
      </c>
      <c r="O327" s="387"/>
    </row>
    <row r="328" spans="1:15" ht="13.5" thickBot="1">
      <c r="A328" s="236">
        <v>2107</v>
      </c>
      <c r="B328" s="347" t="s">
        <v>629</v>
      </c>
      <c r="C328" s="349"/>
      <c r="D328" s="350"/>
      <c r="E328" s="204">
        <v>10</v>
      </c>
      <c r="F328" s="204"/>
      <c r="G328" s="198">
        <v>0</v>
      </c>
      <c r="H328" s="165">
        <v>0</v>
      </c>
      <c r="I328" s="165">
        <v>0</v>
      </c>
      <c r="J328" s="207">
        <v>0</v>
      </c>
      <c r="K328" s="213">
        <v>0</v>
      </c>
      <c r="L328" s="165">
        <v>0</v>
      </c>
      <c r="M328" s="210">
        <v>0</v>
      </c>
      <c r="N328" s="382">
        <v>0</v>
      </c>
      <c r="O328" s="387"/>
    </row>
    <row r="329" spans="1:15" ht="13.5" thickBot="1">
      <c r="A329" s="236">
        <v>2219</v>
      </c>
      <c r="B329" s="347" t="s">
        <v>631</v>
      </c>
      <c r="C329" s="349"/>
      <c r="D329" s="350"/>
      <c r="E329" s="204">
        <v>27</v>
      </c>
      <c r="F329" s="204"/>
      <c r="G329" s="198">
        <v>0</v>
      </c>
      <c r="H329" s="165">
        <v>0</v>
      </c>
      <c r="I329" s="165">
        <v>0</v>
      </c>
      <c r="J329" s="207">
        <v>0</v>
      </c>
      <c r="K329" s="213">
        <v>0</v>
      </c>
      <c r="L329" s="165">
        <v>0</v>
      </c>
      <c r="M329" s="210">
        <v>0</v>
      </c>
      <c r="N329" s="382">
        <v>0</v>
      </c>
      <c r="O329" s="387"/>
    </row>
    <row r="330" spans="1:15" ht="13.5" thickBot="1">
      <c r="A330" s="236">
        <v>2091</v>
      </c>
      <c r="B330" s="347" t="s">
        <v>633</v>
      </c>
      <c r="C330" s="349"/>
      <c r="D330" s="350"/>
      <c r="E330" s="204">
        <v>268</v>
      </c>
      <c r="F330" s="204"/>
      <c r="G330" s="198">
        <v>0</v>
      </c>
      <c r="H330" s="165">
        <v>0</v>
      </c>
      <c r="I330" s="165">
        <v>0</v>
      </c>
      <c r="J330" s="207">
        <v>0</v>
      </c>
      <c r="K330" s="213">
        <v>0</v>
      </c>
      <c r="L330" s="165">
        <v>0</v>
      </c>
      <c r="M330" s="210">
        <v>0</v>
      </c>
      <c r="N330" s="382">
        <v>0</v>
      </c>
      <c r="O330" s="387"/>
    </row>
    <row r="331" spans="1:15" ht="13.5" thickBot="1">
      <c r="A331" s="236">
        <v>2057</v>
      </c>
      <c r="B331" s="347" t="s">
        <v>635</v>
      </c>
      <c r="C331" s="349"/>
      <c r="D331" s="350"/>
      <c r="E331" s="204">
        <v>1205</v>
      </c>
      <c r="F331" s="204"/>
      <c r="G331" s="198">
        <v>8</v>
      </c>
      <c r="H331" s="165">
        <v>0</v>
      </c>
      <c r="I331" s="165">
        <v>0</v>
      </c>
      <c r="J331" s="207">
        <v>8</v>
      </c>
      <c r="K331" s="213">
        <v>16</v>
      </c>
      <c r="L331" s="165">
        <v>0</v>
      </c>
      <c r="M331" s="210">
        <v>16</v>
      </c>
      <c r="N331" s="382">
        <v>1.33</v>
      </c>
      <c r="O331" s="387"/>
    </row>
    <row r="332" spans="1:15" ht="13.5" thickBot="1">
      <c r="A332" s="236">
        <v>2056</v>
      </c>
      <c r="B332" s="347" t="s">
        <v>641</v>
      </c>
      <c r="C332" s="349"/>
      <c r="D332" s="350"/>
      <c r="E332" s="204">
        <v>467</v>
      </c>
      <c r="F332" s="204"/>
      <c r="G332" s="198">
        <v>1</v>
      </c>
      <c r="H332" s="165">
        <v>0</v>
      </c>
      <c r="I332" s="165">
        <v>0</v>
      </c>
      <c r="J332" s="207">
        <v>1</v>
      </c>
      <c r="K332" s="213">
        <v>2</v>
      </c>
      <c r="L332" s="165">
        <v>0</v>
      </c>
      <c r="M332" s="210">
        <v>2</v>
      </c>
      <c r="N332" s="382">
        <v>0.43</v>
      </c>
      <c r="O332" s="387"/>
    </row>
    <row r="333" spans="1:15" ht="13.5" thickBot="1">
      <c r="A333" s="236">
        <v>2262</v>
      </c>
      <c r="B333" s="347" t="s">
        <v>644</v>
      </c>
      <c r="C333" s="349"/>
      <c r="D333" s="350"/>
      <c r="E333" s="204">
        <v>79</v>
      </c>
      <c r="F333" s="204"/>
      <c r="G333" s="198">
        <v>0</v>
      </c>
      <c r="H333" s="165">
        <v>0</v>
      </c>
      <c r="I333" s="165">
        <v>0</v>
      </c>
      <c r="J333" s="207">
        <v>0</v>
      </c>
      <c r="K333" s="213">
        <v>0</v>
      </c>
      <c r="L333" s="165">
        <v>0</v>
      </c>
      <c r="M333" s="210">
        <v>0</v>
      </c>
      <c r="N333" s="382">
        <v>0</v>
      </c>
      <c r="O333" s="387"/>
    </row>
    <row r="334" spans="1:15" ht="13.5" thickBot="1">
      <c r="A334" s="236">
        <v>2212</v>
      </c>
      <c r="B334" s="347" t="s">
        <v>646</v>
      </c>
      <c r="C334" s="349"/>
      <c r="D334" s="350"/>
      <c r="E334" s="204">
        <v>306</v>
      </c>
      <c r="F334" s="204"/>
      <c r="G334" s="198">
        <v>3</v>
      </c>
      <c r="H334" s="165">
        <v>0</v>
      </c>
      <c r="I334" s="165">
        <v>0</v>
      </c>
      <c r="J334" s="207">
        <v>3</v>
      </c>
      <c r="K334" s="213">
        <v>1</v>
      </c>
      <c r="L334" s="165">
        <v>0</v>
      </c>
      <c r="M334" s="210">
        <v>1</v>
      </c>
      <c r="N334" s="382">
        <v>0.33</v>
      </c>
      <c r="O334" s="387"/>
    </row>
    <row r="335" spans="1:15" ht="13.5" thickBot="1">
      <c r="A335" s="236">
        <v>2059</v>
      </c>
      <c r="B335" s="347" t="s">
        <v>648</v>
      </c>
      <c r="C335" s="349"/>
      <c r="D335" s="350"/>
      <c r="E335" s="204">
        <v>127</v>
      </c>
      <c r="F335" s="204"/>
      <c r="G335" s="198">
        <v>0</v>
      </c>
      <c r="H335" s="165">
        <v>0</v>
      </c>
      <c r="I335" s="165">
        <v>0</v>
      </c>
      <c r="J335" s="207">
        <v>0</v>
      </c>
      <c r="K335" s="213">
        <v>0</v>
      </c>
      <c r="L335" s="165">
        <v>0</v>
      </c>
      <c r="M335" s="210">
        <v>0</v>
      </c>
      <c r="N335" s="382">
        <v>0</v>
      </c>
      <c r="O335" s="387"/>
    </row>
    <row r="336" spans="1:15" ht="13.5" thickBot="1">
      <c r="A336" s="236">
        <v>1923</v>
      </c>
      <c r="B336" s="347" t="s">
        <v>650</v>
      </c>
      <c r="C336" s="349"/>
      <c r="D336" s="350"/>
      <c r="E336" s="204">
        <v>1185</v>
      </c>
      <c r="F336" s="204"/>
      <c r="G336" s="198">
        <v>2</v>
      </c>
      <c r="H336" s="165">
        <v>0</v>
      </c>
      <c r="I336" s="165">
        <v>1</v>
      </c>
      <c r="J336" s="207">
        <v>1</v>
      </c>
      <c r="K336" s="213">
        <v>2</v>
      </c>
      <c r="L336" s="165">
        <v>2</v>
      </c>
      <c r="M336" s="210">
        <v>0</v>
      </c>
      <c r="N336" s="382">
        <v>0.17</v>
      </c>
      <c r="O336" s="387"/>
    </row>
    <row r="337" spans="1:15" ht="13.5" thickBot="1">
      <c r="A337" s="236">
        <v>2101</v>
      </c>
      <c r="B337" s="347" t="s">
        <v>653</v>
      </c>
      <c r="C337" s="349"/>
      <c r="D337" s="350"/>
      <c r="E337" s="204">
        <v>631</v>
      </c>
      <c r="F337" s="204"/>
      <c r="G337" s="198">
        <v>1</v>
      </c>
      <c r="H337" s="165">
        <v>0</v>
      </c>
      <c r="I337" s="165">
        <v>0</v>
      </c>
      <c r="J337" s="207">
        <v>1</v>
      </c>
      <c r="K337" s="213">
        <v>0</v>
      </c>
      <c r="L337" s="165">
        <v>0</v>
      </c>
      <c r="M337" s="210">
        <v>0</v>
      </c>
      <c r="N337" s="382">
        <v>0</v>
      </c>
      <c r="O337" s="387"/>
    </row>
    <row r="338" spans="1:15" ht="13.5" thickBot="1">
      <c r="A338" s="236">
        <v>2097</v>
      </c>
      <c r="B338" s="347" t="s">
        <v>655</v>
      </c>
      <c r="C338" s="349"/>
      <c r="D338" s="350"/>
      <c r="E338" s="204">
        <v>861</v>
      </c>
      <c r="F338" s="204"/>
      <c r="G338" s="198">
        <v>0</v>
      </c>
      <c r="H338" s="165">
        <v>0</v>
      </c>
      <c r="I338" s="165">
        <v>0</v>
      </c>
      <c r="J338" s="207">
        <v>0</v>
      </c>
      <c r="K338" s="213">
        <v>5</v>
      </c>
      <c r="L338" s="165">
        <v>4</v>
      </c>
      <c r="M338" s="210">
        <v>1</v>
      </c>
      <c r="N338" s="382">
        <v>0.58</v>
      </c>
      <c r="O338" s="387"/>
    </row>
    <row r="339" spans="1:15" ht="13.5" thickBot="1">
      <c r="A339" s="236">
        <v>2012</v>
      </c>
      <c r="B339" s="347" t="s">
        <v>662</v>
      </c>
      <c r="C339" s="349"/>
      <c r="D339" s="350"/>
      <c r="E339" s="204">
        <v>7</v>
      </c>
      <c r="F339" s="204"/>
      <c r="G339" s="198">
        <v>0</v>
      </c>
      <c r="H339" s="165">
        <v>0</v>
      </c>
      <c r="I339" s="165">
        <v>0</v>
      </c>
      <c r="J339" s="207">
        <v>0</v>
      </c>
      <c r="K339" s="213">
        <v>0</v>
      </c>
      <c r="L339" s="165">
        <v>0</v>
      </c>
      <c r="M339" s="210">
        <v>0</v>
      </c>
      <c r="N339" s="382">
        <v>0</v>
      </c>
      <c r="O339" s="387"/>
    </row>
    <row r="340" spans="1:15" ht="13.5" thickBot="1">
      <c r="A340" s="236">
        <v>2092</v>
      </c>
      <c r="B340" s="347" t="s">
        <v>664</v>
      </c>
      <c r="C340" s="349"/>
      <c r="D340" s="350"/>
      <c r="E340" s="204">
        <v>47</v>
      </c>
      <c r="F340" s="204"/>
      <c r="G340" s="198">
        <v>1</v>
      </c>
      <c r="H340" s="165">
        <v>0</v>
      </c>
      <c r="I340" s="165">
        <v>0</v>
      </c>
      <c r="J340" s="207">
        <v>1</v>
      </c>
      <c r="K340" s="213">
        <v>0</v>
      </c>
      <c r="L340" s="165">
        <v>0</v>
      </c>
      <c r="M340" s="210">
        <v>0</v>
      </c>
      <c r="N340" s="382">
        <v>0</v>
      </c>
      <c r="O340" s="387"/>
    </row>
    <row r="341" spans="1:15" ht="13.5" thickBot="1">
      <c r="A341" s="236">
        <v>2085</v>
      </c>
      <c r="B341" s="347" t="s">
        <v>666</v>
      </c>
      <c r="C341" s="349"/>
      <c r="D341" s="350"/>
      <c r="E341" s="204">
        <v>23</v>
      </c>
      <c r="F341" s="204"/>
      <c r="G341" s="198">
        <v>0</v>
      </c>
      <c r="H341" s="165">
        <v>0</v>
      </c>
      <c r="I341" s="165">
        <v>0</v>
      </c>
      <c r="J341" s="207">
        <v>0</v>
      </c>
      <c r="K341" s="213">
        <v>1</v>
      </c>
      <c r="L341" s="165">
        <v>1</v>
      </c>
      <c r="M341" s="210">
        <v>0</v>
      </c>
      <c r="N341" s="382">
        <v>4.35</v>
      </c>
      <c r="O341" s="387"/>
    </row>
    <row r="342" spans="1:15" ht="13.5" thickBot="1">
      <c r="A342" s="236">
        <v>2094</v>
      </c>
      <c r="B342" s="347" t="s">
        <v>668</v>
      </c>
      <c r="C342" s="349"/>
      <c r="D342" s="350"/>
      <c r="E342" s="204">
        <v>34</v>
      </c>
      <c r="F342" s="204"/>
      <c r="G342" s="198">
        <v>0</v>
      </c>
      <c r="H342" s="165">
        <v>0</v>
      </c>
      <c r="I342" s="165">
        <v>0</v>
      </c>
      <c r="J342" s="207">
        <v>0</v>
      </c>
      <c r="K342" s="213">
        <v>1</v>
      </c>
      <c r="L342" s="165">
        <v>1</v>
      </c>
      <c r="M342" s="210">
        <v>0</v>
      </c>
      <c r="N342" s="382">
        <v>2.94</v>
      </c>
      <c r="O342" s="387"/>
    </row>
    <row r="343" spans="1:15" ht="13.5" thickBot="1">
      <c r="A343" s="236">
        <v>2090</v>
      </c>
      <c r="B343" s="347" t="s">
        <v>670</v>
      </c>
      <c r="C343" s="349"/>
      <c r="D343" s="350"/>
      <c r="E343" s="204">
        <v>37</v>
      </c>
      <c r="F343" s="204"/>
      <c r="G343" s="198">
        <v>0</v>
      </c>
      <c r="H343" s="165">
        <v>0</v>
      </c>
      <c r="I343" s="165">
        <v>0</v>
      </c>
      <c r="J343" s="207">
        <v>0</v>
      </c>
      <c r="K343" s="213">
        <v>0</v>
      </c>
      <c r="L343" s="165">
        <v>0</v>
      </c>
      <c r="M343" s="210">
        <v>0</v>
      </c>
      <c r="N343" s="382">
        <v>0</v>
      </c>
      <c r="O343" s="387"/>
    </row>
    <row r="344" spans="1:15" ht="13.5" thickBot="1">
      <c r="A344" s="236">
        <v>2256</v>
      </c>
      <c r="B344" s="347" t="s">
        <v>672</v>
      </c>
      <c r="C344" s="349"/>
      <c r="D344" s="350"/>
      <c r="E344" s="204">
        <v>1008</v>
      </c>
      <c r="F344" s="204"/>
      <c r="G344" s="198">
        <v>1</v>
      </c>
      <c r="H344" s="165">
        <v>0</v>
      </c>
      <c r="I344" s="165">
        <v>0</v>
      </c>
      <c r="J344" s="207">
        <v>1</v>
      </c>
      <c r="K344" s="213">
        <v>2</v>
      </c>
      <c r="L344" s="165">
        <v>2</v>
      </c>
      <c r="M344" s="210">
        <v>0</v>
      </c>
      <c r="N344" s="382">
        <v>0.2</v>
      </c>
      <c r="O344" s="387"/>
    </row>
    <row r="345" spans="1:15" ht="13.5" thickBot="1">
      <c r="A345" s="236">
        <v>2048</v>
      </c>
      <c r="B345" s="347" t="s">
        <v>674</v>
      </c>
      <c r="C345" s="349"/>
      <c r="D345" s="350"/>
      <c r="E345" s="204">
        <v>1836</v>
      </c>
      <c r="F345" s="204"/>
      <c r="G345" s="198">
        <v>12</v>
      </c>
      <c r="H345" s="165">
        <v>4</v>
      </c>
      <c r="I345" s="165">
        <v>0</v>
      </c>
      <c r="J345" s="207">
        <v>8</v>
      </c>
      <c r="K345" s="213">
        <v>5</v>
      </c>
      <c r="L345" s="165">
        <v>3</v>
      </c>
      <c r="M345" s="210">
        <v>2</v>
      </c>
      <c r="N345" s="382">
        <v>0.27</v>
      </c>
      <c r="O345" s="387"/>
    </row>
    <row r="346" spans="1:15" ht="13.5" thickBot="1">
      <c r="A346" s="236">
        <v>2205</v>
      </c>
      <c r="B346" s="347" t="s">
        <v>677</v>
      </c>
      <c r="C346" s="349"/>
      <c r="D346" s="350"/>
      <c r="E346" s="204">
        <v>300</v>
      </c>
      <c r="F346" s="204"/>
      <c r="G346" s="198">
        <v>0</v>
      </c>
      <c r="H346" s="165">
        <v>0</v>
      </c>
      <c r="I346" s="165">
        <v>0</v>
      </c>
      <c r="J346" s="207">
        <v>0</v>
      </c>
      <c r="K346" s="213">
        <v>0</v>
      </c>
      <c r="L346" s="165">
        <v>0</v>
      </c>
      <c r="M346" s="210">
        <v>0</v>
      </c>
      <c r="N346" s="382">
        <v>0</v>
      </c>
      <c r="O346" s="387"/>
    </row>
    <row r="347" spans="1:15" ht="13.5" thickBot="1">
      <c r="A347" s="236">
        <v>2249</v>
      </c>
      <c r="B347" s="347" t="s">
        <v>679</v>
      </c>
      <c r="C347" s="349"/>
      <c r="D347" s="350"/>
      <c r="E347" s="204">
        <v>15</v>
      </c>
      <c r="F347" s="204"/>
      <c r="G347" s="198">
        <v>0</v>
      </c>
      <c r="H347" s="165">
        <v>0</v>
      </c>
      <c r="I347" s="165">
        <v>0</v>
      </c>
      <c r="J347" s="207">
        <v>0</v>
      </c>
      <c r="K347" s="213">
        <v>0</v>
      </c>
      <c r="L347" s="165">
        <v>0</v>
      </c>
      <c r="M347" s="210">
        <v>0</v>
      </c>
      <c r="N347" s="382">
        <v>0</v>
      </c>
      <c r="O347" s="387"/>
    </row>
    <row r="348" spans="1:15" ht="13.5" thickBot="1">
      <c r="A348" s="236">
        <v>1925</v>
      </c>
      <c r="B348" s="347" t="s">
        <v>681</v>
      </c>
      <c r="C348" s="349"/>
      <c r="D348" s="350"/>
      <c r="E348" s="204">
        <v>491</v>
      </c>
      <c r="F348" s="204"/>
      <c r="G348" s="198">
        <v>0</v>
      </c>
      <c r="H348" s="165">
        <v>0</v>
      </c>
      <c r="I348" s="165">
        <v>0</v>
      </c>
      <c r="J348" s="207">
        <v>0</v>
      </c>
      <c r="K348" s="213">
        <v>0</v>
      </c>
      <c r="L348" s="165">
        <v>0</v>
      </c>
      <c r="M348" s="210">
        <v>0</v>
      </c>
      <c r="N348" s="382">
        <v>0</v>
      </c>
      <c r="O348" s="387"/>
    </row>
    <row r="349" spans="1:15" ht="13.5" thickBot="1">
      <c r="A349" s="236">
        <v>1898</v>
      </c>
      <c r="B349" s="347" t="s">
        <v>683</v>
      </c>
      <c r="C349" s="349"/>
      <c r="D349" s="350"/>
      <c r="E349" s="204">
        <v>67</v>
      </c>
      <c r="F349" s="204"/>
      <c r="G349" s="198">
        <v>0</v>
      </c>
      <c r="H349" s="165">
        <v>0</v>
      </c>
      <c r="I349" s="165">
        <v>0</v>
      </c>
      <c r="J349" s="207">
        <v>0</v>
      </c>
      <c r="K349" s="213">
        <v>0</v>
      </c>
      <c r="L349" s="165">
        <v>0</v>
      </c>
      <c r="M349" s="210">
        <v>0</v>
      </c>
      <c r="N349" s="382">
        <v>0</v>
      </c>
      <c r="O349" s="387"/>
    </row>
    <row r="350" spans="1:15" ht="13.5" thickBot="1">
      <c r="A350" s="236">
        <v>2010</v>
      </c>
      <c r="B350" s="347" t="s">
        <v>685</v>
      </c>
      <c r="C350" s="349"/>
      <c r="D350" s="350"/>
      <c r="E350" s="204">
        <v>9</v>
      </c>
      <c r="F350" s="204"/>
      <c r="G350" s="198">
        <v>0</v>
      </c>
      <c r="H350" s="165">
        <v>0</v>
      </c>
      <c r="I350" s="165">
        <v>0</v>
      </c>
      <c r="J350" s="207">
        <v>0</v>
      </c>
      <c r="K350" s="213">
        <v>0</v>
      </c>
      <c r="L350" s="165">
        <v>0</v>
      </c>
      <c r="M350" s="210">
        <v>0</v>
      </c>
      <c r="N350" s="382">
        <v>0</v>
      </c>
      <c r="O350" s="387"/>
    </row>
    <row r="351" spans="1:15" ht="13.5" thickBot="1">
      <c r="A351" s="236">
        <v>2147</v>
      </c>
      <c r="B351" s="347" t="s">
        <v>687</v>
      </c>
      <c r="C351" s="349"/>
      <c r="D351" s="350"/>
      <c r="E351" s="204">
        <v>337</v>
      </c>
      <c r="F351" s="204"/>
      <c r="G351" s="198">
        <v>0</v>
      </c>
      <c r="H351" s="165">
        <v>0</v>
      </c>
      <c r="I351" s="165">
        <v>0</v>
      </c>
      <c r="J351" s="207">
        <v>0</v>
      </c>
      <c r="K351" s="213">
        <v>1</v>
      </c>
      <c r="L351" s="165">
        <v>1</v>
      </c>
      <c r="M351" s="210">
        <v>0</v>
      </c>
      <c r="N351" s="382">
        <v>0.3</v>
      </c>
      <c r="O351" s="387"/>
    </row>
    <row r="352" spans="1:15" ht="13.5" thickBot="1">
      <c r="A352" s="236">
        <v>2145</v>
      </c>
      <c r="B352" s="347" t="s">
        <v>691</v>
      </c>
      <c r="C352" s="349"/>
      <c r="D352" s="350"/>
      <c r="E352" s="204">
        <v>119</v>
      </c>
      <c r="F352" s="204"/>
      <c r="G352" s="198">
        <v>1</v>
      </c>
      <c r="H352" s="165">
        <v>0</v>
      </c>
      <c r="I352" s="165">
        <v>0</v>
      </c>
      <c r="J352" s="207">
        <v>1</v>
      </c>
      <c r="K352" s="213">
        <v>0</v>
      </c>
      <c r="L352" s="165">
        <v>0</v>
      </c>
      <c r="M352" s="210">
        <v>0</v>
      </c>
      <c r="N352" s="382">
        <v>0</v>
      </c>
      <c r="O352" s="387"/>
    </row>
    <row r="353" spans="1:15" ht="13.5" thickBot="1">
      <c r="A353" s="236">
        <v>1968</v>
      </c>
      <c r="B353" s="347" t="s">
        <v>693</v>
      </c>
      <c r="C353" s="349"/>
      <c r="D353" s="350"/>
      <c r="E353" s="204">
        <v>121</v>
      </c>
      <c r="F353" s="204"/>
      <c r="G353" s="198">
        <v>0</v>
      </c>
      <c r="H353" s="165">
        <v>0</v>
      </c>
      <c r="I353" s="165">
        <v>0</v>
      </c>
      <c r="J353" s="207">
        <v>0</v>
      </c>
      <c r="K353" s="213">
        <v>0</v>
      </c>
      <c r="L353" s="165">
        <v>0</v>
      </c>
      <c r="M353" s="210">
        <v>0</v>
      </c>
      <c r="N353" s="382">
        <v>0</v>
      </c>
      <c r="O353" s="387"/>
    </row>
    <row r="354" spans="1:15" ht="13.5" thickBot="1">
      <c r="A354" s="236">
        <v>2198</v>
      </c>
      <c r="B354" s="347" t="s">
        <v>695</v>
      </c>
      <c r="C354" s="349"/>
      <c r="D354" s="350"/>
      <c r="E354" s="204">
        <v>96</v>
      </c>
      <c r="F354" s="204"/>
      <c r="G354" s="198">
        <v>0</v>
      </c>
      <c r="H354" s="165">
        <v>0</v>
      </c>
      <c r="I354" s="165">
        <v>0</v>
      </c>
      <c r="J354" s="207">
        <v>0</v>
      </c>
      <c r="K354" s="213">
        <v>0</v>
      </c>
      <c r="L354" s="165">
        <v>0</v>
      </c>
      <c r="M354" s="210">
        <v>0</v>
      </c>
      <c r="N354" s="382">
        <v>0</v>
      </c>
      <c r="O354" s="387"/>
    </row>
    <row r="355" spans="1:15" ht="13.5" thickBot="1">
      <c r="A355" s="236">
        <v>2199</v>
      </c>
      <c r="B355" s="347" t="s">
        <v>697</v>
      </c>
      <c r="C355" s="349"/>
      <c r="D355" s="350"/>
      <c r="E355" s="204">
        <v>100</v>
      </c>
      <c r="F355" s="204"/>
      <c r="G355" s="198">
        <v>0</v>
      </c>
      <c r="H355" s="165">
        <v>0</v>
      </c>
      <c r="I355" s="165">
        <v>0</v>
      </c>
      <c r="J355" s="207">
        <v>0</v>
      </c>
      <c r="K355" s="213">
        <v>0</v>
      </c>
      <c r="L355" s="165">
        <v>0</v>
      </c>
      <c r="M355" s="210">
        <v>0</v>
      </c>
      <c r="N355" s="382">
        <v>0</v>
      </c>
      <c r="O355" s="387"/>
    </row>
    <row r="356" spans="1:15" ht="13.5" thickBot="1">
      <c r="A356" s="236">
        <v>2254</v>
      </c>
      <c r="B356" s="347" t="s">
        <v>699</v>
      </c>
      <c r="C356" s="349"/>
      <c r="D356" s="350"/>
      <c r="E356" s="204">
        <v>773</v>
      </c>
      <c r="F356" s="204"/>
      <c r="G356" s="198">
        <v>0</v>
      </c>
      <c r="H356" s="165">
        <v>0</v>
      </c>
      <c r="I356" s="165">
        <v>0</v>
      </c>
      <c r="J356" s="207">
        <v>0</v>
      </c>
      <c r="K356" s="213">
        <v>0</v>
      </c>
      <c r="L356" s="165">
        <v>0</v>
      </c>
      <c r="M356" s="210">
        <v>0</v>
      </c>
      <c r="N356" s="382">
        <v>0</v>
      </c>
      <c r="O356" s="387"/>
    </row>
    <row r="357" spans="1:15" ht="13.5" thickBot="1">
      <c r="A357" s="236">
        <v>1966</v>
      </c>
      <c r="B357" s="347" t="s">
        <v>701</v>
      </c>
      <c r="C357" s="349"/>
      <c r="D357" s="350"/>
      <c r="E357" s="204">
        <v>324</v>
      </c>
      <c r="F357" s="204"/>
      <c r="G357" s="198">
        <v>0</v>
      </c>
      <c r="H357" s="165">
        <v>0</v>
      </c>
      <c r="I357" s="165">
        <v>0</v>
      </c>
      <c r="J357" s="207">
        <v>0</v>
      </c>
      <c r="K357" s="213">
        <v>1</v>
      </c>
      <c r="L357" s="165">
        <v>1</v>
      </c>
      <c r="M357" s="210">
        <v>0</v>
      </c>
      <c r="N357" s="382">
        <v>0.31</v>
      </c>
      <c r="O357" s="387"/>
    </row>
    <row r="358" spans="1:15" ht="13.5" thickBot="1">
      <c r="A358" s="236">
        <v>1924</v>
      </c>
      <c r="B358" s="347" t="s">
        <v>703</v>
      </c>
      <c r="C358" s="349"/>
      <c r="D358" s="350"/>
      <c r="E358" s="204">
        <v>2738</v>
      </c>
      <c r="F358" s="204"/>
      <c r="G358" s="198">
        <v>3</v>
      </c>
      <c r="H358" s="165">
        <v>0</v>
      </c>
      <c r="I358" s="165">
        <v>0</v>
      </c>
      <c r="J358" s="207">
        <v>3</v>
      </c>
      <c r="K358" s="213">
        <v>7</v>
      </c>
      <c r="L358" s="165">
        <v>5</v>
      </c>
      <c r="M358" s="210">
        <v>2</v>
      </c>
      <c r="N358" s="382">
        <v>0.26</v>
      </c>
      <c r="O358" s="387"/>
    </row>
    <row r="359" spans="1:15" ht="13.5" thickBot="1">
      <c r="A359" s="236">
        <v>1996</v>
      </c>
      <c r="B359" s="347" t="s">
        <v>707</v>
      </c>
      <c r="C359" s="349"/>
      <c r="D359" s="350"/>
      <c r="E359" s="204">
        <v>62</v>
      </c>
      <c r="F359" s="204"/>
      <c r="G359" s="198">
        <v>0</v>
      </c>
      <c r="H359" s="165">
        <v>0</v>
      </c>
      <c r="I359" s="165">
        <v>0</v>
      </c>
      <c r="J359" s="207">
        <v>0</v>
      </c>
      <c r="K359" s="213">
        <v>0</v>
      </c>
      <c r="L359" s="165">
        <v>0</v>
      </c>
      <c r="M359" s="210">
        <v>0</v>
      </c>
      <c r="N359" s="382">
        <v>0</v>
      </c>
      <c r="O359" s="387"/>
    </row>
    <row r="360" spans="1:15" ht="13.5" thickBot="1">
      <c r="A360" s="236">
        <v>2061</v>
      </c>
      <c r="B360" s="347" t="s">
        <v>709</v>
      </c>
      <c r="C360" s="349"/>
      <c r="D360" s="350"/>
      <c r="E360" s="204">
        <v>43</v>
      </c>
      <c r="F360" s="204"/>
      <c r="G360" s="198">
        <v>1</v>
      </c>
      <c r="H360" s="165">
        <v>0</v>
      </c>
      <c r="I360" s="165">
        <v>0</v>
      </c>
      <c r="J360" s="207">
        <v>1</v>
      </c>
      <c r="K360" s="213">
        <v>0</v>
      </c>
      <c r="L360" s="165">
        <v>0</v>
      </c>
      <c r="M360" s="210">
        <v>0</v>
      </c>
      <c r="N360" s="382">
        <v>0</v>
      </c>
      <c r="O360" s="387"/>
    </row>
    <row r="361" spans="1:15" ht="13.5" thickBot="1">
      <c r="A361" s="236">
        <v>2141</v>
      </c>
      <c r="B361" s="347" t="s">
        <v>711</v>
      </c>
      <c r="C361" s="349"/>
      <c r="D361" s="350"/>
      <c r="E361" s="204">
        <v>298</v>
      </c>
      <c r="F361" s="204"/>
      <c r="G361" s="198">
        <v>0</v>
      </c>
      <c r="H361" s="165">
        <v>0</v>
      </c>
      <c r="I361" s="165">
        <v>0</v>
      </c>
      <c r="J361" s="207">
        <v>0</v>
      </c>
      <c r="K361" s="213">
        <v>0</v>
      </c>
      <c r="L361" s="165">
        <v>0</v>
      </c>
      <c r="M361" s="210">
        <v>0</v>
      </c>
      <c r="N361" s="382">
        <v>0</v>
      </c>
      <c r="O361" s="387"/>
    </row>
    <row r="362" spans="1:15" ht="13.5" thickBot="1">
      <c r="A362" s="236">
        <v>2214</v>
      </c>
      <c r="B362" s="347" t="s">
        <v>713</v>
      </c>
      <c r="C362" s="349"/>
      <c r="D362" s="350"/>
      <c r="E362" s="204">
        <v>37</v>
      </c>
      <c r="F362" s="204"/>
      <c r="G362" s="198">
        <v>0</v>
      </c>
      <c r="H362" s="165">
        <v>0</v>
      </c>
      <c r="I362" s="165">
        <v>0</v>
      </c>
      <c r="J362" s="207">
        <v>0</v>
      </c>
      <c r="K362" s="213">
        <v>0</v>
      </c>
      <c r="L362" s="165">
        <v>0</v>
      </c>
      <c r="M362" s="210">
        <v>0</v>
      </c>
      <c r="N362" s="382">
        <v>0</v>
      </c>
      <c r="O362" s="387"/>
    </row>
    <row r="363" spans="1:15" ht="13.5" thickBot="1">
      <c r="A363" s="236">
        <v>2143</v>
      </c>
      <c r="B363" s="347" t="s">
        <v>715</v>
      </c>
      <c r="C363" s="349"/>
      <c r="D363" s="350"/>
      <c r="E363" s="204">
        <v>375</v>
      </c>
      <c r="F363" s="204"/>
      <c r="G363" s="198">
        <v>0</v>
      </c>
      <c r="H363" s="165">
        <v>0</v>
      </c>
      <c r="I363" s="165">
        <v>0</v>
      </c>
      <c r="J363" s="207">
        <v>0</v>
      </c>
      <c r="K363" s="213">
        <v>0</v>
      </c>
      <c r="L363" s="165">
        <v>0</v>
      </c>
      <c r="M363" s="210">
        <v>0</v>
      </c>
      <c r="N363" s="382">
        <v>0</v>
      </c>
      <c r="O363" s="387"/>
    </row>
    <row r="364" spans="1:15" ht="13.5" thickBot="1">
      <c r="A364" s="236">
        <v>4131</v>
      </c>
      <c r="B364" s="347" t="s">
        <v>717</v>
      </c>
      <c r="C364" s="349"/>
      <c r="D364" s="350"/>
      <c r="E364" s="204">
        <v>439</v>
      </c>
      <c r="F364" s="204"/>
      <c r="G364" s="198">
        <v>6</v>
      </c>
      <c r="H364" s="165">
        <v>0</v>
      </c>
      <c r="I364" s="165">
        <v>0</v>
      </c>
      <c r="J364" s="207">
        <v>6</v>
      </c>
      <c r="K364" s="213">
        <v>12</v>
      </c>
      <c r="L364" s="165">
        <v>8</v>
      </c>
      <c r="M364" s="210">
        <v>4</v>
      </c>
      <c r="N364" s="382">
        <v>2.73</v>
      </c>
      <c r="O364" s="387"/>
    </row>
    <row r="365" spans="1:15" ht="13.5" thickBot="1">
      <c r="A365" s="236">
        <v>2110</v>
      </c>
      <c r="B365" s="347" t="s">
        <v>719</v>
      </c>
      <c r="C365" s="349"/>
      <c r="D365" s="350"/>
      <c r="E365" s="204">
        <v>177</v>
      </c>
      <c r="F365" s="204"/>
      <c r="G365" s="198">
        <v>2</v>
      </c>
      <c r="H365" s="165">
        <v>0</v>
      </c>
      <c r="I365" s="165">
        <v>0</v>
      </c>
      <c r="J365" s="207">
        <v>2</v>
      </c>
      <c r="K365" s="213">
        <v>1</v>
      </c>
      <c r="L365" s="165">
        <v>1</v>
      </c>
      <c r="M365" s="210">
        <v>0</v>
      </c>
      <c r="N365" s="382">
        <v>0.56</v>
      </c>
      <c r="O365" s="387"/>
    </row>
    <row r="366" spans="1:15" ht="13.5" thickBot="1">
      <c r="A366" s="236">
        <v>1990</v>
      </c>
      <c r="B366" s="347" t="s">
        <v>721</v>
      </c>
      <c r="C366" s="349"/>
      <c r="D366" s="350"/>
      <c r="E366" s="204">
        <v>82</v>
      </c>
      <c r="F366" s="204"/>
      <c r="G366" s="198">
        <v>1</v>
      </c>
      <c r="H366" s="165">
        <v>0</v>
      </c>
      <c r="I366" s="165">
        <v>0</v>
      </c>
      <c r="J366" s="207">
        <v>1</v>
      </c>
      <c r="K366" s="213">
        <v>1</v>
      </c>
      <c r="L366" s="165">
        <v>1</v>
      </c>
      <c r="M366" s="210">
        <v>0</v>
      </c>
      <c r="N366" s="382">
        <v>1.22</v>
      </c>
      <c r="O366" s="387"/>
    </row>
    <row r="367" spans="1:15" ht="13.5" thickBot="1">
      <c r="A367" s="236">
        <v>2093</v>
      </c>
      <c r="B367" s="347" t="s">
        <v>723</v>
      </c>
      <c r="C367" s="349"/>
      <c r="D367" s="350"/>
      <c r="E367" s="204">
        <v>88</v>
      </c>
      <c r="F367" s="204"/>
      <c r="G367" s="198">
        <v>0</v>
      </c>
      <c r="H367" s="165">
        <v>0</v>
      </c>
      <c r="I367" s="165">
        <v>0</v>
      </c>
      <c r="J367" s="207">
        <v>0</v>
      </c>
      <c r="K367" s="213">
        <v>0</v>
      </c>
      <c r="L367" s="165">
        <v>0</v>
      </c>
      <c r="M367" s="210">
        <v>0</v>
      </c>
      <c r="N367" s="382">
        <v>0</v>
      </c>
      <c r="O367" s="387"/>
    </row>
    <row r="368" spans="1:15" ht="13.5" thickBot="1">
      <c r="A368" s="236">
        <v>3476</v>
      </c>
      <c r="B368" s="347" t="s">
        <v>943</v>
      </c>
      <c r="C368" s="349"/>
      <c r="D368" s="350"/>
      <c r="E368" s="204">
        <v>32</v>
      </c>
      <c r="F368" s="204"/>
      <c r="G368" s="198">
        <v>0</v>
      </c>
      <c r="H368" s="165">
        <v>0</v>
      </c>
      <c r="I368" s="165">
        <v>0</v>
      </c>
      <c r="J368" s="207">
        <v>0</v>
      </c>
      <c r="K368" s="213">
        <v>0</v>
      </c>
      <c r="L368" s="165">
        <v>0</v>
      </c>
      <c r="M368" s="210">
        <v>0</v>
      </c>
      <c r="N368" s="382">
        <v>0</v>
      </c>
      <c r="O368" s="387"/>
    </row>
    <row r="369" spans="1:15" ht="13.5" thickBot="1">
      <c r="A369" s="236">
        <v>3477</v>
      </c>
      <c r="B369" s="347" t="s">
        <v>956</v>
      </c>
      <c r="C369" s="349"/>
      <c r="D369" s="350"/>
      <c r="E369" s="204">
        <v>10</v>
      </c>
      <c r="F369" s="204"/>
      <c r="G369" s="198">
        <v>0</v>
      </c>
      <c r="H369" s="165">
        <v>0</v>
      </c>
      <c r="I369" s="165">
        <v>0</v>
      </c>
      <c r="J369" s="207">
        <v>0</v>
      </c>
      <c r="K369" s="213">
        <v>0</v>
      </c>
      <c r="L369" s="165">
        <v>0</v>
      </c>
      <c r="M369" s="210">
        <v>0</v>
      </c>
      <c r="N369" s="382">
        <v>0</v>
      </c>
      <c r="O369" s="387"/>
    </row>
    <row r="370" spans="1:15" ht="13.5" thickBot="1">
      <c r="A370" s="236">
        <v>2108</v>
      </c>
      <c r="B370" s="347" t="s">
        <v>725</v>
      </c>
      <c r="C370" s="349"/>
      <c r="D370" s="350"/>
      <c r="E370" s="204">
        <v>450</v>
      </c>
      <c r="F370" s="204"/>
      <c r="G370" s="198">
        <v>0</v>
      </c>
      <c r="H370" s="165">
        <v>0</v>
      </c>
      <c r="I370" s="165">
        <v>0</v>
      </c>
      <c r="J370" s="207">
        <v>0</v>
      </c>
      <c r="K370" s="213">
        <v>0</v>
      </c>
      <c r="L370" s="165">
        <v>0</v>
      </c>
      <c r="M370" s="210">
        <v>0</v>
      </c>
      <c r="N370" s="382">
        <v>0</v>
      </c>
      <c r="O370" s="387"/>
    </row>
    <row r="371" spans="1:15" ht="13.5" thickBot="1">
      <c r="A371" s="236">
        <v>1928</v>
      </c>
      <c r="B371" s="347" t="s">
        <v>727</v>
      </c>
      <c r="C371" s="349"/>
      <c r="D371" s="350"/>
      <c r="E371" s="204">
        <v>1301</v>
      </c>
      <c r="F371" s="204"/>
      <c r="G371" s="198">
        <v>0</v>
      </c>
      <c r="H371" s="165">
        <v>0</v>
      </c>
      <c r="I371" s="165">
        <v>0</v>
      </c>
      <c r="J371" s="207">
        <v>0</v>
      </c>
      <c r="K371" s="213">
        <v>2</v>
      </c>
      <c r="L371" s="165">
        <v>0</v>
      </c>
      <c r="M371" s="210">
        <v>2</v>
      </c>
      <c r="N371" s="382">
        <v>0.15</v>
      </c>
      <c r="O371" s="387"/>
    </row>
    <row r="372" spans="1:15" ht="13.5" thickBot="1">
      <c r="A372" s="236">
        <v>1926</v>
      </c>
      <c r="B372" s="347" t="s">
        <v>729</v>
      </c>
      <c r="C372" s="349"/>
      <c r="D372" s="350"/>
      <c r="E372" s="204">
        <v>607</v>
      </c>
      <c r="F372" s="204"/>
      <c r="G372" s="198">
        <v>0</v>
      </c>
      <c r="H372" s="165">
        <v>0</v>
      </c>
      <c r="I372" s="165">
        <v>0</v>
      </c>
      <c r="J372" s="207">
        <v>0</v>
      </c>
      <c r="K372" s="213">
        <v>0</v>
      </c>
      <c r="L372" s="165">
        <v>0</v>
      </c>
      <c r="M372" s="210">
        <v>0</v>
      </c>
      <c r="N372" s="382">
        <v>0</v>
      </c>
      <c r="O372" s="387"/>
    </row>
    <row r="373" spans="1:15" ht="13.5" thickBot="1">
      <c r="A373" s="236">
        <v>2060</v>
      </c>
      <c r="B373" s="347" t="s">
        <v>731</v>
      </c>
      <c r="C373" s="349"/>
      <c r="D373" s="350"/>
      <c r="E373" s="204">
        <v>14</v>
      </c>
      <c r="F373" s="204"/>
      <c r="G373" s="198">
        <v>0</v>
      </c>
      <c r="H373" s="165">
        <v>0</v>
      </c>
      <c r="I373" s="165">
        <v>0</v>
      </c>
      <c r="J373" s="207">
        <v>0</v>
      </c>
      <c r="K373" s="213">
        <v>0</v>
      </c>
      <c r="L373" s="165">
        <v>0</v>
      </c>
      <c r="M373" s="210">
        <v>0</v>
      </c>
      <c r="N373" s="382">
        <v>0</v>
      </c>
      <c r="O373" s="387"/>
    </row>
    <row r="374" spans="1:15" ht="13.5" thickBot="1">
      <c r="A374" s="236">
        <v>2181</v>
      </c>
      <c r="B374" s="347" t="s">
        <v>733</v>
      </c>
      <c r="C374" s="349"/>
      <c r="D374" s="350"/>
      <c r="E374" s="204">
        <v>549</v>
      </c>
      <c r="F374" s="204"/>
      <c r="G374" s="198">
        <v>0</v>
      </c>
      <c r="H374" s="165">
        <v>0</v>
      </c>
      <c r="I374" s="165">
        <v>0</v>
      </c>
      <c r="J374" s="207">
        <v>0</v>
      </c>
      <c r="K374" s="213">
        <v>5</v>
      </c>
      <c r="L374" s="165">
        <v>4</v>
      </c>
      <c r="M374" s="210">
        <v>1</v>
      </c>
      <c r="N374" s="382">
        <v>0.91</v>
      </c>
      <c r="O374" s="387"/>
    </row>
    <row r="375" spans="1:15" ht="13.5" thickBot="1">
      <c r="A375" s="236">
        <v>2207</v>
      </c>
      <c r="B375" s="347" t="s">
        <v>735</v>
      </c>
      <c r="C375" s="349"/>
      <c r="D375" s="350"/>
      <c r="E375" s="204">
        <v>506</v>
      </c>
      <c r="F375" s="204"/>
      <c r="G375" s="198">
        <v>0</v>
      </c>
      <c r="H375" s="165">
        <v>0</v>
      </c>
      <c r="I375" s="165">
        <v>0</v>
      </c>
      <c r="J375" s="207">
        <v>0</v>
      </c>
      <c r="K375" s="213">
        <v>0</v>
      </c>
      <c r="L375" s="165">
        <v>0</v>
      </c>
      <c r="M375" s="210">
        <v>0</v>
      </c>
      <c r="N375" s="382">
        <v>0</v>
      </c>
      <c r="O375" s="387"/>
    </row>
    <row r="376" spans="1:15" ht="13.5" thickBot="1">
      <c r="A376" s="236">
        <v>2192</v>
      </c>
      <c r="B376" s="347" t="s">
        <v>738</v>
      </c>
      <c r="C376" s="349"/>
      <c r="D376" s="350"/>
      <c r="E376" s="204">
        <v>56</v>
      </c>
      <c r="F376" s="204"/>
      <c r="G376" s="198">
        <v>0</v>
      </c>
      <c r="H376" s="165">
        <v>0</v>
      </c>
      <c r="I376" s="165">
        <v>0</v>
      </c>
      <c r="J376" s="207">
        <v>0</v>
      </c>
      <c r="K376" s="213">
        <v>0</v>
      </c>
      <c r="L376" s="165">
        <v>0</v>
      </c>
      <c r="M376" s="210">
        <v>0</v>
      </c>
      <c r="N376" s="382">
        <v>0</v>
      </c>
      <c r="O376" s="387"/>
    </row>
    <row r="377" spans="1:15" ht="13.5" thickBot="1">
      <c r="A377" s="236">
        <v>1900</v>
      </c>
      <c r="B377" s="347" t="s">
        <v>740</v>
      </c>
      <c r="C377" s="349"/>
      <c r="D377" s="350"/>
      <c r="E377" s="204">
        <v>265</v>
      </c>
      <c r="F377" s="204"/>
      <c r="G377" s="198">
        <v>0</v>
      </c>
      <c r="H377" s="165">
        <v>0</v>
      </c>
      <c r="I377" s="165">
        <v>0</v>
      </c>
      <c r="J377" s="207">
        <v>0</v>
      </c>
      <c r="K377" s="213">
        <v>0</v>
      </c>
      <c r="L377" s="165">
        <v>0</v>
      </c>
      <c r="M377" s="210">
        <v>0</v>
      </c>
      <c r="N377" s="382">
        <v>0</v>
      </c>
      <c r="O377" s="387"/>
    </row>
    <row r="378" spans="1:15" ht="13.5" thickBot="1">
      <c r="A378" s="236">
        <v>2039</v>
      </c>
      <c r="B378" s="347" t="s">
        <v>742</v>
      </c>
      <c r="C378" s="349"/>
      <c r="D378" s="350"/>
      <c r="E378" s="204">
        <v>430</v>
      </c>
      <c r="F378" s="204"/>
      <c r="G378" s="198">
        <v>0</v>
      </c>
      <c r="H378" s="165">
        <v>0</v>
      </c>
      <c r="I378" s="165">
        <v>0</v>
      </c>
      <c r="J378" s="207">
        <v>0</v>
      </c>
      <c r="K378" s="213">
        <v>2</v>
      </c>
      <c r="L378" s="165">
        <v>2</v>
      </c>
      <c r="M378" s="210">
        <v>0</v>
      </c>
      <c r="N378" s="382">
        <v>0.47</v>
      </c>
      <c r="O378" s="387"/>
    </row>
    <row r="379" spans="1:15" ht="13.5" thickBot="1">
      <c r="A379" s="236">
        <v>2202</v>
      </c>
      <c r="B379" s="347" t="s">
        <v>744</v>
      </c>
      <c r="C379" s="349"/>
      <c r="D379" s="350"/>
      <c r="E379" s="204">
        <v>76</v>
      </c>
      <c r="F379" s="204"/>
      <c r="G379" s="198">
        <v>0</v>
      </c>
      <c r="H379" s="165">
        <v>0</v>
      </c>
      <c r="I379" s="165">
        <v>0</v>
      </c>
      <c r="J379" s="207">
        <v>0</v>
      </c>
      <c r="K379" s="213">
        <v>0</v>
      </c>
      <c r="L379" s="165">
        <v>0</v>
      </c>
      <c r="M379" s="210">
        <v>0</v>
      </c>
      <c r="N379" s="382">
        <v>0</v>
      </c>
      <c r="O379" s="387"/>
    </row>
    <row r="380" spans="1:15" ht="13.5" thickBot="1">
      <c r="A380" s="236">
        <v>1897</v>
      </c>
      <c r="B380" s="347" t="s">
        <v>747</v>
      </c>
      <c r="C380" s="349"/>
      <c r="D380" s="350"/>
      <c r="E380" s="204">
        <v>31</v>
      </c>
      <c r="F380" s="204"/>
      <c r="G380" s="198">
        <v>1</v>
      </c>
      <c r="H380" s="165">
        <v>0</v>
      </c>
      <c r="I380" s="165">
        <v>0</v>
      </c>
      <c r="J380" s="207">
        <v>1</v>
      </c>
      <c r="K380" s="213">
        <v>0</v>
      </c>
      <c r="L380" s="165">
        <v>0</v>
      </c>
      <c r="M380" s="210">
        <v>0</v>
      </c>
      <c r="N380" s="382">
        <v>0</v>
      </c>
      <c r="O380" s="387"/>
    </row>
    <row r="381" spans="1:15" ht="13.5" thickBot="1">
      <c r="A381" s="236">
        <v>2047</v>
      </c>
      <c r="B381" s="347" t="s">
        <v>215</v>
      </c>
      <c r="C381" s="349"/>
      <c r="D381" s="350"/>
      <c r="E381" s="204">
        <v>6</v>
      </c>
      <c r="F381" s="204"/>
      <c r="G381" s="198">
        <v>0</v>
      </c>
      <c r="H381" s="165">
        <v>0</v>
      </c>
      <c r="I381" s="165">
        <v>0</v>
      </c>
      <c r="J381" s="207">
        <v>0</v>
      </c>
      <c r="K381" s="213">
        <v>0</v>
      </c>
      <c r="L381" s="165">
        <v>0</v>
      </c>
      <c r="M381" s="210">
        <v>0</v>
      </c>
      <c r="N381" s="382">
        <v>0</v>
      </c>
      <c r="O381" s="387"/>
    </row>
    <row r="382" spans="1:15" ht="13.5" thickBot="1">
      <c r="A382" s="236">
        <v>2081</v>
      </c>
      <c r="B382" s="347" t="s">
        <v>749</v>
      </c>
      <c r="C382" s="349"/>
      <c r="D382" s="350"/>
      <c r="E382" s="204">
        <v>150</v>
      </c>
      <c r="F382" s="204"/>
      <c r="G382" s="198">
        <v>0</v>
      </c>
      <c r="H382" s="165">
        <v>0</v>
      </c>
      <c r="I382" s="165">
        <v>0</v>
      </c>
      <c r="J382" s="207">
        <v>0</v>
      </c>
      <c r="K382" s="213">
        <v>0</v>
      </c>
      <c r="L382" s="165">
        <v>0</v>
      </c>
      <c r="M382" s="210">
        <v>0</v>
      </c>
      <c r="N382" s="382">
        <v>0</v>
      </c>
      <c r="O382" s="387"/>
    </row>
    <row r="383" spans="1:15" ht="13.5" thickBot="1">
      <c r="A383" s="236">
        <v>1973</v>
      </c>
      <c r="B383" s="347" t="s">
        <v>751</v>
      </c>
      <c r="C383" s="349"/>
      <c r="D383" s="350"/>
      <c r="E383" s="204">
        <v>56</v>
      </c>
      <c r="F383" s="204"/>
      <c r="G383" s="198">
        <v>0</v>
      </c>
      <c r="H383" s="165">
        <v>0</v>
      </c>
      <c r="I383" s="165">
        <v>0</v>
      </c>
      <c r="J383" s="207">
        <v>0</v>
      </c>
      <c r="K383" s="213">
        <v>0</v>
      </c>
      <c r="L383" s="165">
        <v>0</v>
      </c>
      <c r="M383" s="210">
        <v>0</v>
      </c>
      <c r="N383" s="382">
        <v>0</v>
      </c>
      <c r="O383" s="387"/>
    </row>
    <row r="384" spans="1:15" ht="13.5" thickBot="1">
      <c r="A384" s="236">
        <v>2180</v>
      </c>
      <c r="B384" s="347" t="s">
        <v>753</v>
      </c>
      <c r="C384" s="349"/>
      <c r="D384" s="350"/>
      <c r="E384" s="204">
        <v>6516</v>
      </c>
      <c r="F384" s="204"/>
      <c r="G384" s="198">
        <v>4</v>
      </c>
      <c r="H384" s="165">
        <v>1</v>
      </c>
      <c r="I384" s="165">
        <v>1</v>
      </c>
      <c r="J384" s="207">
        <v>2</v>
      </c>
      <c r="K384" s="213">
        <v>68</v>
      </c>
      <c r="L384" s="165">
        <v>43</v>
      </c>
      <c r="M384" s="210">
        <v>25</v>
      </c>
      <c r="N384" s="382">
        <v>1.04</v>
      </c>
      <c r="O384" s="387"/>
    </row>
    <row r="385" spans="1:15" ht="13.5" thickBot="1">
      <c r="A385" s="236">
        <v>1967</v>
      </c>
      <c r="B385" s="347" t="s">
        <v>776</v>
      </c>
      <c r="C385" s="349"/>
      <c r="D385" s="350"/>
      <c r="E385" s="204">
        <v>16</v>
      </c>
      <c r="F385" s="204"/>
      <c r="G385" s="198">
        <v>0</v>
      </c>
      <c r="H385" s="165">
        <v>0</v>
      </c>
      <c r="I385" s="165">
        <v>0</v>
      </c>
      <c r="J385" s="207">
        <v>0</v>
      </c>
      <c r="K385" s="213">
        <v>0</v>
      </c>
      <c r="L385" s="165">
        <v>0</v>
      </c>
      <c r="M385" s="210">
        <v>0</v>
      </c>
      <c r="N385" s="382">
        <v>0</v>
      </c>
      <c r="O385" s="387"/>
    </row>
    <row r="386" spans="1:15" ht="13.5" thickBot="1">
      <c r="A386" s="236">
        <v>2009</v>
      </c>
      <c r="B386" s="347" t="s">
        <v>778</v>
      </c>
      <c r="C386" s="349"/>
      <c r="D386" s="350"/>
      <c r="E386" s="204">
        <v>22</v>
      </c>
      <c r="F386" s="204"/>
      <c r="G386" s="198">
        <v>0</v>
      </c>
      <c r="H386" s="165">
        <v>0</v>
      </c>
      <c r="I386" s="165">
        <v>0</v>
      </c>
      <c r="J386" s="207">
        <v>0</v>
      </c>
      <c r="K386" s="213">
        <v>0</v>
      </c>
      <c r="L386" s="165">
        <v>0</v>
      </c>
      <c r="M386" s="210">
        <v>0</v>
      </c>
      <c r="N386" s="382">
        <v>0</v>
      </c>
      <c r="O386" s="387"/>
    </row>
    <row r="387" spans="1:15" ht="13.5" thickBot="1">
      <c r="A387" s="236">
        <v>2045</v>
      </c>
      <c r="B387" s="347" t="s">
        <v>780</v>
      </c>
      <c r="C387" s="349"/>
      <c r="D387" s="350"/>
      <c r="E387" s="204">
        <v>34</v>
      </c>
      <c r="F387" s="204"/>
      <c r="G387" s="198">
        <v>0</v>
      </c>
      <c r="H387" s="165">
        <v>0</v>
      </c>
      <c r="I387" s="165">
        <v>0</v>
      </c>
      <c r="J387" s="207">
        <v>0</v>
      </c>
      <c r="K387" s="213">
        <v>0</v>
      </c>
      <c r="L387" s="165">
        <v>0</v>
      </c>
      <c r="M387" s="210">
        <v>0</v>
      </c>
      <c r="N387" s="382">
        <v>0</v>
      </c>
      <c r="O387" s="387"/>
    </row>
    <row r="388" spans="1:15" ht="13.5" thickBot="1">
      <c r="A388" s="236">
        <v>1946</v>
      </c>
      <c r="B388" s="347" t="s">
        <v>782</v>
      </c>
      <c r="C388" s="349"/>
      <c r="D388" s="350"/>
      <c r="E388" s="204">
        <v>200</v>
      </c>
      <c r="F388" s="204"/>
      <c r="G388" s="198">
        <v>1</v>
      </c>
      <c r="H388" s="165">
        <v>0</v>
      </c>
      <c r="I388" s="165">
        <v>0</v>
      </c>
      <c r="J388" s="207">
        <v>1</v>
      </c>
      <c r="K388" s="213">
        <v>0</v>
      </c>
      <c r="L388" s="165">
        <v>0</v>
      </c>
      <c r="M388" s="210">
        <v>0</v>
      </c>
      <c r="N388" s="382">
        <v>0</v>
      </c>
      <c r="O388" s="387"/>
    </row>
    <row r="389" spans="1:15" ht="13.5" thickBot="1">
      <c r="A389" s="236">
        <v>1977</v>
      </c>
      <c r="B389" s="347" t="s">
        <v>784</v>
      </c>
      <c r="C389" s="349"/>
      <c r="D389" s="350"/>
      <c r="E389" s="204">
        <v>1079</v>
      </c>
      <c r="F389" s="204"/>
      <c r="G389" s="198">
        <v>6</v>
      </c>
      <c r="H389" s="165">
        <v>0</v>
      </c>
      <c r="I389" s="165">
        <v>0</v>
      </c>
      <c r="J389" s="207">
        <v>6</v>
      </c>
      <c r="K389" s="213">
        <v>1</v>
      </c>
      <c r="L389" s="165">
        <v>1</v>
      </c>
      <c r="M389" s="210">
        <v>0</v>
      </c>
      <c r="N389" s="382">
        <v>0.09</v>
      </c>
      <c r="O389" s="387"/>
    </row>
    <row r="390" spans="1:15" ht="13.5" thickBot="1">
      <c r="A390" s="236">
        <v>2001</v>
      </c>
      <c r="B390" s="347" t="s">
        <v>786</v>
      </c>
      <c r="C390" s="349"/>
      <c r="D390" s="350"/>
      <c r="E390" s="204">
        <v>91</v>
      </c>
      <c r="F390" s="204"/>
      <c r="G390" s="198">
        <v>3</v>
      </c>
      <c r="H390" s="165">
        <v>1</v>
      </c>
      <c r="I390" s="165">
        <v>0</v>
      </c>
      <c r="J390" s="207">
        <v>2</v>
      </c>
      <c r="K390" s="213">
        <v>0</v>
      </c>
      <c r="L390" s="165">
        <v>0</v>
      </c>
      <c r="M390" s="210">
        <v>0</v>
      </c>
      <c r="N390" s="382">
        <v>0</v>
      </c>
      <c r="O390" s="387"/>
    </row>
    <row r="391" spans="1:15" ht="13.5" thickBot="1">
      <c r="A391" s="236">
        <v>2182</v>
      </c>
      <c r="B391" s="347" t="s">
        <v>788</v>
      </c>
      <c r="C391" s="349"/>
      <c r="D391" s="350"/>
      <c r="E391" s="204">
        <v>1709</v>
      </c>
      <c r="F391" s="204"/>
      <c r="G391" s="198">
        <v>0</v>
      </c>
      <c r="H391" s="165">
        <v>0</v>
      </c>
      <c r="I391" s="165">
        <v>0</v>
      </c>
      <c r="J391" s="207">
        <v>0</v>
      </c>
      <c r="K391" s="213">
        <v>20</v>
      </c>
      <c r="L391" s="165">
        <v>16</v>
      </c>
      <c r="M391" s="210">
        <v>4</v>
      </c>
      <c r="N391" s="382">
        <v>1.17</v>
      </c>
      <c r="O391" s="387"/>
    </row>
    <row r="392" spans="1:15" ht="13.5" thickBot="1">
      <c r="A392" s="236">
        <v>1999</v>
      </c>
      <c r="B392" s="347" t="s">
        <v>790</v>
      </c>
      <c r="C392" s="349"/>
      <c r="D392" s="350"/>
      <c r="E392" s="204">
        <v>75</v>
      </c>
      <c r="F392" s="204"/>
      <c r="G392" s="198">
        <v>0</v>
      </c>
      <c r="H392" s="165">
        <v>0</v>
      </c>
      <c r="I392" s="165">
        <v>0</v>
      </c>
      <c r="J392" s="207">
        <v>0</v>
      </c>
      <c r="K392" s="213">
        <v>0</v>
      </c>
      <c r="L392" s="165">
        <v>0</v>
      </c>
      <c r="M392" s="210">
        <v>0</v>
      </c>
      <c r="N392" s="382">
        <v>0</v>
      </c>
      <c r="O392" s="387"/>
    </row>
    <row r="393" spans="1:15" ht="13.5" thickBot="1">
      <c r="A393" s="236">
        <v>2188</v>
      </c>
      <c r="B393" s="347" t="s">
        <v>792</v>
      </c>
      <c r="C393" s="349"/>
      <c r="D393" s="350"/>
      <c r="E393" s="204">
        <v>84</v>
      </c>
      <c r="F393" s="204"/>
      <c r="G393" s="198">
        <v>0</v>
      </c>
      <c r="H393" s="165">
        <v>0</v>
      </c>
      <c r="I393" s="165">
        <v>0</v>
      </c>
      <c r="J393" s="207">
        <v>0</v>
      </c>
      <c r="K393" s="213">
        <v>0</v>
      </c>
      <c r="L393" s="165">
        <v>0</v>
      </c>
      <c r="M393" s="210">
        <v>0</v>
      </c>
      <c r="N393" s="382">
        <v>0</v>
      </c>
      <c r="O393" s="387"/>
    </row>
    <row r="394" spans="1:15" ht="13.5" thickBot="1">
      <c r="A394" s="236">
        <v>2044</v>
      </c>
      <c r="B394" s="347" t="s">
        <v>794</v>
      </c>
      <c r="C394" s="349"/>
      <c r="D394" s="350"/>
      <c r="E394" s="204">
        <v>176</v>
      </c>
      <c r="F394" s="204"/>
      <c r="G394" s="198">
        <v>2</v>
      </c>
      <c r="H394" s="165">
        <v>0</v>
      </c>
      <c r="I394" s="165">
        <v>0</v>
      </c>
      <c r="J394" s="207">
        <v>2</v>
      </c>
      <c r="K394" s="213">
        <v>1</v>
      </c>
      <c r="L394" s="165">
        <v>1</v>
      </c>
      <c r="M394" s="210">
        <v>0</v>
      </c>
      <c r="N394" s="382">
        <v>0.57</v>
      </c>
      <c r="O394" s="387"/>
    </row>
    <row r="395" spans="1:15" ht="13.5" thickBot="1">
      <c r="A395" s="236">
        <v>2142</v>
      </c>
      <c r="B395" s="347" t="s">
        <v>796</v>
      </c>
      <c r="C395" s="349"/>
      <c r="D395" s="350"/>
      <c r="E395" s="204">
        <v>6147</v>
      </c>
      <c r="F395" s="204"/>
      <c r="G395" s="198">
        <v>16</v>
      </c>
      <c r="H395" s="165">
        <v>2</v>
      </c>
      <c r="I395" s="165">
        <v>1</v>
      </c>
      <c r="J395" s="207">
        <v>13</v>
      </c>
      <c r="K395" s="213">
        <v>60</v>
      </c>
      <c r="L395" s="165">
        <v>51</v>
      </c>
      <c r="M395" s="210">
        <v>9</v>
      </c>
      <c r="N395" s="382">
        <v>0.98</v>
      </c>
      <c r="O395" s="387"/>
    </row>
    <row r="396" spans="1:15" ht="13.5" thickBot="1">
      <c r="A396" s="236">
        <v>2104</v>
      </c>
      <c r="B396" s="347" t="s">
        <v>803</v>
      </c>
      <c r="C396" s="349"/>
      <c r="D396" s="350"/>
      <c r="E396" s="204">
        <v>99</v>
      </c>
      <c r="F396" s="204"/>
      <c r="G396" s="198">
        <v>0</v>
      </c>
      <c r="H396" s="165">
        <v>0</v>
      </c>
      <c r="I396" s="165">
        <v>0</v>
      </c>
      <c r="J396" s="207">
        <v>0</v>
      </c>
      <c r="K396" s="213">
        <v>0</v>
      </c>
      <c r="L396" s="165">
        <v>0</v>
      </c>
      <c r="M396" s="210">
        <v>0</v>
      </c>
      <c r="N396" s="382">
        <v>0</v>
      </c>
      <c r="O396" s="387"/>
    </row>
    <row r="397" spans="1:15" ht="13.5" thickBot="1">
      <c r="A397" s="236">
        <v>1944</v>
      </c>
      <c r="B397" s="347" t="s">
        <v>805</v>
      </c>
      <c r="C397" s="349"/>
      <c r="D397" s="350"/>
      <c r="E397" s="204">
        <v>346</v>
      </c>
      <c r="F397" s="204"/>
      <c r="G397" s="198">
        <v>0</v>
      </c>
      <c r="H397" s="165">
        <v>0</v>
      </c>
      <c r="I397" s="165">
        <v>0</v>
      </c>
      <c r="J397" s="207">
        <v>0</v>
      </c>
      <c r="K397" s="213">
        <v>0</v>
      </c>
      <c r="L397" s="165">
        <v>0</v>
      </c>
      <c r="M397" s="210">
        <v>0</v>
      </c>
      <c r="N397" s="382">
        <v>0</v>
      </c>
      <c r="O397" s="387"/>
    </row>
    <row r="398" spans="1:15" ht="13.5" thickBot="1">
      <c r="A398" s="236">
        <v>2103</v>
      </c>
      <c r="B398" s="347" t="s">
        <v>807</v>
      </c>
      <c r="C398" s="349"/>
      <c r="D398" s="350"/>
      <c r="E398" s="204">
        <v>370</v>
      </c>
      <c r="F398" s="204"/>
      <c r="G398" s="198">
        <v>29</v>
      </c>
      <c r="H398" s="165">
        <v>0</v>
      </c>
      <c r="I398" s="165">
        <v>0</v>
      </c>
      <c r="J398" s="207">
        <v>29</v>
      </c>
      <c r="K398" s="213">
        <v>16</v>
      </c>
      <c r="L398" s="165">
        <v>13</v>
      </c>
      <c r="M398" s="210">
        <v>3</v>
      </c>
      <c r="N398" s="382">
        <v>4.32</v>
      </c>
      <c r="O398" s="387"/>
    </row>
    <row r="399" spans="1:15" ht="13.5" thickBot="1">
      <c r="A399" s="236">
        <v>1935</v>
      </c>
      <c r="B399" s="347" t="s">
        <v>809</v>
      </c>
      <c r="C399" s="349"/>
      <c r="D399" s="350"/>
      <c r="E399" s="204">
        <v>237</v>
      </c>
      <c r="F399" s="204"/>
      <c r="G399" s="198">
        <v>0</v>
      </c>
      <c r="H399" s="165">
        <v>0</v>
      </c>
      <c r="I399" s="165">
        <v>0</v>
      </c>
      <c r="J399" s="207">
        <v>0</v>
      </c>
      <c r="K399" s="213">
        <v>10</v>
      </c>
      <c r="L399" s="165">
        <v>6</v>
      </c>
      <c r="M399" s="210">
        <v>4</v>
      </c>
      <c r="N399" s="382">
        <v>4.22</v>
      </c>
      <c r="O399" s="387"/>
    </row>
    <row r="400" spans="1:15" ht="13.5" thickBot="1">
      <c r="A400" s="236">
        <v>2257</v>
      </c>
      <c r="B400" s="347" t="s">
        <v>811</v>
      </c>
      <c r="C400" s="349"/>
      <c r="D400" s="350"/>
      <c r="E400" s="204">
        <v>144</v>
      </c>
      <c r="F400" s="204"/>
      <c r="G400" s="198">
        <v>0</v>
      </c>
      <c r="H400" s="165">
        <v>0</v>
      </c>
      <c r="I400" s="165">
        <v>0</v>
      </c>
      <c r="J400" s="207">
        <v>0</v>
      </c>
      <c r="K400" s="213">
        <v>0</v>
      </c>
      <c r="L400" s="165">
        <v>0</v>
      </c>
      <c r="M400" s="210">
        <v>0</v>
      </c>
      <c r="N400" s="382">
        <v>0</v>
      </c>
      <c r="O400" s="387"/>
    </row>
    <row r="401" spans="1:15" ht="13.5" thickBot="1">
      <c r="A401" s="236">
        <v>2195</v>
      </c>
      <c r="B401" s="347" t="s">
        <v>813</v>
      </c>
      <c r="C401" s="349"/>
      <c r="D401" s="350"/>
      <c r="E401" s="204">
        <v>46</v>
      </c>
      <c r="F401" s="204"/>
      <c r="G401" s="198">
        <v>0</v>
      </c>
      <c r="H401" s="165">
        <v>0</v>
      </c>
      <c r="I401" s="165">
        <v>0</v>
      </c>
      <c r="J401" s="207">
        <v>0</v>
      </c>
      <c r="K401" s="213">
        <v>0</v>
      </c>
      <c r="L401" s="165">
        <v>0</v>
      </c>
      <c r="M401" s="210">
        <v>0</v>
      </c>
      <c r="N401" s="382">
        <v>0</v>
      </c>
      <c r="O401" s="387"/>
    </row>
    <row r="402" spans="1:15" ht="13.5" thickBot="1">
      <c r="A402" s="236">
        <v>2244</v>
      </c>
      <c r="B402" s="347" t="s">
        <v>815</v>
      </c>
      <c r="C402" s="349"/>
      <c r="D402" s="350"/>
      <c r="E402" s="204">
        <v>682</v>
      </c>
      <c r="F402" s="204"/>
      <c r="G402" s="198">
        <v>0</v>
      </c>
      <c r="H402" s="165">
        <v>0</v>
      </c>
      <c r="I402" s="165">
        <v>0</v>
      </c>
      <c r="J402" s="207">
        <v>0</v>
      </c>
      <c r="K402" s="213">
        <v>0</v>
      </c>
      <c r="L402" s="165">
        <v>0</v>
      </c>
      <c r="M402" s="210">
        <v>0</v>
      </c>
      <c r="N402" s="382">
        <v>0</v>
      </c>
      <c r="O402" s="387"/>
    </row>
    <row r="403" spans="1:15" ht="13.5" thickBot="1">
      <c r="A403" s="236">
        <v>2138</v>
      </c>
      <c r="B403" s="347" t="s">
        <v>817</v>
      </c>
      <c r="C403" s="349"/>
      <c r="D403" s="350"/>
      <c r="E403" s="204">
        <v>547</v>
      </c>
      <c r="F403" s="204"/>
      <c r="G403" s="198">
        <v>0</v>
      </c>
      <c r="H403" s="165">
        <v>0</v>
      </c>
      <c r="I403" s="165">
        <v>0</v>
      </c>
      <c r="J403" s="207">
        <v>0</v>
      </c>
      <c r="K403" s="213">
        <v>0</v>
      </c>
      <c r="L403" s="165">
        <v>0</v>
      </c>
      <c r="M403" s="210">
        <v>0</v>
      </c>
      <c r="N403" s="382">
        <v>0</v>
      </c>
      <c r="O403" s="387"/>
    </row>
    <row r="404" spans="1:15" ht="13.5" thickBot="1">
      <c r="A404" s="236">
        <v>1978</v>
      </c>
      <c r="B404" s="347" t="s">
        <v>819</v>
      </c>
      <c r="C404" s="349"/>
      <c r="D404" s="350"/>
      <c r="E404" s="204">
        <v>249</v>
      </c>
      <c r="F404" s="204"/>
      <c r="G404" s="198">
        <v>0</v>
      </c>
      <c r="H404" s="165">
        <v>0</v>
      </c>
      <c r="I404" s="165">
        <v>0</v>
      </c>
      <c r="J404" s="207">
        <v>0</v>
      </c>
      <c r="K404" s="213">
        <v>0</v>
      </c>
      <c r="L404" s="165">
        <v>0</v>
      </c>
      <c r="M404" s="210">
        <v>0</v>
      </c>
      <c r="N404" s="382">
        <v>0</v>
      </c>
      <c r="O404" s="387"/>
    </row>
    <row r="405" spans="1:15" ht="13.5" thickBot="1">
      <c r="A405" s="236">
        <v>2096</v>
      </c>
      <c r="B405" s="347" t="s">
        <v>821</v>
      </c>
      <c r="C405" s="349"/>
      <c r="D405" s="350"/>
      <c r="E405" s="204">
        <v>225</v>
      </c>
      <c r="F405" s="204"/>
      <c r="G405" s="198">
        <v>0</v>
      </c>
      <c r="H405" s="165">
        <v>0</v>
      </c>
      <c r="I405" s="165">
        <v>0</v>
      </c>
      <c r="J405" s="207">
        <v>0</v>
      </c>
      <c r="K405" s="213">
        <v>1</v>
      </c>
      <c r="L405" s="165">
        <v>1</v>
      </c>
      <c r="M405" s="210">
        <v>0</v>
      </c>
      <c r="N405" s="382">
        <v>0.44</v>
      </c>
      <c r="O405" s="387"/>
    </row>
    <row r="406" spans="1:15" ht="13.5" thickBot="1">
      <c r="A406" s="236">
        <v>2087</v>
      </c>
      <c r="B406" s="347" t="s">
        <v>823</v>
      </c>
      <c r="C406" s="349"/>
      <c r="D406" s="350"/>
      <c r="E406" s="204">
        <v>458</v>
      </c>
      <c r="F406" s="204"/>
      <c r="G406" s="198">
        <v>0</v>
      </c>
      <c r="H406" s="165">
        <v>0</v>
      </c>
      <c r="I406" s="165">
        <v>0</v>
      </c>
      <c r="J406" s="207">
        <v>0</v>
      </c>
      <c r="K406" s="213">
        <v>3</v>
      </c>
      <c r="L406" s="165">
        <v>3</v>
      </c>
      <c r="M406" s="210">
        <v>0</v>
      </c>
      <c r="N406" s="382">
        <v>0.66</v>
      </c>
      <c r="O406" s="387"/>
    </row>
    <row r="407" spans="1:15" ht="13.5" thickBot="1">
      <c r="A407" s="236">
        <v>1994</v>
      </c>
      <c r="B407" s="347" t="s">
        <v>825</v>
      </c>
      <c r="C407" s="349"/>
      <c r="D407" s="350"/>
      <c r="E407" s="204">
        <v>246</v>
      </c>
      <c r="F407" s="204"/>
      <c r="G407" s="198">
        <v>1</v>
      </c>
      <c r="H407" s="165">
        <v>1</v>
      </c>
      <c r="I407" s="165">
        <v>0</v>
      </c>
      <c r="J407" s="207">
        <v>0</v>
      </c>
      <c r="K407" s="213">
        <v>0</v>
      </c>
      <c r="L407" s="165">
        <v>0</v>
      </c>
      <c r="M407" s="210">
        <v>0</v>
      </c>
      <c r="N407" s="382">
        <v>0</v>
      </c>
      <c r="O407" s="387"/>
    </row>
    <row r="408" spans="1:15" ht="13.5" thickBot="1">
      <c r="A408" s="236">
        <v>2225</v>
      </c>
      <c r="B408" s="347" t="s">
        <v>827</v>
      </c>
      <c r="C408" s="349"/>
      <c r="D408" s="350"/>
      <c r="E408" s="204">
        <v>33</v>
      </c>
      <c r="F408" s="204"/>
      <c r="G408" s="198">
        <v>0</v>
      </c>
      <c r="H408" s="165">
        <v>0</v>
      </c>
      <c r="I408" s="165">
        <v>0</v>
      </c>
      <c r="J408" s="207">
        <v>0</v>
      </c>
      <c r="K408" s="213">
        <v>0</v>
      </c>
      <c r="L408" s="165">
        <v>0</v>
      </c>
      <c r="M408" s="210">
        <v>0</v>
      </c>
      <c r="N408" s="382">
        <v>0</v>
      </c>
      <c r="O408" s="387"/>
    </row>
    <row r="409" spans="1:15" ht="13.5" thickBot="1">
      <c r="A409" s="236">
        <v>2247</v>
      </c>
      <c r="B409" s="347" t="s">
        <v>829</v>
      </c>
      <c r="C409" s="349"/>
      <c r="D409" s="350"/>
      <c r="E409" s="204">
        <v>7</v>
      </c>
      <c r="F409" s="204"/>
      <c r="G409" s="198">
        <v>0</v>
      </c>
      <c r="H409" s="165">
        <v>0</v>
      </c>
      <c r="I409" s="165">
        <v>0</v>
      </c>
      <c r="J409" s="207">
        <v>0</v>
      </c>
      <c r="K409" s="213">
        <v>0</v>
      </c>
      <c r="L409" s="165">
        <v>0</v>
      </c>
      <c r="M409" s="210">
        <v>0</v>
      </c>
      <c r="N409" s="382">
        <v>0</v>
      </c>
      <c r="O409" s="387"/>
    </row>
    <row r="410" spans="1:15" ht="13.5" thickBot="1">
      <c r="A410" s="236">
        <v>2083</v>
      </c>
      <c r="B410" s="347" t="s">
        <v>831</v>
      </c>
      <c r="C410" s="349"/>
      <c r="D410" s="350"/>
      <c r="E410" s="204">
        <v>1711</v>
      </c>
      <c r="F410" s="204"/>
      <c r="G410" s="198">
        <v>0</v>
      </c>
      <c r="H410" s="165">
        <v>0</v>
      </c>
      <c r="I410" s="165">
        <v>0</v>
      </c>
      <c r="J410" s="207">
        <v>0</v>
      </c>
      <c r="K410" s="213">
        <v>9</v>
      </c>
      <c r="L410" s="165">
        <v>8</v>
      </c>
      <c r="M410" s="210">
        <v>1</v>
      </c>
      <c r="N410" s="382">
        <v>0.53</v>
      </c>
      <c r="O410" s="387"/>
    </row>
    <row r="411" spans="1:15" ht="13.5" thickBot="1">
      <c r="A411" s="236">
        <v>1948</v>
      </c>
      <c r="B411" s="347" t="s">
        <v>835</v>
      </c>
      <c r="C411" s="349"/>
      <c r="D411" s="350"/>
      <c r="E411" s="204">
        <v>537</v>
      </c>
      <c r="F411" s="204"/>
      <c r="G411" s="198">
        <v>0</v>
      </c>
      <c r="H411" s="165">
        <v>0</v>
      </c>
      <c r="I411" s="165">
        <v>0</v>
      </c>
      <c r="J411" s="207">
        <v>0</v>
      </c>
      <c r="K411" s="213">
        <v>0</v>
      </c>
      <c r="L411" s="165">
        <v>0</v>
      </c>
      <c r="M411" s="210">
        <v>0</v>
      </c>
      <c r="N411" s="382">
        <v>0</v>
      </c>
      <c r="O411" s="387"/>
    </row>
    <row r="412" spans="1:15" ht="13.5" thickBot="1">
      <c r="A412" s="236">
        <v>2144</v>
      </c>
      <c r="B412" s="347" t="s">
        <v>837</v>
      </c>
      <c r="C412" s="349"/>
      <c r="D412" s="350"/>
      <c r="E412" s="204">
        <v>32</v>
      </c>
      <c r="F412" s="204"/>
      <c r="G412" s="198">
        <v>0</v>
      </c>
      <c r="H412" s="165">
        <v>0</v>
      </c>
      <c r="I412" s="165">
        <v>0</v>
      </c>
      <c r="J412" s="207">
        <v>0</v>
      </c>
      <c r="K412" s="213">
        <v>0</v>
      </c>
      <c r="L412" s="165">
        <v>0</v>
      </c>
      <c r="M412" s="210">
        <v>0</v>
      </c>
      <c r="N412" s="382">
        <v>0</v>
      </c>
      <c r="O412" s="387"/>
    </row>
    <row r="413" spans="1:15" ht="13.5" thickBot="1">
      <c r="A413" s="236">
        <v>2209</v>
      </c>
      <c r="B413" s="347" t="s">
        <v>839</v>
      </c>
      <c r="C413" s="349"/>
      <c r="D413" s="350"/>
      <c r="E413" s="204">
        <v>88</v>
      </c>
      <c r="F413" s="204"/>
      <c r="G413" s="198">
        <v>0</v>
      </c>
      <c r="H413" s="165">
        <v>0</v>
      </c>
      <c r="I413" s="165">
        <v>0</v>
      </c>
      <c r="J413" s="207">
        <v>0</v>
      </c>
      <c r="K413" s="213">
        <v>0</v>
      </c>
      <c r="L413" s="165">
        <v>0</v>
      </c>
      <c r="M413" s="210">
        <v>0</v>
      </c>
      <c r="N413" s="382">
        <v>0</v>
      </c>
      <c r="O413" s="387"/>
    </row>
    <row r="414" spans="1:15" ht="13.5" thickBot="1">
      <c r="A414" s="236">
        <v>2003</v>
      </c>
      <c r="B414" s="347" t="s">
        <v>841</v>
      </c>
      <c r="C414" s="349"/>
      <c r="D414" s="350"/>
      <c r="E414" s="204">
        <v>264</v>
      </c>
      <c r="F414" s="204"/>
      <c r="G414" s="198">
        <v>1</v>
      </c>
      <c r="H414" s="165">
        <v>1</v>
      </c>
      <c r="I414" s="165">
        <v>0</v>
      </c>
      <c r="J414" s="207">
        <v>0</v>
      </c>
      <c r="K414" s="213">
        <v>1</v>
      </c>
      <c r="L414" s="165">
        <v>1</v>
      </c>
      <c r="M414" s="210">
        <v>0</v>
      </c>
      <c r="N414" s="382">
        <v>0.38</v>
      </c>
      <c r="O414" s="387"/>
    </row>
    <row r="415" spans="1:15" ht="13.5" thickBot="1">
      <c r="A415" s="236">
        <v>2102</v>
      </c>
      <c r="B415" s="347" t="s">
        <v>843</v>
      </c>
      <c r="C415" s="349"/>
      <c r="D415" s="350"/>
      <c r="E415" s="204">
        <v>362</v>
      </c>
      <c r="F415" s="204"/>
      <c r="G415" s="198">
        <v>0</v>
      </c>
      <c r="H415" s="165">
        <v>0</v>
      </c>
      <c r="I415" s="165">
        <v>0</v>
      </c>
      <c r="J415" s="207">
        <v>0</v>
      </c>
      <c r="K415" s="213">
        <v>1</v>
      </c>
      <c r="L415" s="165">
        <v>1</v>
      </c>
      <c r="M415" s="210">
        <v>0</v>
      </c>
      <c r="N415" s="382">
        <v>0.28</v>
      </c>
      <c r="O415" s="387"/>
    </row>
    <row r="416" spans="1:15" ht="23.25" thickBot="1">
      <c r="A416" s="236">
        <v>2055</v>
      </c>
      <c r="B416" s="347" t="s">
        <v>845</v>
      </c>
      <c r="C416" s="349"/>
      <c r="D416" s="350"/>
      <c r="E416" s="204">
        <v>857</v>
      </c>
      <c r="F416" s="204"/>
      <c r="G416" s="198">
        <v>7</v>
      </c>
      <c r="H416" s="165">
        <v>0</v>
      </c>
      <c r="I416" s="165">
        <v>1</v>
      </c>
      <c r="J416" s="207">
        <v>6</v>
      </c>
      <c r="K416" s="213">
        <v>6</v>
      </c>
      <c r="L416" s="165">
        <v>6</v>
      </c>
      <c r="M416" s="210">
        <v>0</v>
      </c>
      <c r="N416" s="382">
        <v>0.7</v>
      </c>
      <c r="O416" s="387"/>
    </row>
    <row r="417" spans="1:15" ht="13.5" thickBot="1">
      <c r="A417" s="236">
        <v>2242</v>
      </c>
      <c r="B417" s="347" t="s">
        <v>850</v>
      </c>
      <c r="C417" s="349"/>
      <c r="D417" s="350"/>
      <c r="E417" s="204">
        <v>1915</v>
      </c>
      <c r="F417" s="204"/>
      <c r="G417" s="198">
        <v>2</v>
      </c>
      <c r="H417" s="165">
        <v>0</v>
      </c>
      <c r="I417" s="165">
        <v>1</v>
      </c>
      <c r="J417" s="207">
        <v>1</v>
      </c>
      <c r="K417" s="213">
        <v>6</v>
      </c>
      <c r="L417" s="165">
        <v>4</v>
      </c>
      <c r="M417" s="210">
        <v>2</v>
      </c>
      <c r="N417" s="382">
        <v>0.31</v>
      </c>
      <c r="O417" s="387"/>
    </row>
    <row r="418" spans="1:15" ht="13.5" thickBot="1">
      <c r="A418" s="236">
        <v>2197</v>
      </c>
      <c r="B418" s="347" t="s">
        <v>853</v>
      </c>
      <c r="C418" s="349"/>
      <c r="D418" s="350"/>
      <c r="E418" s="204">
        <v>319</v>
      </c>
      <c r="F418" s="204"/>
      <c r="G418" s="198">
        <v>0</v>
      </c>
      <c r="H418" s="165">
        <v>0</v>
      </c>
      <c r="I418" s="165">
        <v>0</v>
      </c>
      <c r="J418" s="207">
        <v>0</v>
      </c>
      <c r="K418" s="213">
        <v>3</v>
      </c>
      <c r="L418" s="165">
        <v>3</v>
      </c>
      <c r="M418" s="210">
        <v>0</v>
      </c>
      <c r="N418" s="382">
        <v>0.94</v>
      </c>
      <c r="O418" s="387"/>
    </row>
    <row r="419" spans="1:15" ht="13.5" thickBot="1">
      <c r="A419" s="236">
        <v>2210</v>
      </c>
      <c r="B419" s="347" t="s">
        <v>855</v>
      </c>
      <c r="C419" s="349"/>
      <c r="D419" s="350"/>
      <c r="E419" s="204">
        <v>4</v>
      </c>
      <c r="F419" s="204"/>
      <c r="G419" s="198">
        <v>0</v>
      </c>
      <c r="H419" s="165">
        <v>0</v>
      </c>
      <c r="I419" s="165">
        <v>0</v>
      </c>
      <c r="J419" s="207">
        <v>0</v>
      </c>
      <c r="K419" s="213">
        <v>0</v>
      </c>
      <c r="L419" s="165">
        <v>0</v>
      </c>
      <c r="M419" s="210">
        <v>0</v>
      </c>
      <c r="N419" s="382">
        <v>0</v>
      </c>
      <c r="O419" s="387"/>
    </row>
    <row r="420" spans="1:15" ht="13.5" thickBot="1">
      <c r="A420" s="236">
        <v>2204</v>
      </c>
      <c r="B420" s="347" t="s">
        <v>857</v>
      </c>
      <c r="C420" s="349"/>
      <c r="D420" s="350"/>
      <c r="E420" s="204">
        <v>182</v>
      </c>
      <c r="F420" s="204"/>
      <c r="G420" s="198">
        <v>0</v>
      </c>
      <c r="H420" s="165">
        <v>0</v>
      </c>
      <c r="I420" s="165">
        <v>0</v>
      </c>
      <c r="J420" s="207">
        <v>0</v>
      </c>
      <c r="K420" s="213">
        <v>1</v>
      </c>
      <c r="L420" s="165">
        <v>1</v>
      </c>
      <c r="M420" s="210">
        <v>0</v>
      </c>
      <c r="N420" s="382">
        <v>0.55</v>
      </c>
      <c r="O420" s="387"/>
    </row>
    <row r="421" spans="1:15" ht="13.5" thickBot="1">
      <c r="A421" s="236">
        <v>2213</v>
      </c>
      <c r="B421" s="347" t="s">
        <v>859</v>
      </c>
      <c r="C421" s="349"/>
      <c r="D421" s="350"/>
      <c r="E421" s="204">
        <v>69</v>
      </c>
      <c r="F421" s="204"/>
      <c r="G421" s="198">
        <v>0</v>
      </c>
      <c r="H421" s="165">
        <v>0</v>
      </c>
      <c r="I421" s="165">
        <v>0</v>
      </c>
      <c r="J421" s="207">
        <v>0</v>
      </c>
      <c r="K421" s="213">
        <v>0</v>
      </c>
      <c r="L421" s="165">
        <v>0</v>
      </c>
      <c r="M421" s="210">
        <v>0</v>
      </c>
      <c r="N421" s="382">
        <v>0</v>
      </c>
      <c r="O421" s="387"/>
    </row>
    <row r="422" spans="1:15" ht="13.5" thickBot="1">
      <c r="A422" s="236">
        <v>2116</v>
      </c>
      <c r="B422" s="347" t="s">
        <v>861</v>
      </c>
      <c r="C422" s="349"/>
      <c r="D422" s="350"/>
      <c r="E422" s="204">
        <v>137</v>
      </c>
      <c r="F422" s="204"/>
      <c r="G422" s="198">
        <v>0</v>
      </c>
      <c r="H422" s="165">
        <v>0</v>
      </c>
      <c r="I422" s="165">
        <v>0</v>
      </c>
      <c r="J422" s="207">
        <v>0</v>
      </c>
      <c r="K422" s="213">
        <v>0</v>
      </c>
      <c r="L422" s="165">
        <v>0</v>
      </c>
      <c r="M422" s="210">
        <v>0</v>
      </c>
      <c r="N422" s="382">
        <v>0</v>
      </c>
      <c r="O422" s="387"/>
    </row>
    <row r="423" spans="1:15" ht="13.5" thickBot="1">
      <c r="A423" s="236">
        <v>1947</v>
      </c>
      <c r="B423" s="347" t="s">
        <v>863</v>
      </c>
      <c r="C423" s="349"/>
      <c r="D423" s="350"/>
      <c r="E423" s="204">
        <v>118</v>
      </c>
      <c r="F423" s="204"/>
      <c r="G423" s="198">
        <v>0</v>
      </c>
      <c r="H423" s="165">
        <v>0</v>
      </c>
      <c r="I423" s="165">
        <v>0</v>
      </c>
      <c r="J423" s="207">
        <v>0</v>
      </c>
      <c r="K423" s="213">
        <v>0</v>
      </c>
      <c r="L423" s="165">
        <v>0</v>
      </c>
      <c r="M423" s="210">
        <v>0</v>
      </c>
      <c r="N423" s="382">
        <v>0</v>
      </c>
      <c r="O423" s="387"/>
    </row>
    <row r="424" spans="1:15" ht="13.5" thickBot="1">
      <c r="A424" s="236">
        <v>2220</v>
      </c>
      <c r="B424" s="347" t="s">
        <v>865</v>
      </c>
      <c r="C424" s="349"/>
      <c r="D424" s="350"/>
      <c r="E424" s="204">
        <v>28</v>
      </c>
      <c r="F424" s="204"/>
      <c r="G424" s="198">
        <v>0</v>
      </c>
      <c r="H424" s="165">
        <v>0</v>
      </c>
      <c r="I424" s="165">
        <v>0</v>
      </c>
      <c r="J424" s="207">
        <v>0</v>
      </c>
      <c r="K424" s="213">
        <v>0</v>
      </c>
      <c r="L424" s="165">
        <v>0</v>
      </c>
      <c r="M424" s="210">
        <v>0</v>
      </c>
      <c r="N424" s="382">
        <v>0</v>
      </c>
      <c r="O424" s="387"/>
    </row>
    <row r="425" spans="1:15" ht="13.5" thickBot="1">
      <c r="A425" s="236">
        <v>1936</v>
      </c>
      <c r="B425" s="347" t="s">
        <v>867</v>
      </c>
      <c r="C425" s="349"/>
      <c r="D425" s="350"/>
      <c r="E425" s="204">
        <v>130</v>
      </c>
      <c r="F425" s="204"/>
      <c r="G425" s="198">
        <v>0</v>
      </c>
      <c r="H425" s="165">
        <v>0</v>
      </c>
      <c r="I425" s="165">
        <v>0</v>
      </c>
      <c r="J425" s="207">
        <v>0</v>
      </c>
      <c r="K425" s="213">
        <v>0</v>
      </c>
      <c r="L425" s="165">
        <v>0</v>
      </c>
      <c r="M425" s="210">
        <v>0</v>
      </c>
      <c r="N425" s="382">
        <v>0</v>
      </c>
      <c r="O425" s="387"/>
    </row>
    <row r="426" spans="1:15" ht="13.5" thickBot="1">
      <c r="A426" s="236">
        <v>1922</v>
      </c>
      <c r="B426" s="347" t="s">
        <v>869</v>
      </c>
      <c r="C426" s="349"/>
      <c r="D426" s="350"/>
      <c r="E426" s="204">
        <v>1326</v>
      </c>
      <c r="F426" s="204"/>
      <c r="G426" s="198">
        <v>1</v>
      </c>
      <c r="H426" s="165">
        <v>0</v>
      </c>
      <c r="I426" s="165">
        <v>0</v>
      </c>
      <c r="J426" s="207">
        <v>1</v>
      </c>
      <c r="K426" s="213">
        <v>0</v>
      </c>
      <c r="L426" s="165">
        <v>0</v>
      </c>
      <c r="M426" s="210">
        <v>0</v>
      </c>
      <c r="N426" s="382">
        <v>0</v>
      </c>
      <c r="O426" s="387"/>
    </row>
    <row r="427" spans="1:15" ht="13.5" thickBot="1">
      <c r="A427" s="236">
        <v>2255</v>
      </c>
      <c r="B427" s="347" t="s">
        <v>872</v>
      </c>
      <c r="C427" s="349"/>
      <c r="D427" s="350"/>
      <c r="E427" s="204">
        <v>144</v>
      </c>
      <c r="F427" s="204"/>
      <c r="G427" s="198">
        <v>0</v>
      </c>
      <c r="H427" s="165">
        <v>0</v>
      </c>
      <c r="I427" s="165">
        <v>0</v>
      </c>
      <c r="J427" s="207">
        <v>0</v>
      </c>
      <c r="K427" s="213">
        <v>0</v>
      </c>
      <c r="L427" s="165">
        <v>0</v>
      </c>
      <c r="M427" s="210">
        <v>0</v>
      </c>
      <c r="N427" s="382">
        <v>0</v>
      </c>
      <c r="O427" s="387"/>
    </row>
    <row r="428" spans="1:15" ht="13.5" thickBot="1">
      <c r="A428" s="236">
        <v>2002</v>
      </c>
      <c r="B428" s="347" t="s">
        <v>874</v>
      </c>
      <c r="C428" s="349"/>
      <c r="D428" s="350"/>
      <c r="E428" s="204">
        <v>252</v>
      </c>
      <c r="F428" s="204"/>
      <c r="G428" s="198">
        <v>3</v>
      </c>
      <c r="H428" s="165">
        <v>0</v>
      </c>
      <c r="I428" s="165">
        <v>0</v>
      </c>
      <c r="J428" s="207">
        <v>3</v>
      </c>
      <c r="K428" s="213">
        <v>0</v>
      </c>
      <c r="L428" s="165">
        <v>0</v>
      </c>
      <c r="M428" s="210">
        <v>0</v>
      </c>
      <c r="N428" s="382">
        <v>0</v>
      </c>
      <c r="O428" s="387"/>
    </row>
    <row r="429" spans="1:15" ht="13.5" thickBot="1">
      <c r="A429" s="236">
        <v>2146</v>
      </c>
      <c r="B429" s="347" t="s">
        <v>876</v>
      </c>
      <c r="C429" s="349"/>
      <c r="D429" s="350"/>
      <c r="E429" s="204">
        <v>711</v>
      </c>
      <c r="F429" s="204"/>
      <c r="G429" s="198">
        <v>0</v>
      </c>
      <c r="H429" s="165">
        <v>0</v>
      </c>
      <c r="I429" s="165">
        <v>0</v>
      </c>
      <c r="J429" s="207">
        <v>0</v>
      </c>
      <c r="K429" s="213">
        <v>6</v>
      </c>
      <c r="L429" s="165">
        <v>4</v>
      </c>
      <c r="M429" s="210">
        <v>2</v>
      </c>
      <c r="N429" s="382">
        <v>0.84</v>
      </c>
      <c r="O429" s="387"/>
    </row>
    <row r="430" spans="1:15" ht="13.5" thickBot="1">
      <c r="A430" s="236">
        <v>2251</v>
      </c>
      <c r="B430" s="347" t="s">
        <v>877</v>
      </c>
      <c r="C430" s="349"/>
      <c r="D430" s="350"/>
      <c r="E430" s="204">
        <v>198</v>
      </c>
      <c r="F430" s="204"/>
      <c r="G430" s="198">
        <v>3</v>
      </c>
      <c r="H430" s="165">
        <v>0</v>
      </c>
      <c r="I430" s="165">
        <v>0</v>
      </c>
      <c r="J430" s="207">
        <v>3</v>
      </c>
      <c r="K430" s="213">
        <v>0</v>
      </c>
      <c r="L430" s="165">
        <v>0</v>
      </c>
      <c r="M430" s="210">
        <v>0</v>
      </c>
      <c r="N430" s="382">
        <v>0</v>
      </c>
      <c r="O430" s="387"/>
    </row>
    <row r="431" spans="1:15" ht="13.5" thickBot="1">
      <c r="A431" s="236">
        <v>1997</v>
      </c>
      <c r="B431" s="347" t="s">
        <v>879</v>
      </c>
      <c r="C431" s="349"/>
      <c r="D431" s="350"/>
      <c r="E431" s="204">
        <v>59</v>
      </c>
      <c r="F431" s="204"/>
      <c r="G431" s="198">
        <v>2</v>
      </c>
      <c r="H431" s="165">
        <v>0</v>
      </c>
      <c r="I431" s="165">
        <v>0</v>
      </c>
      <c r="J431" s="207">
        <v>2</v>
      </c>
      <c r="K431" s="213">
        <v>0</v>
      </c>
      <c r="L431" s="165">
        <v>0</v>
      </c>
      <c r="M431" s="210">
        <v>0</v>
      </c>
      <c r="N431" s="382">
        <v>0</v>
      </c>
      <c r="O431" s="387"/>
    </row>
    <row r="432" spans="1:15" s="27" customFormat="1" ht="13.5" thickBot="1">
      <c r="A432" s="238"/>
      <c r="B432" s="350"/>
      <c r="C432" s="349"/>
      <c r="D432" s="348" t="s">
        <v>327</v>
      </c>
      <c r="E432" s="205"/>
      <c r="F432" s="205"/>
      <c r="G432" s="201"/>
      <c r="H432" s="166"/>
      <c r="I432" s="166"/>
      <c r="J432" s="208"/>
      <c r="K432" s="211"/>
      <c r="L432" s="166"/>
      <c r="M432" s="215"/>
      <c r="N432" s="216"/>
      <c r="O432" s="388"/>
    </row>
    <row r="433" spans="1:15" ht="13.5" thickBot="1">
      <c r="A433" s="238"/>
      <c r="B433" s="350"/>
      <c r="C433" s="349"/>
      <c r="D433" s="347" t="s">
        <v>328</v>
      </c>
      <c r="E433" s="204">
        <v>384</v>
      </c>
      <c r="F433" s="204"/>
      <c r="G433" s="198">
        <v>3</v>
      </c>
      <c r="H433" s="165">
        <v>0</v>
      </c>
      <c r="I433" s="165">
        <v>0</v>
      </c>
      <c r="J433" s="207">
        <v>3</v>
      </c>
      <c r="K433" s="213">
        <v>0</v>
      </c>
      <c r="L433" s="165">
        <v>0</v>
      </c>
      <c r="M433" s="210">
        <v>0</v>
      </c>
      <c r="N433" s="382">
        <f>(K433/E433)*100</f>
        <v>0</v>
      </c>
      <c r="O433" s="387"/>
    </row>
    <row r="434" spans="1:15" ht="13.5" thickBot="1">
      <c r="A434" s="238"/>
      <c r="B434" s="350"/>
      <c r="C434" s="349"/>
      <c r="D434" s="347" t="s">
        <v>329</v>
      </c>
      <c r="E434" s="204">
        <v>1378</v>
      </c>
      <c r="F434" s="204"/>
      <c r="G434" s="198">
        <v>2</v>
      </c>
      <c r="H434" s="165">
        <v>0</v>
      </c>
      <c r="I434" s="165">
        <v>0</v>
      </c>
      <c r="J434" s="207">
        <v>2</v>
      </c>
      <c r="K434" s="213">
        <v>5</v>
      </c>
      <c r="L434" s="165">
        <v>3</v>
      </c>
      <c r="M434" s="210">
        <v>2</v>
      </c>
      <c r="N434" s="382">
        <f aca="true" t="shared" si="0" ref="N434:N468">(K434/E434)*100</f>
        <v>0.36284470246734396</v>
      </c>
      <c r="O434" s="387"/>
    </row>
    <row r="435" spans="1:15" ht="13.5" thickBot="1">
      <c r="A435" s="238"/>
      <c r="B435" s="350"/>
      <c r="C435" s="349"/>
      <c r="D435" s="347" t="s">
        <v>330</v>
      </c>
      <c r="E435" s="204">
        <v>9240</v>
      </c>
      <c r="F435" s="204"/>
      <c r="G435" s="198">
        <v>6</v>
      </c>
      <c r="H435" s="165">
        <v>0</v>
      </c>
      <c r="I435" s="165">
        <v>1</v>
      </c>
      <c r="J435" s="207">
        <v>5</v>
      </c>
      <c r="K435" s="213">
        <v>11</v>
      </c>
      <c r="L435" s="165">
        <v>7</v>
      </c>
      <c r="M435" s="210">
        <v>4</v>
      </c>
      <c r="N435" s="382">
        <f t="shared" si="0"/>
        <v>0.11904761904761905</v>
      </c>
      <c r="O435" s="387"/>
    </row>
    <row r="436" spans="1:15" ht="13.5" thickBot="1">
      <c r="A436" s="238"/>
      <c r="B436" s="350"/>
      <c r="C436" s="349"/>
      <c r="D436" s="347" t="s">
        <v>331</v>
      </c>
      <c r="E436" s="204">
        <v>759</v>
      </c>
      <c r="F436" s="204"/>
      <c r="G436" s="198">
        <v>0</v>
      </c>
      <c r="H436" s="165">
        <v>0</v>
      </c>
      <c r="I436" s="165">
        <v>0</v>
      </c>
      <c r="J436" s="207">
        <v>0</v>
      </c>
      <c r="K436" s="213">
        <v>10</v>
      </c>
      <c r="L436" s="165">
        <v>6</v>
      </c>
      <c r="M436" s="210">
        <v>4</v>
      </c>
      <c r="N436" s="382">
        <f t="shared" si="0"/>
        <v>1.3175230566534915</v>
      </c>
      <c r="O436" s="387"/>
    </row>
    <row r="437" spans="1:15" ht="13.5" thickBot="1">
      <c r="A437" s="238"/>
      <c r="B437" s="350"/>
      <c r="C437" s="349"/>
      <c r="D437" s="347" t="s">
        <v>332</v>
      </c>
      <c r="E437" s="204">
        <v>1338</v>
      </c>
      <c r="F437" s="204"/>
      <c r="G437" s="198">
        <v>1</v>
      </c>
      <c r="H437" s="165">
        <v>0</v>
      </c>
      <c r="I437" s="165">
        <v>0</v>
      </c>
      <c r="J437" s="207">
        <v>1</v>
      </c>
      <c r="K437" s="213">
        <v>1</v>
      </c>
      <c r="L437" s="165">
        <v>1</v>
      </c>
      <c r="M437" s="210">
        <v>0</v>
      </c>
      <c r="N437" s="382">
        <f t="shared" si="0"/>
        <v>0.07473841554559044</v>
      </c>
      <c r="O437" s="387"/>
    </row>
    <row r="438" spans="1:15" ht="13.5" thickBot="1">
      <c r="A438" s="238"/>
      <c r="B438" s="350"/>
      <c r="C438" s="349"/>
      <c r="D438" s="347" t="s">
        <v>333</v>
      </c>
      <c r="E438" s="204">
        <v>1254</v>
      </c>
      <c r="F438" s="204"/>
      <c r="G438" s="198">
        <v>3</v>
      </c>
      <c r="H438" s="165">
        <v>0</v>
      </c>
      <c r="I438" s="165">
        <v>0</v>
      </c>
      <c r="J438" s="207">
        <v>3</v>
      </c>
      <c r="K438" s="213">
        <v>1</v>
      </c>
      <c r="L438" s="165">
        <v>1</v>
      </c>
      <c r="M438" s="210">
        <v>0</v>
      </c>
      <c r="N438" s="382">
        <f t="shared" si="0"/>
        <v>0.07974481658692185</v>
      </c>
      <c r="O438" s="387"/>
    </row>
    <row r="439" spans="1:15" ht="13.5" thickBot="1">
      <c r="A439" s="238"/>
      <c r="B439" s="350"/>
      <c r="C439" s="349"/>
      <c r="D439" s="347" t="s">
        <v>334</v>
      </c>
      <c r="E439" s="204">
        <v>489</v>
      </c>
      <c r="F439" s="204"/>
      <c r="G439" s="198">
        <v>0</v>
      </c>
      <c r="H439" s="165">
        <v>0</v>
      </c>
      <c r="I439" s="165">
        <v>0</v>
      </c>
      <c r="J439" s="207">
        <v>0</v>
      </c>
      <c r="K439" s="213">
        <v>2</v>
      </c>
      <c r="L439" s="165">
        <v>0</v>
      </c>
      <c r="M439" s="210">
        <v>2</v>
      </c>
      <c r="N439" s="382">
        <f t="shared" si="0"/>
        <v>0.408997955010225</v>
      </c>
      <c r="O439" s="387"/>
    </row>
    <row r="440" spans="1:15" ht="13.5" thickBot="1">
      <c r="A440" s="238"/>
      <c r="B440" s="350"/>
      <c r="C440" s="349"/>
      <c r="D440" s="347" t="s">
        <v>335</v>
      </c>
      <c r="E440" s="204">
        <v>426</v>
      </c>
      <c r="F440" s="204"/>
      <c r="G440" s="198">
        <v>0</v>
      </c>
      <c r="H440" s="165">
        <v>0</v>
      </c>
      <c r="I440" s="165">
        <v>0</v>
      </c>
      <c r="J440" s="207">
        <v>0</v>
      </c>
      <c r="K440" s="213">
        <v>0</v>
      </c>
      <c r="L440" s="165">
        <v>0</v>
      </c>
      <c r="M440" s="210">
        <v>0</v>
      </c>
      <c r="N440" s="382">
        <f t="shared" si="0"/>
        <v>0</v>
      </c>
      <c r="O440" s="387"/>
    </row>
    <row r="441" spans="1:15" ht="13.5" thickBot="1">
      <c r="A441" s="238"/>
      <c r="B441" s="350"/>
      <c r="C441" s="349"/>
      <c r="D441" s="347" t="s">
        <v>336</v>
      </c>
      <c r="E441" s="204">
        <v>3688</v>
      </c>
      <c r="F441" s="204"/>
      <c r="G441" s="198">
        <v>6</v>
      </c>
      <c r="H441" s="165">
        <v>0</v>
      </c>
      <c r="I441" s="165">
        <v>0</v>
      </c>
      <c r="J441" s="207">
        <v>6</v>
      </c>
      <c r="K441" s="213">
        <v>5</v>
      </c>
      <c r="L441" s="165">
        <v>1</v>
      </c>
      <c r="M441" s="210">
        <v>4</v>
      </c>
      <c r="N441" s="382">
        <f t="shared" si="0"/>
        <v>0.13557483731019523</v>
      </c>
      <c r="O441" s="387"/>
    </row>
    <row r="442" spans="1:15" ht="13.5" thickBot="1">
      <c r="A442" s="238"/>
      <c r="B442" s="350"/>
      <c r="C442" s="349"/>
      <c r="D442" s="347" t="s">
        <v>337</v>
      </c>
      <c r="E442" s="204">
        <v>2412</v>
      </c>
      <c r="F442" s="204"/>
      <c r="G442" s="198">
        <v>21</v>
      </c>
      <c r="H442" s="165">
        <v>5</v>
      </c>
      <c r="I442" s="165">
        <v>0</v>
      </c>
      <c r="J442" s="207">
        <v>16</v>
      </c>
      <c r="K442" s="213">
        <v>7</v>
      </c>
      <c r="L442" s="165">
        <v>6</v>
      </c>
      <c r="M442" s="210">
        <v>1</v>
      </c>
      <c r="N442" s="382">
        <f t="shared" si="0"/>
        <v>0.29021558872305137</v>
      </c>
      <c r="O442" s="387"/>
    </row>
    <row r="443" spans="1:15" ht="13.5" thickBot="1">
      <c r="A443" s="238"/>
      <c r="B443" s="350"/>
      <c r="C443" s="349"/>
      <c r="D443" s="347" t="s">
        <v>338</v>
      </c>
      <c r="E443" s="204">
        <v>29</v>
      </c>
      <c r="F443" s="204"/>
      <c r="G443" s="198">
        <v>0</v>
      </c>
      <c r="H443" s="165">
        <v>0</v>
      </c>
      <c r="I443" s="165">
        <v>0</v>
      </c>
      <c r="J443" s="207">
        <v>0</v>
      </c>
      <c r="K443" s="213">
        <v>0</v>
      </c>
      <c r="L443" s="165">
        <v>0</v>
      </c>
      <c r="M443" s="210">
        <v>0</v>
      </c>
      <c r="N443" s="382">
        <f t="shared" si="0"/>
        <v>0</v>
      </c>
      <c r="O443" s="387"/>
    </row>
    <row r="444" spans="1:15" ht="13.5" thickBot="1">
      <c r="A444" s="238"/>
      <c r="B444" s="350"/>
      <c r="C444" s="349"/>
      <c r="D444" s="347" t="s">
        <v>339</v>
      </c>
      <c r="E444" s="204">
        <v>155</v>
      </c>
      <c r="F444" s="204"/>
      <c r="G444" s="198">
        <v>0</v>
      </c>
      <c r="H444" s="165">
        <v>0</v>
      </c>
      <c r="I444" s="165">
        <v>0</v>
      </c>
      <c r="J444" s="207">
        <v>0</v>
      </c>
      <c r="K444" s="213">
        <v>0</v>
      </c>
      <c r="L444" s="165">
        <v>0</v>
      </c>
      <c r="M444" s="210">
        <v>0</v>
      </c>
      <c r="N444" s="382">
        <f t="shared" si="0"/>
        <v>0</v>
      </c>
      <c r="O444" s="387"/>
    </row>
    <row r="445" spans="1:15" ht="13.5" thickBot="1">
      <c r="A445" s="238"/>
      <c r="B445" s="350"/>
      <c r="C445" s="349"/>
      <c r="D445" s="347" t="s">
        <v>340</v>
      </c>
      <c r="E445" s="204">
        <v>177</v>
      </c>
      <c r="F445" s="204"/>
      <c r="G445" s="198">
        <v>1</v>
      </c>
      <c r="H445" s="165">
        <v>0</v>
      </c>
      <c r="I445" s="165">
        <v>0</v>
      </c>
      <c r="J445" s="207">
        <v>1</v>
      </c>
      <c r="K445" s="213">
        <v>0</v>
      </c>
      <c r="L445" s="165">
        <v>0</v>
      </c>
      <c r="M445" s="210">
        <v>0</v>
      </c>
      <c r="N445" s="382">
        <f t="shared" si="0"/>
        <v>0</v>
      </c>
      <c r="O445" s="387"/>
    </row>
    <row r="446" spans="1:15" ht="13.5" thickBot="1">
      <c r="A446" s="238"/>
      <c r="B446" s="350"/>
      <c r="C446" s="349"/>
      <c r="D446" s="347" t="s">
        <v>341</v>
      </c>
      <c r="E446" s="204">
        <v>585</v>
      </c>
      <c r="F446" s="204"/>
      <c r="G446" s="198">
        <v>0</v>
      </c>
      <c r="H446" s="165">
        <v>0</v>
      </c>
      <c r="I446" s="165">
        <v>0</v>
      </c>
      <c r="J446" s="207">
        <v>0</v>
      </c>
      <c r="K446" s="213">
        <v>4</v>
      </c>
      <c r="L446" s="165">
        <v>1</v>
      </c>
      <c r="M446" s="210">
        <v>3</v>
      </c>
      <c r="N446" s="382">
        <f t="shared" si="0"/>
        <v>0.6837606837606838</v>
      </c>
      <c r="O446" s="387"/>
    </row>
    <row r="447" spans="1:15" ht="13.5" thickBot="1">
      <c r="A447" s="238"/>
      <c r="B447" s="350"/>
      <c r="C447" s="349"/>
      <c r="D447" s="347" t="s">
        <v>342</v>
      </c>
      <c r="E447" s="204">
        <v>4528</v>
      </c>
      <c r="F447" s="204"/>
      <c r="G447" s="198">
        <v>15</v>
      </c>
      <c r="H447" s="165">
        <v>4</v>
      </c>
      <c r="I447" s="165">
        <v>0</v>
      </c>
      <c r="J447" s="207">
        <v>11</v>
      </c>
      <c r="K447" s="213">
        <v>11</v>
      </c>
      <c r="L447" s="165">
        <v>8</v>
      </c>
      <c r="M447" s="210">
        <v>3</v>
      </c>
      <c r="N447" s="382">
        <f t="shared" si="0"/>
        <v>0.24293286219081273</v>
      </c>
      <c r="O447" s="387"/>
    </row>
    <row r="448" spans="1:15" ht="13.5" thickBot="1">
      <c r="A448" s="238"/>
      <c r="B448" s="350"/>
      <c r="C448" s="349"/>
      <c r="D448" s="347" t="s">
        <v>343</v>
      </c>
      <c r="E448" s="204">
        <v>543</v>
      </c>
      <c r="F448" s="204"/>
      <c r="G448" s="198">
        <v>0</v>
      </c>
      <c r="H448" s="165">
        <v>0</v>
      </c>
      <c r="I448" s="165">
        <v>0</v>
      </c>
      <c r="J448" s="207">
        <v>0</v>
      </c>
      <c r="K448" s="213">
        <v>1</v>
      </c>
      <c r="L448" s="165">
        <v>1</v>
      </c>
      <c r="M448" s="210">
        <v>0</v>
      </c>
      <c r="N448" s="382">
        <f t="shared" si="0"/>
        <v>0.1841620626151013</v>
      </c>
      <c r="O448" s="387"/>
    </row>
    <row r="449" spans="1:15" ht="13.5" thickBot="1">
      <c r="A449" s="238"/>
      <c r="B449" s="350"/>
      <c r="C449" s="349"/>
      <c r="D449" s="347" t="s">
        <v>344</v>
      </c>
      <c r="E449" s="204">
        <v>1801</v>
      </c>
      <c r="F449" s="204"/>
      <c r="G449" s="198">
        <v>7</v>
      </c>
      <c r="H449" s="165">
        <v>0</v>
      </c>
      <c r="I449" s="165">
        <v>1</v>
      </c>
      <c r="J449" s="207">
        <v>6</v>
      </c>
      <c r="K449" s="213">
        <v>7</v>
      </c>
      <c r="L449" s="165">
        <v>7</v>
      </c>
      <c r="M449" s="210">
        <v>0</v>
      </c>
      <c r="N449" s="382">
        <f t="shared" si="0"/>
        <v>0.3886729594669628</v>
      </c>
      <c r="O449" s="387"/>
    </row>
    <row r="450" spans="1:15" ht="13.5" thickBot="1">
      <c r="A450" s="238"/>
      <c r="B450" s="350"/>
      <c r="C450" s="349"/>
      <c r="D450" s="347" t="s">
        <v>345</v>
      </c>
      <c r="E450" s="204">
        <v>1672</v>
      </c>
      <c r="F450" s="204"/>
      <c r="G450" s="198">
        <v>9</v>
      </c>
      <c r="H450" s="165">
        <v>0</v>
      </c>
      <c r="I450" s="165">
        <v>0</v>
      </c>
      <c r="J450" s="207">
        <v>9</v>
      </c>
      <c r="K450" s="213">
        <v>18</v>
      </c>
      <c r="L450" s="165">
        <v>0</v>
      </c>
      <c r="M450" s="210">
        <v>18</v>
      </c>
      <c r="N450" s="382">
        <f t="shared" si="0"/>
        <v>1.076555023923445</v>
      </c>
      <c r="O450" s="387"/>
    </row>
    <row r="451" spans="1:15" ht="13.5" thickBot="1">
      <c r="A451" s="238"/>
      <c r="B451" s="350"/>
      <c r="C451" s="349"/>
      <c r="D451" s="347" t="s">
        <v>346</v>
      </c>
      <c r="E451" s="204">
        <v>191</v>
      </c>
      <c r="F451" s="204"/>
      <c r="G451" s="198">
        <v>1</v>
      </c>
      <c r="H451" s="165">
        <v>0</v>
      </c>
      <c r="I451" s="165">
        <v>0</v>
      </c>
      <c r="J451" s="207">
        <v>1</v>
      </c>
      <c r="K451" s="213">
        <v>0</v>
      </c>
      <c r="L451" s="165">
        <v>0</v>
      </c>
      <c r="M451" s="210">
        <v>0</v>
      </c>
      <c r="N451" s="382">
        <f t="shared" si="0"/>
        <v>0</v>
      </c>
      <c r="O451" s="387"/>
    </row>
    <row r="452" spans="1:15" ht="13.5" thickBot="1">
      <c r="A452" s="238"/>
      <c r="B452" s="350"/>
      <c r="C452" s="349"/>
      <c r="D452" s="347" t="s">
        <v>347</v>
      </c>
      <c r="E452" s="204">
        <v>7260</v>
      </c>
      <c r="F452" s="204"/>
      <c r="G452" s="198">
        <v>3</v>
      </c>
      <c r="H452" s="165">
        <v>2</v>
      </c>
      <c r="I452" s="165">
        <v>0</v>
      </c>
      <c r="J452" s="207">
        <v>1</v>
      </c>
      <c r="K452" s="213">
        <v>23</v>
      </c>
      <c r="L452" s="165">
        <v>20</v>
      </c>
      <c r="M452" s="210">
        <v>3</v>
      </c>
      <c r="N452" s="382">
        <f t="shared" si="0"/>
        <v>0.31680440771349866</v>
      </c>
      <c r="O452" s="387"/>
    </row>
    <row r="453" spans="1:15" ht="13.5" thickBot="1">
      <c r="A453" s="238"/>
      <c r="B453" s="350"/>
      <c r="C453" s="349"/>
      <c r="D453" s="347" t="s">
        <v>348</v>
      </c>
      <c r="E453" s="204">
        <v>861</v>
      </c>
      <c r="F453" s="204"/>
      <c r="G453" s="198">
        <v>0</v>
      </c>
      <c r="H453" s="165">
        <v>0</v>
      </c>
      <c r="I453" s="165">
        <v>0</v>
      </c>
      <c r="J453" s="207">
        <v>0</v>
      </c>
      <c r="K453" s="213">
        <v>5</v>
      </c>
      <c r="L453" s="165">
        <v>4</v>
      </c>
      <c r="M453" s="210">
        <v>1</v>
      </c>
      <c r="N453" s="382">
        <f t="shared" si="0"/>
        <v>0.5807200929152149</v>
      </c>
      <c r="O453" s="387"/>
    </row>
    <row r="454" spans="1:15" ht="13.5" thickBot="1">
      <c r="A454" s="238"/>
      <c r="B454" s="350"/>
      <c r="C454" s="349"/>
      <c r="D454" s="347" t="s">
        <v>349</v>
      </c>
      <c r="E454" s="204">
        <v>3064</v>
      </c>
      <c r="F454" s="204"/>
      <c r="G454" s="198">
        <v>30</v>
      </c>
      <c r="H454" s="165">
        <v>0</v>
      </c>
      <c r="I454" s="165">
        <v>0</v>
      </c>
      <c r="J454" s="207">
        <v>30</v>
      </c>
      <c r="K454" s="213">
        <v>17</v>
      </c>
      <c r="L454" s="165">
        <v>14</v>
      </c>
      <c r="M454" s="210">
        <v>3</v>
      </c>
      <c r="N454" s="382">
        <f t="shared" si="0"/>
        <v>0.5548302872062663</v>
      </c>
      <c r="O454" s="387"/>
    </row>
    <row r="455" spans="1:15" ht="13.5" thickBot="1">
      <c r="A455" s="238"/>
      <c r="B455" s="350"/>
      <c r="C455" s="349"/>
      <c r="D455" s="347" t="s">
        <v>350</v>
      </c>
      <c r="E455" s="204">
        <v>840</v>
      </c>
      <c r="F455" s="204"/>
      <c r="G455" s="198">
        <v>2</v>
      </c>
      <c r="H455" s="165">
        <v>0</v>
      </c>
      <c r="I455" s="165">
        <v>0</v>
      </c>
      <c r="J455" s="207">
        <v>2</v>
      </c>
      <c r="K455" s="213">
        <v>1</v>
      </c>
      <c r="L455" s="165">
        <v>1</v>
      </c>
      <c r="M455" s="210">
        <v>0</v>
      </c>
      <c r="N455" s="382">
        <f t="shared" si="0"/>
        <v>0.11904761904761905</v>
      </c>
      <c r="O455" s="387"/>
    </row>
    <row r="456" spans="1:15" ht="13.5" thickBot="1">
      <c r="A456" s="238"/>
      <c r="B456" s="350"/>
      <c r="C456" s="349"/>
      <c r="D456" s="347" t="s">
        <v>351</v>
      </c>
      <c r="E456" s="204">
        <v>8943</v>
      </c>
      <c r="F456" s="204"/>
      <c r="G456" s="198">
        <v>17</v>
      </c>
      <c r="H456" s="165">
        <v>2</v>
      </c>
      <c r="I456" s="165">
        <v>1</v>
      </c>
      <c r="J456" s="207">
        <v>14</v>
      </c>
      <c r="K456" s="213">
        <v>68</v>
      </c>
      <c r="L456" s="165">
        <v>57</v>
      </c>
      <c r="M456" s="210">
        <v>11</v>
      </c>
      <c r="N456" s="382">
        <f t="shared" si="0"/>
        <v>0.7603712400760372</v>
      </c>
      <c r="O456" s="387"/>
    </row>
    <row r="457" spans="1:15" ht="13.5" thickBot="1">
      <c r="A457" s="238"/>
      <c r="B457" s="350"/>
      <c r="C457" s="349"/>
      <c r="D457" s="347" t="s">
        <v>352</v>
      </c>
      <c r="E457" s="204">
        <v>368</v>
      </c>
      <c r="F457" s="204"/>
      <c r="G457" s="198">
        <v>0</v>
      </c>
      <c r="H457" s="165">
        <v>0</v>
      </c>
      <c r="I457" s="165">
        <v>0</v>
      </c>
      <c r="J457" s="207">
        <v>0</v>
      </c>
      <c r="K457" s="213">
        <v>1</v>
      </c>
      <c r="L457" s="165">
        <v>1</v>
      </c>
      <c r="M457" s="210">
        <v>0</v>
      </c>
      <c r="N457" s="382">
        <f t="shared" si="0"/>
        <v>0.2717391304347826</v>
      </c>
      <c r="O457" s="387"/>
    </row>
    <row r="458" spans="1:15" ht="13.5" thickBot="1">
      <c r="A458" s="238"/>
      <c r="B458" s="350"/>
      <c r="C458" s="349"/>
      <c r="D458" s="347" t="s">
        <v>353</v>
      </c>
      <c r="E458" s="204">
        <v>13529</v>
      </c>
      <c r="F458" s="204"/>
      <c r="G458" s="198">
        <v>10</v>
      </c>
      <c r="H458" s="165">
        <v>2</v>
      </c>
      <c r="I458" s="165">
        <v>2</v>
      </c>
      <c r="J458" s="207">
        <v>6</v>
      </c>
      <c r="K458" s="213">
        <v>111</v>
      </c>
      <c r="L458" s="165">
        <v>77</v>
      </c>
      <c r="M458" s="210">
        <v>34</v>
      </c>
      <c r="N458" s="382">
        <f t="shared" si="0"/>
        <v>0.8204597531229211</v>
      </c>
      <c r="O458" s="387"/>
    </row>
    <row r="459" spans="1:15" ht="13.5" thickBot="1">
      <c r="A459" s="238"/>
      <c r="B459" s="350"/>
      <c r="C459" s="349"/>
      <c r="D459" s="347" t="s">
        <v>354</v>
      </c>
      <c r="E459" s="204">
        <v>1032</v>
      </c>
      <c r="F459" s="204"/>
      <c r="G459" s="198">
        <v>0</v>
      </c>
      <c r="H459" s="165">
        <v>0</v>
      </c>
      <c r="I459" s="165">
        <v>0</v>
      </c>
      <c r="J459" s="207">
        <v>0</v>
      </c>
      <c r="K459" s="213">
        <v>1</v>
      </c>
      <c r="L459" s="165">
        <v>0</v>
      </c>
      <c r="M459" s="210">
        <v>1</v>
      </c>
      <c r="N459" s="382">
        <f t="shared" si="0"/>
        <v>0.09689922480620156</v>
      </c>
      <c r="O459" s="387"/>
    </row>
    <row r="460" spans="1:15" ht="13.5" thickBot="1">
      <c r="A460" s="238"/>
      <c r="B460" s="350"/>
      <c r="C460" s="349"/>
      <c r="D460" s="347" t="s">
        <v>355</v>
      </c>
      <c r="E460" s="204">
        <v>46</v>
      </c>
      <c r="F460" s="204"/>
      <c r="G460" s="198">
        <v>0</v>
      </c>
      <c r="H460" s="165">
        <v>0</v>
      </c>
      <c r="I460" s="165">
        <v>0</v>
      </c>
      <c r="J460" s="207">
        <v>0</v>
      </c>
      <c r="K460" s="213">
        <v>0</v>
      </c>
      <c r="L460" s="165">
        <v>0</v>
      </c>
      <c r="M460" s="210">
        <v>0</v>
      </c>
      <c r="N460" s="382">
        <f t="shared" si="0"/>
        <v>0</v>
      </c>
      <c r="O460" s="387"/>
    </row>
    <row r="461" spans="1:15" ht="13.5" thickBot="1">
      <c r="A461" s="238"/>
      <c r="B461" s="350"/>
      <c r="C461" s="349"/>
      <c r="D461" s="347" t="s">
        <v>356</v>
      </c>
      <c r="E461" s="204">
        <v>515</v>
      </c>
      <c r="F461" s="204"/>
      <c r="G461" s="198">
        <v>0</v>
      </c>
      <c r="H461" s="165">
        <v>0</v>
      </c>
      <c r="I461" s="165">
        <v>0</v>
      </c>
      <c r="J461" s="207">
        <v>0</v>
      </c>
      <c r="K461" s="213">
        <v>3</v>
      </c>
      <c r="L461" s="165">
        <v>3</v>
      </c>
      <c r="M461" s="210">
        <v>0</v>
      </c>
      <c r="N461" s="382">
        <f t="shared" si="0"/>
        <v>0.5825242718446602</v>
      </c>
      <c r="O461" s="387"/>
    </row>
    <row r="462" spans="1:15" ht="13.5" thickBot="1">
      <c r="A462" s="238"/>
      <c r="B462" s="350"/>
      <c r="C462" s="349"/>
      <c r="D462" s="347" t="s">
        <v>357</v>
      </c>
      <c r="E462" s="204">
        <v>2054</v>
      </c>
      <c r="F462" s="204"/>
      <c r="G462" s="198">
        <v>0</v>
      </c>
      <c r="H462" s="165">
        <v>0</v>
      </c>
      <c r="I462" s="165">
        <v>0</v>
      </c>
      <c r="J462" s="207">
        <v>0</v>
      </c>
      <c r="K462" s="213">
        <v>4</v>
      </c>
      <c r="L462" s="165">
        <v>4</v>
      </c>
      <c r="M462" s="210">
        <v>0</v>
      </c>
      <c r="N462" s="382">
        <f t="shared" si="0"/>
        <v>0.19474196689386564</v>
      </c>
      <c r="O462" s="387"/>
    </row>
    <row r="463" spans="1:15" ht="13.5" thickBot="1">
      <c r="A463" s="238"/>
      <c r="B463" s="350"/>
      <c r="C463" s="349"/>
      <c r="D463" s="347" t="s">
        <v>358</v>
      </c>
      <c r="E463" s="204">
        <v>594</v>
      </c>
      <c r="F463" s="204"/>
      <c r="G463" s="198">
        <v>3</v>
      </c>
      <c r="H463" s="165">
        <v>0</v>
      </c>
      <c r="I463" s="165">
        <v>0</v>
      </c>
      <c r="J463" s="207">
        <v>3</v>
      </c>
      <c r="K463" s="213">
        <v>1</v>
      </c>
      <c r="L463" s="165">
        <v>0</v>
      </c>
      <c r="M463" s="210">
        <v>1</v>
      </c>
      <c r="N463" s="382">
        <f t="shared" si="0"/>
        <v>0.16835016835016833</v>
      </c>
      <c r="O463" s="387"/>
    </row>
    <row r="464" spans="1:15" ht="13.5" thickBot="1">
      <c r="A464" s="238"/>
      <c r="B464" s="350"/>
      <c r="C464" s="349"/>
      <c r="D464" s="347" t="s">
        <v>359</v>
      </c>
      <c r="E464" s="204">
        <v>106</v>
      </c>
      <c r="F464" s="204"/>
      <c r="G464" s="198">
        <v>0</v>
      </c>
      <c r="H464" s="165">
        <v>0</v>
      </c>
      <c r="I464" s="165">
        <v>0</v>
      </c>
      <c r="J464" s="207">
        <v>0</v>
      </c>
      <c r="K464" s="213">
        <v>0</v>
      </c>
      <c r="L464" s="165">
        <v>0</v>
      </c>
      <c r="M464" s="210">
        <v>0</v>
      </c>
      <c r="N464" s="382">
        <f t="shared" si="0"/>
        <v>0</v>
      </c>
      <c r="O464" s="387"/>
    </row>
    <row r="465" spans="1:15" ht="13.5" thickBot="1">
      <c r="A465" s="238"/>
      <c r="B465" s="350"/>
      <c r="C465" s="349"/>
      <c r="D465" s="347" t="s">
        <v>360</v>
      </c>
      <c r="E465" s="204">
        <v>516</v>
      </c>
      <c r="F465" s="204"/>
      <c r="G465" s="198">
        <v>6</v>
      </c>
      <c r="H465" s="165">
        <v>0</v>
      </c>
      <c r="I465" s="165">
        <v>0</v>
      </c>
      <c r="J465" s="207">
        <v>6</v>
      </c>
      <c r="K465" s="213">
        <v>12</v>
      </c>
      <c r="L465" s="165">
        <v>8</v>
      </c>
      <c r="M465" s="210">
        <v>4</v>
      </c>
      <c r="N465" s="382">
        <f t="shared" si="0"/>
        <v>2.3255813953488373</v>
      </c>
      <c r="O465" s="387"/>
    </row>
    <row r="466" spans="1:15" ht="13.5" thickBot="1">
      <c r="A466" s="238"/>
      <c r="B466" s="350"/>
      <c r="C466" s="349"/>
      <c r="D466" s="347" t="s">
        <v>361</v>
      </c>
      <c r="E466" s="204">
        <v>12700</v>
      </c>
      <c r="F466" s="204"/>
      <c r="G466" s="198">
        <v>14</v>
      </c>
      <c r="H466" s="165">
        <v>0</v>
      </c>
      <c r="I466" s="165">
        <v>2</v>
      </c>
      <c r="J466" s="207">
        <v>12</v>
      </c>
      <c r="K466" s="213">
        <v>24</v>
      </c>
      <c r="L466" s="165">
        <v>15</v>
      </c>
      <c r="M466" s="210">
        <v>9</v>
      </c>
      <c r="N466" s="382">
        <f t="shared" si="0"/>
        <v>0.1889763779527559</v>
      </c>
      <c r="O466" s="387"/>
    </row>
    <row r="467" spans="1:15" ht="13.5" thickBot="1">
      <c r="A467" s="238"/>
      <c r="B467" s="350"/>
      <c r="C467" s="349"/>
      <c r="D467" s="347" t="s">
        <v>362</v>
      </c>
      <c r="E467" s="204">
        <v>37</v>
      </c>
      <c r="F467" s="204"/>
      <c r="G467" s="198">
        <v>0</v>
      </c>
      <c r="H467" s="165">
        <v>0</v>
      </c>
      <c r="I467" s="165">
        <v>0</v>
      </c>
      <c r="J467" s="207">
        <v>0</v>
      </c>
      <c r="K467" s="213">
        <v>0</v>
      </c>
      <c r="L467" s="165">
        <v>0</v>
      </c>
      <c r="M467" s="210">
        <v>0</v>
      </c>
      <c r="N467" s="382">
        <f t="shared" si="0"/>
        <v>0</v>
      </c>
      <c r="O467" s="387"/>
    </row>
    <row r="468" spans="1:15" ht="13.5" thickBot="1">
      <c r="A468" s="238"/>
      <c r="B468" s="350"/>
      <c r="C468" s="349"/>
      <c r="D468" s="347" t="s">
        <v>363</v>
      </c>
      <c r="E468" s="204">
        <v>2558</v>
      </c>
      <c r="F468" s="204"/>
      <c r="G468" s="198">
        <v>4</v>
      </c>
      <c r="H468" s="165">
        <v>0</v>
      </c>
      <c r="I468" s="165">
        <v>0</v>
      </c>
      <c r="J468" s="207">
        <v>4</v>
      </c>
      <c r="K468" s="213">
        <v>2</v>
      </c>
      <c r="L468" s="165">
        <v>2</v>
      </c>
      <c r="M468" s="210">
        <v>0</v>
      </c>
      <c r="N468" s="382">
        <f t="shared" si="0"/>
        <v>0.07818608287724785</v>
      </c>
      <c r="O468" s="382"/>
    </row>
    <row r="469" spans="1:15" ht="12.75">
      <c r="A469" s="456" t="s">
        <v>321</v>
      </c>
      <c r="B469" s="456"/>
      <c r="C469" s="456"/>
      <c r="D469" s="456"/>
      <c r="E469" s="456"/>
      <c r="F469" s="456"/>
      <c r="G469" s="456"/>
      <c r="H469" s="456"/>
      <c r="I469" s="128"/>
      <c r="J469" s="130"/>
      <c r="K469" s="159"/>
      <c r="L469" s="128"/>
      <c r="M469" s="128"/>
      <c r="N469" s="389"/>
      <c r="O469" s="25"/>
    </row>
    <row r="470" spans="1:14" ht="12.75">
      <c r="A470" s="456" t="s">
        <v>1076</v>
      </c>
      <c r="B470" s="456"/>
      <c r="C470" s="456"/>
      <c r="D470" s="456"/>
      <c r="E470" s="456"/>
      <c r="F470" s="456"/>
      <c r="G470" s="456"/>
      <c r="H470" s="456"/>
      <c r="I470" s="128"/>
      <c r="J470" s="130"/>
      <c r="K470" s="159"/>
      <c r="L470" s="128"/>
      <c r="M470" s="128"/>
      <c r="N470" s="128"/>
    </row>
    <row r="471" spans="1:14" ht="12.75">
      <c r="A471" s="453" t="s">
        <v>1071</v>
      </c>
      <c r="B471" s="454"/>
      <c r="C471" s="454"/>
      <c r="D471" s="454"/>
      <c r="E471" s="454"/>
      <c r="F471" s="454"/>
      <c r="G471" s="454"/>
      <c r="H471" s="454"/>
      <c r="I471" s="454"/>
      <c r="J471" s="454"/>
      <c r="K471" s="454"/>
      <c r="L471" s="454"/>
      <c r="M471" s="454"/>
      <c r="N471" s="455"/>
    </row>
    <row r="472" spans="1:14" ht="12.75">
      <c r="A472" s="453" t="s">
        <v>1072</v>
      </c>
      <c r="B472" s="454"/>
      <c r="C472" s="454"/>
      <c r="D472" s="454"/>
      <c r="E472" s="454"/>
      <c r="F472" s="454"/>
      <c r="G472" s="454"/>
      <c r="H472" s="454"/>
      <c r="I472" s="454"/>
      <c r="J472" s="454"/>
      <c r="K472" s="454"/>
      <c r="L472" s="454"/>
      <c r="M472" s="454"/>
      <c r="N472" s="455"/>
    </row>
    <row r="473" spans="1:14" ht="12.75">
      <c r="A473" s="453" t="s">
        <v>1069</v>
      </c>
      <c r="B473" s="454"/>
      <c r="C473" s="454"/>
      <c r="D473" s="454"/>
      <c r="E473" s="454"/>
      <c r="F473" s="454"/>
      <c r="G473" s="454"/>
      <c r="H473" s="454"/>
      <c r="I473" s="454"/>
      <c r="J473" s="454"/>
      <c r="K473" s="454"/>
      <c r="L473" s="454"/>
      <c r="M473" s="454"/>
      <c r="N473" s="455"/>
    </row>
    <row r="474" spans="1:14" ht="12.75">
      <c r="A474" s="453" t="s">
        <v>1068</v>
      </c>
      <c r="B474" s="454"/>
      <c r="C474" s="454"/>
      <c r="D474" s="454"/>
      <c r="E474" s="454"/>
      <c r="F474" s="454"/>
      <c r="G474" s="454"/>
      <c r="H474" s="454"/>
      <c r="I474" s="454"/>
      <c r="J474" s="454"/>
      <c r="K474" s="454"/>
      <c r="L474" s="454"/>
      <c r="M474" s="454"/>
      <c r="N474" s="455"/>
    </row>
    <row r="475" spans="1:14" ht="12.75">
      <c r="A475" s="127" t="s">
        <v>1064</v>
      </c>
      <c r="B475" s="128"/>
      <c r="C475" s="128"/>
      <c r="D475" s="128"/>
      <c r="E475" s="159"/>
      <c r="F475" s="159"/>
      <c r="G475" s="128"/>
      <c r="H475" s="128"/>
      <c r="I475" s="128"/>
      <c r="J475" s="128"/>
      <c r="K475" s="159"/>
      <c r="L475" s="128"/>
      <c r="M475" s="128"/>
      <c r="N475" s="128"/>
    </row>
  </sheetData>
  <sheetProtection/>
  <mergeCells count="9">
    <mergeCell ref="A471:N471"/>
    <mergeCell ref="A473:N473"/>
    <mergeCell ref="A474:N474"/>
    <mergeCell ref="A470:H470"/>
    <mergeCell ref="A472:N472"/>
    <mergeCell ref="G3:J3"/>
    <mergeCell ref="K3:M3"/>
    <mergeCell ref="N3:N4"/>
    <mergeCell ref="A469:H469"/>
  </mergeCells>
  <printOptions/>
  <pageMargins left="0.23" right="0.26" top="0.5" bottom="0.52" header="0.5" footer="0.33"/>
  <pageSetup fitToHeight="20" horizontalDpi="600" verticalDpi="600" orientation="landscape" scale="74" r:id="rId1"/>
  <headerFooter alignWithMargins="0">
    <oddFooter>&amp;L&amp;8Published May 2009&amp;R&amp;8Page &amp;P of &amp;N</oddFooter>
  </headerFooter>
  <rowBreaks count="11" manualBreakCount="11">
    <brk id="42" max="13" man="1"/>
    <brk id="85" max="13" man="1"/>
    <brk id="128" max="13" man="1"/>
    <brk id="171" max="13" man="1"/>
    <brk id="214" max="255" man="1"/>
    <brk id="245" max="13" man="1"/>
    <brk id="286" max="13" man="1"/>
    <brk id="330" max="255" man="1"/>
    <brk id="373" max="255" man="1"/>
    <brk id="416" max="255" man="1"/>
    <brk id="4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M1"/>
    </sheetView>
  </sheetViews>
  <sheetFormatPr defaultColWidth="9.140625" defaultRowHeight="12.75"/>
  <cols>
    <col min="1" max="1" width="26.00390625" style="0" customWidth="1"/>
    <col min="2" max="2" width="8.57421875" style="0" customWidth="1"/>
  </cols>
  <sheetData>
    <row r="1" spans="1:13" ht="26.25" thickBot="1">
      <c r="A1" s="463" t="s">
        <v>605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4" s="224" customFormat="1" ht="26.25" thickBot="1">
      <c r="A2" s="222"/>
      <c r="B2" s="223" t="s">
        <v>606</v>
      </c>
      <c r="C2" s="223" t="s">
        <v>561</v>
      </c>
      <c r="D2" s="223" t="s">
        <v>562</v>
      </c>
      <c r="E2" s="223" t="s">
        <v>563</v>
      </c>
      <c r="F2" s="223" t="s">
        <v>564</v>
      </c>
      <c r="G2" s="223" t="s">
        <v>565</v>
      </c>
      <c r="H2" s="223" t="s">
        <v>566</v>
      </c>
      <c r="I2" s="223" t="s">
        <v>567</v>
      </c>
      <c r="J2" s="223" t="s">
        <v>568</v>
      </c>
      <c r="K2" s="223" t="s">
        <v>569</v>
      </c>
      <c r="L2" s="223" t="s">
        <v>570</v>
      </c>
      <c r="M2" s="223" t="s">
        <v>571</v>
      </c>
      <c r="N2" s="223" t="s">
        <v>572</v>
      </c>
    </row>
    <row r="3" spans="1:14" ht="13.5" thickBot="1">
      <c r="A3" s="310" t="s">
        <v>573</v>
      </c>
      <c r="B3" s="135">
        <v>3.7</v>
      </c>
      <c r="C3" s="135">
        <v>4.2</v>
      </c>
      <c r="D3" s="135">
        <v>4.1</v>
      </c>
      <c r="E3" s="135">
        <v>4.2</v>
      </c>
      <c r="F3" s="135">
        <v>4.6</v>
      </c>
      <c r="G3" s="135">
        <v>4.4</v>
      </c>
      <c r="H3" s="135">
        <v>4.9</v>
      </c>
      <c r="I3" s="135">
        <v>5.3</v>
      </c>
      <c r="J3" s="135">
        <v>6.3</v>
      </c>
      <c r="K3" s="135">
        <v>6.6</v>
      </c>
      <c r="L3" s="135">
        <v>6.9</v>
      </c>
      <c r="M3" s="135">
        <v>6.7</v>
      </c>
      <c r="N3" s="353">
        <v>7.2</v>
      </c>
    </row>
    <row r="4" spans="1:13" s="7" customFormat="1" ht="11.25">
      <c r="A4" s="326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25.5">
      <c r="A5" s="309" t="s">
        <v>769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7" customFormat="1" ht="11.25">
      <c r="A6" s="328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</row>
    <row r="7" spans="1:13" ht="12.75">
      <c r="A7" s="129" t="s">
        <v>997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</row>
    <row r="8" spans="1:14" ht="12.75">
      <c r="A8" s="128" t="s">
        <v>998</v>
      </c>
      <c r="B8" s="366">
        <v>3.4</v>
      </c>
      <c r="C8" s="26">
        <v>3.7</v>
      </c>
      <c r="D8" s="26">
        <v>3.7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128" t="s">
        <v>999</v>
      </c>
      <c r="B9" s="366">
        <v>4</v>
      </c>
      <c r="C9" s="26">
        <v>4.6</v>
      </c>
      <c r="D9" s="26">
        <v>4.5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131"/>
      <c r="B10" s="36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129" t="s">
        <v>1016</v>
      </c>
      <c r="B11" s="36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128" t="s">
        <v>1001</v>
      </c>
      <c r="B12" s="366">
        <v>3</v>
      </c>
      <c r="C12" s="26">
        <v>3.5</v>
      </c>
      <c r="D12" s="26">
        <v>3.3</v>
      </c>
      <c r="E12" s="26">
        <v>3.5</v>
      </c>
      <c r="F12" s="26">
        <v>3.8</v>
      </c>
      <c r="G12" s="26">
        <v>3.6</v>
      </c>
      <c r="H12" s="26">
        <v>4</v>
      </c>
      <c r="I12" s="26">
        <v>4.5</v>
      </c>
      <c r="J12" s="26">
        <v>5.5</v>
      </c>
      <c r="K12" s="26">
        <v>5.7</v>
      </c>
      <c r="L12" s="26">
        <v>6</v>
      </c>
      <c r="M12" s="26">
        <v>5.9</v>
      </c>
      <c r="N12" s="26">
        <v>6.7</v>
      </c>
    </row>
    <row r="13" spans="1:14" ht="12.75">
      <c r="A13" s="128" t="s">
        <v>1002</v>
      </c>
      <c r="B13" s="366">
        <v>7</v>
      </c>
      <c r="C13" s="26">
        <v>7.1</v>
      </c>
      <c r="D13" s="26">
        <v>6.4</v>
      </c>
      <c r="E13" s="26">
        <v>6</v>
      </c>
      <c r="F13" s="26">
        <v>8.2</v>
      </c>
      <c r="G13" s="26">
        <v>9</v>
      </c>
      <c r="H13" s="26">
        <v>9.5</v>
      </c>
      <c r="I13" s="26">
        <v>11</v>
      </c>
      <c r="J13" s="26">
        <v>11.4</v>
      </c>
      <c r="K13" s="26">
        <v>11.1</v>
      </c>
      <c r="L13" s="26">
        <v>10.8</v>
      </c>
      <c r="M13" s="26">
        <v>12.1</v>
      </c>
      <c r="N13" s="26">
        <v>13</v>
      </c>
    </row>
    <row r="14" spans="1:14" ht="12.75">
      <c r="A14" s="128" t="s">
        <v>1003</v>
      </c>
      <c r="B14" s="366">
        <v>6.4</v>
      </c>
      <c r="C14" s="26">
        <v>7.6</v>
      </c>
      <c r="D14" s="26">
        <v>8.4</v>
      </c>
      <c r="E14" s="26">
        <v>8.1</v>
      </c>
      <c r="F14" s="26">
        <v>9.6</v>
      </c>
      <c r="G14" s="26">
        <v>9.1</v>
      </c>
      <c r="H14" s="26">
        <v>10.4</v>
      </c>
      <c r="I14" s="26">
        <v>11.3</v>
      </c>
      <c r="J14" s="26">
        <v>13.3</v>
      </c>
      <c r="K14" s="26">
        <v>14.9</v>
      </c>
      <c r="L14" s="26">
        <v>16.4</v>
      </c>
      <c r="M14" s="26">
        <v>15.7</v>
      </c>
      <c r="N14" s="26">
        <v>16.5</v>
      </c>
    </row>
    <row r="15" spans="1:14" ht="12.75">
      <c r="A15" s="128" t="s">
        <v>574</v>
      </c>
      <c r="B15" s="366">
        <v>2.6</v>
      </c>
      <c r="C15" s="26">
        <v>3</v>
      </c>
      <c r="D15" s="26">
        <v>2.7</v>
      </c>
      <c r="E15" s="26">
        <v>2.2</v>
      </c>
      <c r="F15" s="26">
        <v>3.4</v>
      </c>
      <c r="G15" s="26">
        <v>3.8</v>
      </c>
      <c r="H15" s="26">
        <v>3.6</v>
      </c>
      <c r="I15" s="26">
        <v>4.4</v>
      </c>
      <c r="J15" s="26">
        <v>5.3</v>
      </c>
      <c r="K15" s="26">
        <v>5.6</v>
      </c>
      <c r="L15" s="26">
        <v>5.9</v>
      </c>
      <c r="M15" s="26">
        <v>5.9</v>
      </c>
      <c r="N15" s="26">
        <v>5.4</v>
      </c>
    </row>
    <row r="16" spans="1:14" ht="12.75">
      <c r="A16" s="128" t="s">
        <v>1005</v>
      </c>
      <c r="B16" s="366">
        <v>5.8</v>
      </c>
      <c r="C16" s="26">
        <v>6.5</v>
      </c>
      <c r="D16" s="26">
        <v>6.6</v>
      </c>
      <c r="E16" s="26">
        <v>5.6</v>
      </c>
      <c r="F16" s="26">
        <v>5.8</v>
      </c>
      <c r="G16" s="26">
        <v>6.3</v>
      </c>
      <c r="H16" s="26">
        <v>6.9</v>
      </c>
      <c r="I16" s="26">
        <v>8.9</v>
      </c>
      <c r="J16" s="26">
        <v>9.9</v>
      </c>
      <c r="K16" s="26">
        <v>11.2</v>
      </c>
      <c r="L16" s="26">
        <v>10.2</v>
      </c>
      <c r="M16" s="26">
        <v>9.4</v>
      </c>
      <c r="N16" s="26">
        <v>11.1</v>
      </c>
    </row>
    <row r="17" spans="1:14" ht="12.75">
      <c r="A17" s="128" t="s">
        <v>575</v>
      </c>
      <c r="B17" s="366">
        <v>4.3</v>
      </c>
      <c r="C17" s="26">
        <v>4.5</v>
      </c>
      <c r="D17" s="26">
        <v>2.8</v>
      </c>
      <c r="E17" s="26">
        <v>0.5</v>
      </c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2.75">
      <c r="A18" s="128" t="s">
        <v>1007</v>
      </c>
      <c r="B18" s="366">
        <v>5.3</v>
      </c>
      <c r="C18" s="26">
        <v>4</v>
      </c>
      <c r="D18" s="26">
        <v>5.8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.75">
      <c r="A19" s="131"/>
      <c r="B19" s="36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2.75">
      <c r="A20" s="129" t="s">
        <v>1008</v>
      </c>
      <c r="B20" s="36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.75">
      <c r="A21" s="128" t="s">
        <v>1009</v>
      </c>
      <c r="B21" s="366">
        <v>1.4</v>
      </c>
      <c r="C21" s="26">
        <v>1.7</v>
      </c>
      <c r="D21" s="26">
        <v>1.9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.75">
      <c r="A22" s="128" t="s">
        <v>1010</v>
      </c>
      <c r="B22" s="366">
        <v>2.3</v>
      </c>
      <c r="C22" s="26">
        <v>2.8</v>
      </c>
      <c r="D22" s="26">
        <v>2.9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.75">
      <c r="A23" s="128" t="s">
        <v>1011</v>
      </c>
      <c r="B23" s="366">
        <v>3.9</v>
      </c>
      <c r="C23" s="26">
        <v>4.5</v>
      </c>
      <c r="D23" s="26">
        <v>4.5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2.75">
      <c r="A24" s="128" t="s">
        <v>1012</v>
      </c>
      <c r="B24" s="366">
        <v>7.1</v>
      </c>
      <c r="C24" s="26">
        <v>5.4</v>
      </c>
      <c r="D24" s="26">
        <v>5.1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128" t="s">
        <v>1014</v>
      </c>
      <c r="B25" s="366">
        <v>0.5</v>
      </c>
      <c r="C25" s="26">
        <v>13.8</v>
      </c>
      <c r="D25" s="26">
        <v>9.4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131"/>
      <c r="B26" s="36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>
      <c r="A27" s="129" t="s">
        <v>576</v>
      </c>
      <c r="B27" s="36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>
      <c r="A28" s="128" t="s">
        <v>577</v>
      </c>
      <c r="B28" s="366">
        <v>3.5</v>
      </c>
      <c r="C28" s="26">
        <v>4.7</v>
      </c>
      <c r="D28" s="26">
        <v>4.4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128" t="s">
        <v>578</v>
      </c>
      <c r="B29" s="366">
        <v>3.8</v>
      </c>
      <c r="C29" s="26">
        <v>3.9</v>
      </c>
      <c r="D29" s="26">
        <v>3.9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12.75">
      <c r="A30" s="131"/>
      <c r="B30" s="36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12.75">
      <c r="A31" s="129" t="s">
        <v>579</v>
      </c>
      <c r="B31" s="36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2.75">
      <c r="A32" s="128" t="s">
        <v>580</v>
      </c>
      <c r="B32" s="366">
        <v>6.6</v>
      </c>
      <c r="C32" s="26">
        <v>4.5</v>
      </c>
      <c r="D32" s="26">
        <v>4.2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2.75">
      <c r="A33" s="128" t="s">
        <v>581</v>
      </c>
      <c r="B33" s="366">
        <v>3.4</v>
      </c>
      <c r="C33" s="26">
        <v>4.2</v>
      </c>
      <c r="D33" s="26">
        <v>4.1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12.75">
      <c r="A34" s="131"/>
      <c r="B34" s="36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12.75">
      <c r="A35" s="129" t="s">
        <v>582</v>
      </c>
      <c r="B35" s="36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12.75">
      <c r="A36" s="128" t="s">
        <v>583</v>
      </c>
      <c r="B36" s="366">
        <v>3.6</v>
      </c>
      <c r="C36" s="26">
        <v>5.4</v>
      </c>
      <c r="D36" s="26">
        <v>4.2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2.75">
      <c r="A37" s="128" t="s">
        <v>584</v>
      </c>
      <c r="B37" s="366">
        <v>3.7</v>
      </c>
      <c r="C37" s="26">
        <v>4.2</v>
      </c>
      <c r="D37" s="26">
        <v>4.1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12.75">
      <c r="A38" s="131"/>
      <c r="B38" s="36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12.75">
      <c r="A39" s="129" t="s">
        <v>585</v>
      </c>
      <c r="B39" s="36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12.75">
      <c r="A40" s="128" t="s">
        <v>586</v>
      </c>
      <c r="B40" s="366">
        <v>0.6</v>
      </c>
      <c r="C40" s="26">
        <v>0.6</v>
      </c>
      <c r="D40" s="26">
        <v>0.6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.75">
      <c r="A41" s="128" t="s">
        <v>587</v>
      </c>
      <c r="B41" s="366">
        <v>4</v>
      </c>
      <c r="C41" s="26">
        <v>4.8</v>
      </c>
      <c r="D41" s="26">
        <v>4.5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3" s="7" customFormat="1" ht="11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</row>
    <row r="43" spans="1:13" s="7" customFormat="1" ht="11.25">
      <c r="A43" s="456" t="s">
        <v>588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</row>
    <row r="44" spans="1:13" s="7" customFormat="1" ht="11.25">
      <c r="A44" s="456" t="s">
        <v>607</v>
      </c>
      <c r="B44" s="456"/>
      <c r="C44" s="456"/>
      <c r="D44" s="456"/>
      <c r="E44" s="456"/>
      <c r="F44" s="456"/>
      <c r="G44" s="456"/>
      <c r="H44" s="456"/>
      <c r="I44" s="456"/>
      <c r="J44" s="456"/>
      <c r="K44" s="128"/>
      <c r="L44" s="128"/>
      <c r="M44" s="128"/>
    </row>
  </sheetData>
  <sheetProtection/>
  <mergeCells count="3">
    <mergeCell ref="A44:J44"/>
    <mergeCell ref="A43:M43"/>
    <mergeCell ref="A1:M1"/>
  </mergeCells>
  <printOptions horizontalCentered="1"/>
  <pageMargins left="0.5" right="0.5" top="0.52" bottom="0.69" header="0.5" footer="0.5"/>
  <pageSetup horizontalDpi="600" verticalDpi="600" orientation="landscape" scale="90" r:id="rId1"/>
  <headerFooter alignWithMargins="0">
    <oddFooter>&amp;L&amp;8Published May 2009&amp;R&amp;8Page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7"/>
  <sheetViews>
    <sheetView showGridLines="0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26.140625" style="1" customWidth="1"/>
    <col min="3" max="3" width="8.421875" style="1" customWidth="1"/>
    <col min="4" max="4" width="31.8515625" style="1" customWidth="1"/>
    <col min="5" max="5" width="17.140625" style="152" customWidth="1"/>
    <col min="6" max="6" width="16.140625" style="152" customWidth="1"/>
    <col min="7" max="7" width="13.8515625" style="115" customWidth="1"/>
    <col min="8" max="16384" width="9.140625" style="1" customWidth="1"/>
  </cols>
  <sheetData>
    <row r="1" spans="1:7" s="108" customFormat="1" ht="18">
      <c r="A1" s="221" t="s">
        <v>608</v>
      </c>
      <c r="B1" s="107"/>
      <c r="C1" s="107"/>
      <c r="D1" s="107"/>
      <c r="E1" s="161"/>
      <c r="F1" s="161"/>
      <c r="G1" s="113"/>
    </row>
    <row r="2" spans="1:7" ht="13.5" thickBot="1">
      <c r="A2" s="311"/>
      <c r="B2" s="312"/>
      <c r="C2" s="312"/>
      <c r="D2" s="312"/>
      <c r="E2" s="313"/>
      <c r="F2" s="313"/>
      <c r="G2" s="314"/>
    </row>
    <row r="3" spans="1:7" s="110" customFormat="1" ht="53.25" thickBot="1">
      <c r="A3" s="109" t="s">
        <v>404</v>
      </c>
      <c r="B3" s="109" t="s">
        <v>405</v>
      </c>
      <c r="C3" s="109" t="s">
        <v>406</v>
      </c>
      <c r="D3" s="109" t="s">
        <v>407</v>
      </c>
      <c r="E3" s="162" t="s">
        <v>762</v>
      </c>
      <c r="F3" s="162" t="s">
        <v>764</v>
      </c>
      <c r="G3" s="158" t="s">
        <v>609</v>
      </c>
    </row>
    <row r="4" spans="1:8" ht="13.5" thickBot="1">
      <c r="A4" s="315"/>
      <c r="B4" s="315"/>
      <c r="C4" s="315"/>
      <c r="D4" s="316" t="s">
        <v>408</v>
      </c>
      <c r="E4" s="288">
        <v>34949</v>
      </c>
      <c r="F4" s="151">
        <v>6678</v>
      </c>
      <c r="G4" s="376">
        <v>84</v>
      </c>
      <c r="H4" s="2"/>
    </row>
    <row r="5" spans="1:8" ht="13.5" thickBot="1">
      <c r="A5" s="239"/>
      <c r="B5" s="239"/>
      <c r="C5" s="239"/>
      <c r="D5" s="317" t="s">
        <v>611</v>
      </c>
      <c r="E5" s="254"/>
      <c r="F5" s="147"/>
      <c r="G5" s="164"/>
      <c r="H5" s="2"/>
    </row>
    <row r="6" spans="1:8" ht="13.5" thickBot="1">
      <c r="A6" s="236">
        <v>2113</v>
      </c>
      <c r="B6" s="237" t="s">
        <v>409</v>
      </c>
      <c r="C6" s="236">
        <v>708</v>
      </c>
      <c r="D6" s="237" t="s">
        <v>410</v>
      </c>
      <c r="E6" s="200">
        <v>19</v>
      </c>
      <c r="F6" s="20">
        <v>0</v>
      </c>
      <c r="G6" s="375">
        <v>100</v>
      </c>
      <c r="H6" s="2"/>
    </row>
    <row r="7" spans="1:8" ht="13.5" thickBot="1">
      <c r="A7" s="236">
        <v>1899</v>
      </c>
      <c r="B7" s="237" t="s">
        <v>411</v>
      </c>
      <c r="C7" s="236">
        <v>17</v>
      </c>
      <c r="D7" s="237" t="s">
        <v>412</v>
      </c>
      <c r="E7" s="200">
        <v>12</v>
      </c>
      <c r="F7" s="20">
        <v>0</v>
      </c>
      <c r="G7" s="375">
        <v>100</v>
      </c>
      <c r="H7" s="2"/>
    </row>
    <row r="8" spans="1:8" ht="13.5" thickBot="1">
      <c r="A8" s="236">
        <v>2252</v>
      </c>
      <c r="B8" s="237" t="s">
        <v>413</v>
      </c>
      <c r="C8" s="236">
        <v>1210</v>
      </c>
      <c r="D8" s="237" t="s">
        <v>414</v>
      </c>
      <c r="E8" s="200">
        <v>56</v>
      </c>
      <c r="F8" s="20">
        <v>5</v>
      </c>
      <c r="G8" s="375">
        <v>91.8</v>
      </c>
      <c r="H8" s="2"/>
    </row>
    <row r="9" spans="1:8" ht="13.5" thickBot="1">
      <c r="A9" s="236">
        <v>2252</v>
      </c>
      <c r="B9" s="237" t="s">
        <v>413</v>
      </c>
      <c r="C9" s="236">
        <v>4505</v>
      </c>
      <c r="D9" s="237" t="s">
        <v>377</v>
      </c>
      <c r="E9" s="200">
        <v>1</v>
      </c>
      <c r="F9" s="20">
        <v>0</v>
      </c>
      <c r="G9" s="375">
        <v>100</v>
      </c>
      <c r="H9" s="2"/>
    </row>
    <row r="10" spans="1:8" ht="13.5" thickBot="1">
      <c r="A10" s="236">
        <v>2005</v>
      </c>
      <c r="B10" s="237" t="s">
        <v>415</v>
      </c>
      <c r="C10" s="236">
        <v>323</v>
      </c>
      <c r="D10" s="237" t="s">
        <v>416</v>
      </c>
      <c r="E10" s="200">
        <v>5</v>
      </c>
      <c r="F10" s="20">
        <v>0</v>
      </c>
      <c r="G10" s="375">
        <v>100</v>
      </c>
      <c r="H10" s="2"/>
    </row>
    <row r="11" spans="1:8" ht="13.5" thickBot="1">
      <c r="A11" s="236">
        <v>2041</v>
      </c>
      <c r="B11" s="237" t="s">
        <v>417</v>
      </c>
      <c r="C11" s="236">
        <v>381</v>
      </c>
      <c r="D11" s="237" t="s">
        <v>418</v>
      </c>
      <c r="E11" s="200">
        <v>246</v>
      </c>
      <c r="F11" s="20">
        <v>18</v>
      </c>
      <c r="G11" s="375">
        <v>93.18</v>
      </c>
      <c r="H11" s="2"/>
    </row>
    <row r="12" spans="1:8" ht="13.5" thickBot="1">
      <c r="A12" s="236">
        <v>1933</v>
      </c>
      <c r="B12" s="237" t="s">
        <v>419</v>
      </c>
      <c r="C12" s="236">
        <v>146</v>
      </c>
      <c r="D12" s="237" t="s">
        <v>420</v>
      </c>
      <c r="E12" s="200">
        <v>142</v>
      </c>
      <c r="F12" s="20">
        <v>56</v>
      </c>
      <c r="G12" s="375">
        <v>71.72</v>
      </c>
      <c r="H12" s="2"/>
    </row>
    <row r="13" spans="1:8" ht="13.5" thickBot="1">
      <c r="A13" s="236">
        <v>2208</v>
      </c>
      <c r="B13" s="237" t="s">
        <v>421</v>
      </c>
      <c r="C13" s="236">
        <v>1056</v>
      </c>
      <c r="D13" s="237" t="s">
        <v>422</v>
      </c>
      <c r="E13" s="200">
        <v>37</v>
      </c>
      <c r="F13" s="20">
        <v>6</v>
      </c>
      <c r="G13" s="375">
        <v>86.05</v>
      </c>
      <c r="H13" s="2"/>
    </row>
    <row r="14" spans="1:8" ht="13.5" thickBot="1">
      <c r="A14" s="236">
        <v>1894</v>
      </c>
      <c r="B14" s="237" t="s">
        <v>423</v>
      </c>
      <c r="C14" s="236">
        <v>8</v>
      </c>
      <c r="D14" s="237" t="s">
        <v>424</v>
      </c>
      <c r="E14" s="200">
        <v>152</v>
      </c>
      <c r="F14" s="20">
        <v>3</v>
      </c>
      <c r="G14" s="375">
        <v>98.06</v>
      </c>
      <c r="H14" s="2"/>
    </row>
    <row r="15" spans="1:8" ht="13.5" thickBot="1">
      <c r="A15" s="236">
        <v>1969</v>
      </c>
      <c r="B15" s="237" t="s">
        <v>425</v>
      </c>
      <c r="C15" s="236">
        <v>218</v>
      </c>
      <c r="D15" s="237" t="s">
        <v>426</v>
      </c>
      <c r="E15" s="200">
        <v>49</v>
      </c>
      <c r="F15" s="20">
        <v>0</v>
      </c>
      <c r="G15" s="375">
        <v>100</v>
      </c>
      <c r="H15" s="2"/>
    </row>
    <row r="16" spans="1:8" ht="13.5" thickBot="1">
      <c r="A16" s="236">
        <v>2240</v>
      </c>
      <c r="B16" s="237" t="s">
        <v>427</v>
      </c>
      <c r="C16" s="236">
        <v>1124</v>
      </c>
      <c r="D16" s="237" t="s">
        <v>428</v>
      </c>
      <c r="E16" s="200">
        <v>91</v>
      </c>
      <c r="F16" s="20">
        <v>7</v>
      </c>
      <c r="G16" s="375">
        <v>92.86</v>
      </c>
      <c r="H16" s="2"/>
    </row>
    <row r="17" spans="1:8" ht="13.5" thickBot="1">
      <c r="A17" s="236">
        <v>2243</v>
      </c>
      <c r="B17" s="237" t="s">
        <v>429</v>
      </c>
      <c r="C17" s="236">
        <v>1186</v>
      </c>
      <c r="D17" s="237" t="s">
        <v>430</v>
      </c>
      <c r="E17" s="200">
        <v>419</v>
      </c>
      <c r="F17" s="20">
        <v>56</v>
      </c>
      <c r="G17" s="375">
        <v>88.21</v>
      </c>
      <c r="H17" s="2"/>
    </row>
    <row r="18" spans="1:8" ht="13.5" thickBot="1">
      <c r="A18" s="236">
        <v>2243</v>
      </c>
      <c r="B18" s="237" t="s">
        <v>429</v>
      </c>
      <c r="C18" s="236">
        <v>1304</v>
      </c>
      <c r="D18" s="237" t="s">
        <v>431</v>
      </c>
      <c r="E18" s="200">
        <v>60</v>
      </c>
      <c r="F18" s="20">
        <v>0</v>
      </c>
      <c r="G18" s="375">
        <v>100</v>
      </c>
      <c r="H18" s="2"/>
    </row>
    <row r="19" spans="1:8" ht="13.5" thickBot="1">
      <c r="A19" s="236">
        <v>2243</v>
      </c>
      <c r="B19" s="237" t="s">
        <v>429</v>
      </c>
      <c r="C19" s="236">
        <v>1187</v>
      </c>
      <c r="D19" s="237" t="s">
        <v>432</v>
      </c>
      <c r="E19" s="200">
        <v>406</v>
      </c>
      <c r="F19" s="20">
        <v>113</v>
      </c>
      <c r="G19" s="375">
        <v>78.23</v>
      </c>
      <c r="H19" s="2"/>
    </row>
    <row r="20" spans="1:8" ht="13.5" thickBot="1">
      <c r="A20" s="236">
        <v>2243</v>
      </c>
      <c r="B20" s="237" t="s">
        <v>429</v>
      </c>
      <c r="C20" s="236">
        <v>1305</v>
      </c>
      <c r="D20" s="237" t="s">
        <v>904</v>
      </c>
      <c r="E20" s="200">
        <v>35</v>
      </c>
      <c r="F20" s="20">
        <v>11</v>
      </c>
      <c r="G20" s="375">
        <v>76.09</v>
      </c>
      <c r="H20" s="2"/>
    </row>
    <row r="21" spans="1:8" ht="13.5" thickBot="1">
      <c r="A21" s="236">
        <v>2243</v>
      </c>
      <c r="B21" s="237" t="s">
        <v>429</v>
      </c>
      <c r="C21" s="236">
        <v>4474</v>
      </c>
      <c r="D21" s="237" t="s">
        <v>433</v>
      </c>
      <c r="E21" s="200">
        <v>0</v>
      </c>
      <c r="F21" s="20">
        <v>0</v>
      </c>
      <c r="G21" s="375"/>
      <c r="H21" s="2"/>
    </row>
    <row r="22" spans="1:8" ht="13.5" thickBot="1">
      <c r="A22" s="236">
        <v>2243</v>
      </c>
      <c r="B22" s="237" t="s">
        <v>429</v>
      </c>
      <c r="C22" s="236">
        <v>3587</v>
      </c>
      <c r="D22" s="237" t="s">
        <v>905</v>
      </c>
      <c r="E22" s="200">
        <v>48</v>
      </c>
      <c r="F22" s="20">
        <v>20</v>
      </c>
      <c r="G22" s="375">
        <v>70.59</v>
      </c>
      <c r="H22" s="2"/>
    </row>
    <row r="23" spans="1:8" ht="13.5" thickBot="1">
      <c r="A23" s="236">
        <v>2243</v>
      </c>
      <c r="B23" s="237" t="s">
        <v>429</v>
      </c>
      <c r="C23" s="236">
        <v>1314</v>
      </c>
      <c r="D23" s="237" t="s">
        <v>434</v>
      </c>
      <c r="E23" s="200">
        <v>39</v>
      </c>
      <c r="F23" s="20">
        <v>1</v>
      </c>
      <c r="G23" s="375">
        <v>97.5</v>
      </c>
      <c r="H23" s="2"/>
    </row>
    <row r="24" spans="1:8" ht="13.5" thickBot="1">
      <c r="A24" s="236">
        <v>2243</v>
      </c>
      <c r="B24" s="237" t="s">
        <v>429</v>
      </c>
      <c r="C24" s="236">
        <v>2783</v>
      </c>
      <c r="D24" s="237" t="s">
        <v>435</v>
      </c>
      <c r="E24" s="200">
        <v>458</v>
      </c>
      <c r="F24" s="20">
        <v>38</v>
      </c>
      <c r="G24" s="375">
        <v>92.34</v>
      </c>
      <c r="H24" s="2"/>
    </row>
    <row r="25" spans="1:8" ht="13.5" thickBot="1">
      <c r="A25" s="236">
        <v>2243</v>
      </c>
      <c r="B25" s="237" t="s">
        <v>429</v>
      </c>
      <c r="C25" s="236">
        <v>1188</v>
      </c>
      <c r="D25" s="237" t="s">
        <v>436</v>
      </c>
      <c r="E25" s="200">
        <v>421</v>
      </c>
      <c r="F25" s="20">
        <v>63</v>
      </c>
      <c r="G25" s="375">
        <v>86.98</v>
      </c>
      <c r="H25" s="2"/>
    </row>
    <row r="26" spans="1:8" ht="13.5" thickBot="1">
      <c r="A26" s="236">
        <v>2243</v>
      </c>
      <c r="B26" s="237" t="s">
        <v>429</v>
      </c>
      <c r="C26" s="236">
        <v>1320</v>
      </c>
      <c r="D26" s="237" t="s">
        <v>437</v>
      </c>
      <c r="E26" s="200">
        <v>556</v>
      </c>
      <c r="F26" s="20">
        <v>68</v>
      </c>
      <c r="G26" s="375">
        <v>89.1</v>
      </c>
      <c r="H26" s="2"/>
    </row>
    <row r="27" spans="1:8" ht="13.5" thickBot="1">
      <c r="A27" s="236">
        <v>1976</v>
      </c>
      <c r="B27" s="237" t="s">
        <v>438</v>
      </c>
      <c r="C27" s="236">
        <v>251</v>
      </c>
      <c r="D27" s="237" t="s">
        <v>439</v>
      </c>
      <c r="E27" s="200">
        <v>332</v>
      </c>
      <c r="F27" s="20">
        <v>27</v>
      </c>
      <c r="G27" s="375">
        <v>92.48</v>
      </c>
      <c r="H27" s="2"/>
    </row>
    <row r="28" spans="1:8" ht="13.5" thickBot="1">
      <c r="A28" s="236">
        <v>1976</v>
      </c>
      <c r="B28" s="237" t="s">
        <v>438</v>
      </c>
      <c r="C28" s="236">
        <v>253</v>
      </c>
      <c r="D28" s="237" t="s">
        <v>440</v>
      </c>
      <c r="E28" s="200">
        <v>89</v>
      </c>
      <c r="F28" s="20">
        <v>23</v>
      </c>
      <c r="G28" s="375">
        <v>79.46</v>
      </c>
      <c r="H28" s="2"/>
    </row>
    <row r="29" spans="1:8" ht="13.5" thickBot="1">
      <c r="A29" s="236">
        <v>1976</v>
      </c>
      <c r="B29" s="237" t="s">
        <v>438</v>
      </c>
      <c r="C29" s="236">
        <v>1338</v>
      </c>
      <c r="D29" s="237" t="s">
        <v>906</v>
      </c>
      <c r="E29" s="200">
        <v>37</v>
      </c>
      <c r="F29" s="20">
        <v>25</v>
      </c>
      <c r="G29" s="375">
        <v>59.68</v>
      </c>
      <c r="H29" s="2"/>
    </row>
    <row r="30" spans="1:8" ht="13.5" thickBot="1">
      <c r="A30" s="236">
        <v>1976</v>
      </c>
      <c r="B30" s="237" t="s">
        <v>438</v>
      </c>
      <c r="C30" s="236">
        <v>252</v>
      </c>
      <c r="D30" s="237" t="s">
        <v>441</v>
      </c>
      <c r="E30" s="200">
        <v>284</v>
      </c>
      <c r="F30" s="20">
        <v>20</v>
      </c>
      <c r="G30" s="375">
        <v>93.42</v>
      </c>
      <c r="H30" s="2"/>
    </row>
    <row r="31" spans="1:8" ht="13.5" thickBot="1">
      <c r="A31" s="236">
        <v>1976</v>
      </c>
      <c r="B31" s="237" t="s">
        <v>438</v>
      </c>
      <c r="C31" s="236">
        <v>3216</v>
      </c>
      <c r="D31" s="237" t="s">
        <v>442</v>
      </c>
      <c r="E31" s="200">
        <v>273</v>
      </c>
      <c r="F31" s="20">
        <v>26</v>
      </c>
      <c r="G31" s="375">
        <v>91.3</v>
      </c>
      <c r="H31" s="2"/>
    </row>
    <row r="32" spans="1:8" ht="13.5" thickBot="1">
      <c r="A32" s="236">
        <v>2088</v>
      </c>
      <c r="B32" s="237" t="s">
        <v>443</v>
      </c>
      <c r="C32" s="236">
        <v>3566</v>
      </c>
      <c r="D32" s="237" t="s">
        <v>907</v>
      </c>
      <c r="E32" s="200">
        <v>4</v>
      </c>
      <c r="F32" s="20">
        <v>25</v>
      </c>
      <c r="G32" s="375">
        <v>13.79</v>
      </c>
      <c r="H32" s="2"/>
    </row>
    <row r="33" spans="1:8" ht="13.5" thickBot="1">
      <c r="A33" s="236">
        <v>2088</v>
      </c>
      <c r="B33" s="237" t="s">
        <v>443</v>
      </c>
      <c r="C33" s="236">
        <v>588</v>
      </c>
      <c r="D33" s="237" t="s">
        <v>444</v>
      </c>
      <c r="E33" s="200">
        <v>267</v>
      </c>
      <c r="F33" s="20">
        <v>42</v>
      </c>
      <c r="G33" s="375">
        <v>86.41</v>
      </c>
      <c r="H33" s="2"/>
    </row>
    <row r="34" spans="1:8" ht="13.5" thickBot="1">
      <c r="A34" s="236">
        <v>2095</v>
      </c>
      <c r="B34" s="237" t="s">
        <v>445</v>
      </c>
      <c r="C34" s="236">
        <v>3401</v>
      </c>
      <c r="D34" s="237" t="s">
        <v>446</v>
      </c>
      <c r="E34" s="200">
        <v>7</v>
      </c>
      <c r="F34" s="20">
        <v>0</v>
      </c>
      <c r="G34" s="375">
        <v>100</v>
      </c>
      <c r="H34" s="2"/>
    </row>
    <row r="35" spans="1:8" ht="13.5" thickBot="1">
      <c r="A35" s="236">
        <v>1974</v>
      </c>
      <c r="B35" s="237" t="s">
        <v>447</v>
      </c>
      <c r="C35" s="236">
        <v>237</v>
      </c>
      <c r="D35" s="237" t="s">
        <v>448</v>
      </c>
      <c r="E35" s="200">
        <v>150</v>
      </c>
      <c r="F35" s="20">
        <v>1</v>
      </c>
      <c r="G35" s="375">
        <v>99.34</v>
      </c>
      <c r="H35" s="2"/>
    </row>
    <row r="36" spans="1:8" ht="13.5" thickBot="1">
      <c r="A36" s="236">
        <v>1896</v>
      </c>
      <c r="B36" s="237" t="s">
        <v>449</v>
      </c>
      <c r="C36" s="236">
        <v>3347</v>
      </c>
      <c r="D36" s="237" t="s">
        <v>450</v>
      </c>
      <c r="E36" s="200">
        <v>7</v>
      </c>
      <c r="F36" s="20">
        <v>0</v>
      </c>
      <c r="G36" s="375">
        <v>100</v>
      </c>
      <c r="H36" s="2"/>
    </row>
    <row r="37" spans="1:8" ht="13.5" thickBot="1">
      <c r="A37" s="236">
        <v>2046</v>
      </c>
      <c r="B37" s="237" t="s">
        <v>451</v>
      </c>
      <c r="C37" s="236">
        <v>406</v>
      </c>
      <c r="D37" s="237" t="s">
        <v>452</v>
      </c>
      <c r="E37" s="200">
        <v>24</v>
      </c>
      <c r="F37" s="20">
        <v>0</v>
      </c>
      <c r="G37" s="375">
        <v>100</v>
      </c>
      <c r="H37" s="2"/>
    </row>
    <row r="38" spans="1:8" ht="13.5" thickBot="1">
      <c r="A38" s="236"/>
      <c r="B38" s="237"/>
      <c r="C38" s="236"/>
      <c r="D38" s="318" t="s">
        <v>239</v>
      </c>
      <c r="E38" s="200"/>
      <c r="F38" s="20"/>
      <c r="G38" s="375"/>
      <c r="H38" s="2"/>
    </row>
    <row r="39" spans="1:8" ht="13.5" thickBot="1">
      <c r="A39" s="236">
        <v>1995</v>
      </c>
      <c r="B39" s="237" t="s">
        <v>881</v>
      </c>
      <c r="C39" s="236">
        <v>3400</v>
      </c>
      <c r="D39" s="237" t="s">
        <v>882</v>
      </c>
      <c r="E39" s="200">
        <v>8</v>
      </c>
      <c r="F39" s="20">
        <v>0</v>
      </c>
      <c r="G39" s="375">
        <v>100</v>
      </c>
      <c r="H39" s="2"/>
    </row>
    <row r="40" spans="1:8" ht="13.5" thickBot="1">
      <c r="A40" s="236">
        <v>1929</v>
      </c>
      <c r="B40" s="237" t="s">
        <v>453</v>
      </c>
      <c r="C40" s="236">
        <v>140</v>
      </c>
      <c r="D40" s="237" t="s">
        <v>454</v>
      </c>
      <c r="E40" s="200">
        <v>348</v>
      </c>
      <c r="F40" s="20">
        <v>20</v>
      </c>
      <c r="G40" s="375">
        <v>94.57</v>
      </c>
      <c r="H40" s="2"/>
    </row>
    <row r="41" spans="1:8" ht="13.5" thickBot="1">
      <c r="A41" s="236">
        <v>2139</v>
      </c>
      <c r="B41" s="237" t="s">
        <v>455</v>
      </c>
      <c r="C41" s="236">
        <v>811</v>
      </c>
      <c r="D41" s="237" t="s">
        <v>456</v>
      </c>
      <c r="E41" s="200">
        <v>186</v>
      </c>
      <c r="F41" s="20">
        <v>2</v>
      </c>
      <c r="G41" s="375">
        <v>98.94</v>
      </c>
      <c r="H41" s="2"/>
    </row>
    <row r="42" spans="1:8" ht="13.5" thickBot="1">
      <c r="A42" s="236">
        <v>2185</v>
      </c>
      <c r="B42" s="237" t="s">
        <v>457</v>
      </c>
      <c r="C42" s="236">
        <v>967</v>
      </c>
      <c r="D42" s="237" t="s">
        <v>458</v>
      </c>
      <c r="E42" s="200">
        <v>318</v>
      </c>
      <c r="F42" s="20">
        <v>68</v>
      </c>
      <c r="G42" s="375">
        <v>82.38</v>
      </c>
      <c r="H42" s="2"/>
    </row>
    <row r="43" spans="1:8" ht="13.5" thickBot="1">
      <c r="A43" s="236">
        <v>2185</v>
      </c>
      <c r="B43" s="237" t="s">
        <v>457</v>
      </c>
      <c r="C43" s="236">
        <v>1367</v>
      </c>
      <c r="D43" s="237" t="s">
        <v>908</v>
      </c>
      <c r="E43" s="200">
        <v>30</v>
      </c>
      <c r="F43" s="20">
        <v>24</v>
      </c>
      <c r="G43" s="375">
        <v>55.56</v>
      </c>
      <c r="H43" s="2"/>
    </row>
    <row r="44" spans="1:8" ht="13.5" thickBot="1">
      <c r="A44" s="236">
        <v>1972</v>
      </c>
      <c r="B44" s="237" t="s">
        <v>459</v>
      </c>
      <c r="C44" s="236">
        <v>239</v>
      </c>
      <c r="D44" s="237" t="s">
        <v>460</v>
      </c>
      <c r="E44" s="200">
        <v>55</v>
      </c>
      <c r="F44" s="20">
        <v>6</v>
      </c>
      <c r="G44" s="375">
        <v>90.16</v>
      </c>
      <c r="H44" s="2"/>
    </row>
    <row r="45" spans="1:8" ht="13.5" thickBot="1">
      <c r="A45" s="236">
        <v>2105</v>
      </c>
      <c r="B45" s="237" t="s">
        <v>461</v>
      </c>
      <c r="C45" s="236">
        <v>687</v>
      </c>
      <c r="D45" s="237" t="s">
        <v>462</v>
      </c>
      <c r="E45" s="200">
        <v>45</v>
      </c>
      <c r="F45" s="20">
        <v>4</v>
      </c>
      <c r="G45" s="375">
        <v>91.84</v>
      </c>
      <c r="H45" s="2"/>
    </row>
    <row r="46" spans="1:8" ht="23.25" thickBot="1">
      <c r="A46" s="236">
        <v>2042</v>
      </c>
      <c r="B46" s="237" t="s">
        <v>463</v>
      </c>
      <c r="C46" s="236">
        <v>4557</v>
      </c>
      <c r="D46" s="237" t="s">
        <v>381</v>
      </c>
      <c r="E46" s="200">
        <v>67</v>
      </c>
      <c r="F46" s="20">
        <v>0</v>
      </c>
      <c r="G46" s="375">
        <v>100</v>
      </c>
      <c r="H46" s="2"/>
    </row>
    <row r="47" spans="1:8" ht="13.5" thickBot="1">
      <c r="A47" s="236">
        <v>2042</v>
      </c>
      <c r="B47" s="237" t="s">
        <v>463</v>
      </c>
      <c r="C47" s="236">
        <v>4560</v>
      </c>
      <c r="D47" s="237" t="s">
        <v>382</v>
      </c>
      <c r="E47" s="200">
        <v>64</v>
      </c>
      <c r="F47" s="20">
        <v>2</v>
      </c>
      <c r="G47" s="375">
        <v>96.97</v>
      </c>
      <c r="H47" s="2"/>
    </row>
    <row r="48" spans="1:8" ht="13.5" thickBot="1">
      <c r="A48" s="236">
        <v>2042</v>
      </c>
      <c r="B48" s="237" t="s">
        <v>463</v>
      </c>
      <c r="C48" s="236">
        <v>4561</v>
      </c>
      <c r="D48" s="237" t="s">
        <v>383</v>
      </c>
      <c r="E48" s="200">
        <v>74</v>
      </c>
      <c r="F48" s="20">
        <v>6</v>
      </c>
      <c r="G48" s="375">
        <v>92.5</v>
      </c>
      <c r="H48" s="2"/>
    </row>
    <row r="49" spans="1:8" ht="23.25" thickBot="1">
      <c r="A49" s="236">
        <v>2042</v>
      </c>
      <c r="B49" s="237" t="s">
        <v>463</v>
      </c>
      <c r="C49" s="236">
        <v>4559</v>
      </c>
      <c r="D49" s="237" t="s">
        <v>384</v>
      </c>
      <c r="E49" s="200">
        <v>82</v>
      </c>
      <c r="F49" s="20">
        <v>1</v>
      </c>
      <c r="G49" s="375">
        <v>98.8</v>
      </c>
      <c r="H49" s="2"/>
    </row>
    <row r="50" spans="1:8" ht="13.5" thickBot="1">
      <c r="A50" s="236">
        <v>2191</v>
      </c>
      <c r="B50" s="237" t="s">
        <v>466</v>
      </c>
      <c r="C50" s="236">
        <v>1002</v>
      </c>
      <c r="D50" s="237" t="s">
        <v>467</v>
      </c>
      <c r="E50" s="200">
        <v>140</v>
      </c>
      <c r="F50" s="20">
        <v>19</v>
      </c>
      <c r="G50" s="375">
        <v>88.05</v>
      </c>
      <c r="H50" s="2"/>
    </row>
    <row r="51" spans="1:8" ht="13.5" thickBot="1">
      <c r="A51" s="236">
        <v>1945</v>
      </c>
      <c r="B51" s="237" t="s">
        <v>468</v>
      </c>
      <c r="C51" s="236">
        <v>168</v>
      </c>
      <c r="D51" s="237" t="s">
        <v>469</v>
      </c>
      <c r="E51" s="200">
        <v>43</v>
      </c>
      <c r="F51" s="20">
        <v>17</v>
      </c>
      <c r="G51" s="375">
        <v>71.67</v>
      </c>
      <c r="H51" s="2"/>
    </row>
    <row r="52" spans="1:8" ht="13.5" thickBot="1">
      <c r="A52" s="236">
        <v>1927</v>
      </c>
      <c r="B52" s="237" t="s">
        <v>470</v>
      </c>
      <c r="C52" s="236">
        <v>104</v>
      </c>
      <c r="D52" s="237" t="s">
        <v>471</v>
      </c>
      <c r="E52" s="200">
        <v>49</v>
      </c>
      <c r="F52" s="20">
        <v>2</v>
      </c>
      <c r="G52" s="375">
        <v>96.08</v>
      </c>
      <c r="H52" s="2"/>
    </row>
    <row r="53" spans="1:8" ht="13.5" thickBot="1">
      <c r="A53" s="236">
        <v>2006</v>
      </c>
      <c r="B53" s="237" t="s">
        <v>472</v>
      </c>
      <c r="C53" s="236">
        <v>326</v>
      </c>
      <c r="D53" s="237" t="s">
        <v>473</v>
      </c>
      <c r="E53" s="200">
        <v>13</v>
      </c>
      <c r="F53" s="20">
        <v>3</v>
      </c>
      <c r="G53" s="375">
        <v>81.25</v>
      </c>
      <c r="H53" s="2"/>
    </row>
    <row r="54" spans="1:8" ht="13.5" thickBot="1">
      <c r="A54" s="236">
        <v>1965</v>
      </c>
      <c r="B54" s="237" t="s">
        <v>474</v>
      </c>
      <c r="C54" s="236">
        <v>3227</v>
      </c>
      <c r="D54" s="237" t="s">
        <v>475</v>
      </c>
      <c r="E54" s="200">
        <v>11</v>
      </c>
      <c r="F54" s="20">
        <v>16</v>
      </c>
      <c r="G54" s="375">
        <v>40.74</v>
      </c>
      <c r="H54" s="2"/>
    </row>
    <row r="55" spans="1:8" ht="13.5" thickBot="1">
      <c r="A55" s="236">
        <v>1965</v>
      </c>
      <c r="B55" s="237" t="s">
        <v>474</v>
      </c>
      <c r="C55" s="236">
        <v>201</v>
      </c>
      <c r="D55" s="237" t="s">
        <v>476</v>
      </c>
      <c r="E55" s="200">
        <v>218</v>
      </c>
      <c r="F55" s="20">
        <v>37</v>
      </c>
      <c r="G55" s="375">
        <v>85.49</v>
      </c>
      <c r="H55" s="2"/>
    </row>
    <row r="56" spans="1:8" ht="13.5" thickBot="1">
      <c r="A56" s="236">
        <v>1965</v>
      </c>
      <c r="B56" s="237" t="s">
        <v>474</v>
      </c>
      <c r="C56" s="236">
        <v>4079</v>
      </c>
      <c r="D56" s="237" t="s">
        <v>883</v>
      </c>
      <c r="E56" s="200">
        <v>4</v>
      </c>
      <c r="F56" s="20">
        <v>5</v>
      </c>
      <c r="G56" s="375">
        <v>44.44</v>
      </c>
      <c r="H56" s="2"/>
    </row>
    <row r="57" spans="1:8" ht="13.5" thickBot="1">
      <c r="A57" s="236">
        <v>1964</v>
      </c>
      <c r="B57" s="237" t="s">
        <v>477</v>
      </c>
      <c r="C57" s="236">
        <v>191</v>
      </c>
      <c r="D57" s="237" t="s">
        <v>478</v>
      </c>
      <c r="E57" s="200">
        <v>83</v>
      </c>
      <c r="F57" s="20">
        <v>8</v>
      </c>
      <c r="G57" s="375">
        <v>91.21</v>
      </c>
      <c r="H57" s="2"/>
    </row>
    <row r="58" spans="1:8" ht="13.5" thickBot="1">
      <c r="A58" s="236">
        <v>2186</v>
      </c>
      <c r="B58" s="237" t="s">
        <v>479</v>
      </c>
      <c r="C58" s="236">
        <v>4592</v>
      </c>
      <c r="D58" s="237" t="s">
        <v>385</v>
      </c>
      <c r="E58" s="200">
        <v>37</v>
      </c>
      <c r="F58" s="20">
        <v>0</v>
      </c>
      <c r="G58" s="375">
        <v>100</v>
      </c>
      <c r="H58" s="2"/>
    </row>
    <row r="59" spans="1:8" ht="13.5" thickBot="1">
      <c r="A59" s="236">
        <v>1901</v>
      </c>
      <c r="B59" s="237" t="s">
        <v>480</v>
      </c>
      <c r="C59" s="236">
        <v>40</v>
      </c>
      <c r="D59" s="237" t="s">
        <v>481</v>
      </c>
      <c r="E59" s="200">
        <v>269</v>
      </c>
      <c r="F59" s="20">
        <v>43</v>
      </c>
      <c r="G59" s="375">
        <v>86.22</v>
      </c>
      <c r="H59" s="2"/>
    </row>
    <row r="60" spans="1:8" ht="13.5" thickBot="1">
      <c r="A60" s="236">
        <v>1901</v>
      </c>
      <c r="B60" s="237" t="s">
        <v>480</v>
      </c>
      <c r="C60" s="236">
        <v>41</v>
      </c>
      <c r="D60" s="237" t="s">
        <v>482</v>
      </c>
      <c r="E60" s="200">
        <v>198</v>
      </c>
      <c r="F60" s="20">
        <v>21</v>
      </c>
      <c r="G60" s="375">
        <v>90.41</v>
      </c>
      <c r="H60" s="2"/>
    </row>
    <row r="61" spans="1:8" ht="13.5" thickBot="1">
      <c r="A61" s="236">
        <v>2216</v>
      </c>
      <c r="B61" s="237" t="s">
        <v>483</v>
      </c>
      <c r="C61" s="236">
        <v>3434</v>
      </c>
      <c r="D61" s="237" t="s">
        <v>484</v>
      </c>
      <c r="E61" s="200">
        <v>15</v>
      </c>
      <c r="F61" s="20">
        <v>0</v>
      </c>
      <c r="G61" s="375">
        <v>100</v>
      </c>
      <c r="H61" s="2"/>
    </row>
    <row r="62" spans="1:8" ht="13.5" thickBot="1">
      <c r="A62" s="236">
        <v>2086</v>
      </c>
      <c r="B62" s="237" t="s">
        <v>485</v>
      </c>
      <c r="C62" s="236">
        <v>572</v>
      </c>
      <c r="D62" s="237" t="s">
        <v>486</v>
      </c>
      <c r="E62" s="200">
        <v>68</v>
      </c>
      <c r="F62" s="20">
        <v>20</v>
      </c>
      <c r="G62" s="375">
        <v>77.27</v>
      </c>
      <c r="H62" s="2"/>
    </row>
    <row r="63" spans="1:8" ht="13.5" thickBot="1">
      <c r="A63" s="236">
        <v>1970</v>
      </c>
      <c r="B63" s="237" t="s">
        <v>487</v>
      </c>
      <c r="C63" s="236">
        <v>225</v>
      </c>
      <c r="D63" s="237" t="s">
        <v>488</v>
      </c>
      <c r="E63" s="200">
        <v>196</v>
      </c>
      <c r="F63" s="20">
        <v>6</v>
      </c>
      <c r="G63" s="375">
        <v>97.03</v>
      </c>
      <c r="H63" s="2"/>
    </row>
    <row r="64" spans="1:8" ht="13.5" thickBot="1">
      <c r="A64" s="236">
        <v>1970</v>
      </c>
      <c r="B64" s="237" t="s">
        <v>487</v>
      </c>
      <c r="C64" s="236">
        <v>4392</v>
      </c>
      <c r="D64" s="237" t="s">
        <v>909</v>
      </c>
      <c r="E64" s="200">
        <v>21</v>
      </c>
      <c r="F64" s="20">
        <v>6</v>
      </c>
      <c r="G64" s="375">
        <v>77.78</v>
      </c>
      <c r="H64" s="2"/>
    </row>
    <row r="65" spans="1:8" ht="13.5" thickBot="1">
      <c r="A65" s="236">
        <v>2089</v>
      </c>
      <c r="B65" s="237" t="s">
        <v>489</v>
      </c>
      <c r="C65" s="236">
        <v>592</v>
      </c>
      <c r="D65" s="237" t="s">
        <v>490</v>
      </c>
      <c r="E65" s="200">
        <v>23</v>
      </c>
      <c r="F65" s="20">
        <v>0</v>
      </c>
      <c r="G65" s="375">
        <v>100</v>
      </c>
      <c r="H65" s="2"/>
    </row>
    <row r="66" spans="1:8" ht="13.5" thickBot="1">
      <c r="A66" s="236">
        <v>2050</v>
      </c>
      <c r="B66" s="237" t="s">
        <v>491</v>
      </c>
      <c r="C66" s="236">
        <v>426</v>
      </c>
      <c r="D66" s="237" t="s">
        <v>492</v>
      </c>
      <c r="E66" s="200">
        <v>47</v>
      </c>
      <c r="F66" s="20">
        <v>8</v>
      </c>
      <c r="G66" s="375">
        <v>85.45</v>
      </c>
      <c r="H66" s="2"/>
    </row>
    <row r="67" spans="1:8" ht="13.5" thickBot="1">
      <c r="A67" s="236">
        <v>2190</v>
      </c>
      <c r="B67" s="237" t="s">
        <v>493</v>
      </c>
      <c r="C67" s="236">
        <v>995</v>
      </c>
      <c r="D67" s="237" t="s">
        <v>494</v>
      </c>
      <c r="E67" s="200">
        <v>183</v>
      </c>
      <c r="F67" s="20">
        <v>17</v>
      </c>
      <c r="G67" s="375">
        <v>91.5</v>
      </c>
      <c r="H67" s="2"/>
    </row>
    <row r="68" spans="1:8" ht="13.5" thickBot="1">
      <c r="A68" s="236">
        <v>2187</v>
      </c>
      <c r="B68" s="237" t="s">
        <v>495</v>
      </c>
      <c r="C68" s="236">
        <v>983</v>
      </c>
      <c r="D68" s="237" t="s">
        <v>496</v>
      </c>
      <c r="E68" s="200">
        <v>545</v>
      </c>
      <c r="F68" s="20">
        <v>161</v>
      </c>
      <c r="G68" s="375">
        <v>77.2</v>
      </c>
      <c r="H68" s="2"/>
    </row>
    <row r="69" spans="1:8" ht="13.5" thickBot="1">
      <c r="A69" s="236"/>
      <c r="B69" s="237"/>
      <c r="C69" s="236"/>
      <c r="D69" s="318" t="s">
        <v>239</v>
      </c>
      <c r="E69" s="200"/>
      <c r="F69" s="20"/>
      <c r="G69" s="375"/>
      <c r="H69" s="2"/>
    </row>
    <row r="70" spans="1:8" ht="13.5" thickBot="1">
      <c r="A70" s="236">
        <v>2253</v>
      </c>
      <c r="B70" s="237" t="s">
        <v>497</v>
      </c>
      <c r="C70" s="236">
        <v>1212</v>
      </c>
      <c r="D70" s="237" t="s">
        <v>498</v>
      </c>
      <c r="E70" s="200">
        <v>71</v>
      </c>
      <c r="F70" s="20">
        <v>7</v>
      </c>
      <c r="G70" s="375">
        <v>91.03</v>
      </c>
      <c r="H70" s="2"/>
    </row>
    <row r="71" spans="1:8" ht="13.5" thickBot="1">
      <c r="A71" s="236">
        <v>2011</v>
      </c>
      <c r="B71" s="237" t="s">
        <v>499</v>
      </c>
      <c r="C71" s="236">
        <v>3353</v>
      </c>
      <c r="D71" s="237" t="s">
        <v>500</v>
      </c>
      <c r="E71" s="200">
        <v>7</v>
      </c>
      <c r="F71" s="20">
        <v>0</v>
      </c>
      <c r="G71" s="375">
        <v>100</v>
      </c>
      <c r="H71" s="2"/>
    </row>
    <row r="72" spans="1:8" ht="13.5" thickBot="1">
      <c r="A72" s="236">
        <v>1993</v>
      </c>
      <c r="B72" s="237" t="s">
        <v>501</v>
      </c>
      <c r="C72" s="236">
        <v>3348</v>
      </c>
      <c r="D72" s="237" t="s">
        <v>502</v>
      </c>
      <c r="E72" s="200">
        <v>18</v>
      </c>
      <c r="F72" s="20">
        <v>3</v>
      </c>
      <c r="G72" s="375">
        <v>85.71</v>
      </c>
      <c r="H72" s="2"/>
    </row>
    <row r="73" spans="1:8" ht="13.5" thickBot="1">
      <c r="A73" s="236">
        <v>1991</v>
      </c>
      <c r="B73" s="237" t="s">
        <v>503</v>
      </c>
      <c r="C73" s="236">
        <v>4391</v>
      </c>
      <c r="D73" s="237" t="s">
        <v>884</v>
      </c>
      <c r="E73" s="200">
        <v>28</v>
      </c>
      <c r="F73" s="20">
        <v>7</v>
      </c>
      <c r="G73" s="375">
        <v>80</v>
      </c>
      <c r="H73" s="2"/>
    </row>
    <row r="74" spans="1:8" ht="13.5" thickBot="1">
      <c r="A74" s="236">
        <v>1991</v>
      </c>
      <c r="B74" s="237" t="s">
        <v>503</v>
      </c>
      <c r="C74" s="236">
        <v>280</v>
      </c>
      <c r="D74" s="237" t="s">
        <v>504</v>
      </c>
      <c r="E74" s="200">
        <v>430</v>
      </c>
      <c r="F74" s="20">
        <v>49</v>
      </c>
      <c r="G74" s="375">
        <v>89.77</v>
      </c>
      <c r="H74" s="2"/>
    </row>
    <row r="75" spans="1:8" ht="13.5" thickBot="1">
      <c r="A75" s="236">
        <v>2229</v>
      </c>
      <c r="B75" s="237" t="s">
        <v>505</v>
      </c>
      <c r="C75" s="236">
        <v>3402</v>
      </c>
      <c r="D75" s="237" t="s">
        <v>506</v>
      </c>
      <c r="E75" s="200">
        <v>14</v>
      </c>
      <c r="F75" s="20">
        <v>6</v>
      </c>
      <c r="G75" s="375">
        <v>70</v>
      </c>
      <c r="H75" s="2"/>
    </row>
    <row r="76" spans="1:8" ht="13.5" thickBot="1">
      <c r="A76" s="236">
        <v>2043</v>
      </c>
      <c r="B76" s="237" t="s">
        <v>507</v>
      </c>
      <c r="C76" s="236">
        <v>4378</v>
      </c>
      <c r="D76" s="237" t="s">
        <v>910</v>
      </c>
      <c r="E76" s="200">
        <v>13</v>
      </c>
      <c r="F76" s="20">
        <v>13</v>
      </c>
      <c r="G76" s="375">
        <v>50</v>
      </c>
      <c r="H76" s="2"/>
    </row>
    <row r="77" spans="1:8" ht="13.5" thickBot="1">
      <c r="A77" s="236">
        <v>2043</v>
      </c>
      <c r="B77" s="237" t="s">
        <v>507</v>
      </c>
      <c r="C77" s="236">
        <v>397</v>
      </c>
      <c r="D77" s="237" t="s">
        <v>508</v>
      </c>
      <c r="E77" s="200">
        <v>243</v>
      </c>
      <c r="F77" s="20">
        <v>11</v>
      </c>
      <c r="G77" s="375">
        <v>95.67</v>
      </c>
      <c r="H77" s="2"/>
    </row>
    <row r="78" spans="1:8" ht="13.5" thickBot="1">
      <c r="A78" s="236">
        <v>2203</v>
      </c>
      <c r="B78" s="237" t="s">
        <v>509</v>
      </c>
      <c r="C78" s="236">
        <v>3433</v>
      </c>
      <c r="D78" s="237" t="s">
        <v>510</v>
      </c>
      <c r="E78" s="200">
        <v>20</v>
      </c>
      <c r="F78" s="20">
        <v>0</v>
      </c>
      <c r="G78" s="375">
        <v>100</v>
      </c>
      <c r="H78" s="2"/>
    </row>
    <row r="79" spans="1:8" ht="13.5" thickBot="1">
      <c r="A79" s="236">
        <v>2217</v>
      </c>
      <c r="B79" s="237" t="s">
        <v>511</v>
      </c>
      <c r="C79" s="236">
        <v>1083</v>
      </c>
      <c r="D79" s="237" t="s">
        <v>512</v>
      </c>
      <c r="E79" s="200">
        <v>38</v>
      </c>
      <c r="F79" s="20">
        <v>0</v>
      </c>
      <c r="G79" s="375">
        <v>100</v>
      </c>
      <c r="H79" s="2"/>
    </row>
    <row r="80" spans="1:8" ht="13.5" thickBot="1">
      <c r="A80" s="236">
        <v>1998</v>
      </c>
      <c r="B80" s="237" t="s">
        <v>513</v>
      </c>
      <c r="C80" s="236">
        <v>302</v>
      </c>
      <c r="D80" s="237" t="s">
        <v>514</v>
      </c>
      <c r="E80" s="200">
        <v>13</v>
      </c>
      <c r="F80" s="20">
        <v>4</v>
      </c>
      <c r="G80" s="375">
        <v>76.47</v>
      </c>
      <c r="H80" s="2"/>
    </row>
    <row r="81" spans="1:8" ht="13.5" thickBot="1">
      <c r="A81" s="236">
        <v>2221</v>
      </c>
      <c r="B81" s="237" t="s">
        <v>515</v>
      </c>
      <c r="C81" s="236">
        <v>1091</v>
      </c>
      <c r="D81" s="237" t="s">
        <v>516</v>
      </c>
      <c r="E81" s="200">
        <v>34</v>
      </c>
      <c r="F81" s="20">
        <v>0</v>
      </c>
      <c r="G81" s="375">
        <v>100</v>
      </c>
      <c r="H81" s="2"/>
    </row>
    <row r="82" spans="1:8" ht="13.5" thickBot="1">
      <c r="A82" s="236">
        <v>1930</v>
      </c>
      <c r="B82" s="237" t="s">
        <v>517</v>
      </c>
      <c r="C82" s="236">
        <v>4469</v>
      </c>
      <c r="D82" s="237" t="s">
        <v>911</v>
      </c>
      <c r="E82" s="200">
        <v>4</v>
      </c>
      <c r="F82" s="20">
        <v>60</v>
      </c>
      <c r="G82" s="375">
        <v>6.25</v>
      </c>
      <c r="H82" s="2"/>
    </row>
    <row r="83" spans="1:8" ht="13.5" thickBot="1">
      <c r="A83" s="236">
        <v>1930</v>
      </c>
      <c r="B83" s="237" t="s">
        <v>517</v>
      </c>
      <c r="C83" s="236">
        <v>135</v>
      </c>
      <c r="D83" s="237" t="s">
        <v>518</v>
      </c>
      <c r="E83" s="200">
        <v>138</v>
      </c>
      <c r="F83" s="20">
        <v>21</v>
      </c>
      <c r="G83" s="375">
        <v>86.79</v>
      </c>
      <c r="H83" s="2"/>
    </row>
    <row r="84" spans="1:8" ht="13.5" thickBot="1">
      <c r="A84" s="236">
        <v>2082</v>
      </c>
      <c r="B84" s="237" t="s">
        <v>519</v>
      </c>
      <c r="C84" s="236">
        <v>3153</v>
      </c>
      <c r="D84" s="237" t="s">
        <v>912</v>
      </c>
      <c r="E84" s="200">
        <v>83</v>
      </c>
      <c r="F84" s="20">
        <v>11</v>
      </c>
      <c r="G84" s="375">
        <v>88.3</v>
      </c>
      <c r="H84" s="2"/>
    </row>
    <row r="85" spans="1:8" ht="13.5" thickBot="1">
      <c r="A85" s="236">
        <v>2082</v>
      </c>
      <c r="B85" s="237" t="s">
        <v>519</v>
      </c>
      <c r="C85" s="236">
        <v>540</v>
      </c>
      <c r="D85" s="237" t="s">
        <v>520</v>
      </c>
      <c r="E85" s="200">
        <v>256</v>
      </c>
      <c r="F85" s="20">
        <v>6</v>
      </c>
      <c r="G85" s="375">
        <v>97.71</v>
      </c>
      <c r="H85" s="2"/>
    </row>
    <row r="86" spans="1:8" ht="13.5" thickBot="1">
      <c r="A86" s="236">
        <v>2082</v>
      </c>
      <c r="B86" s="237" t="s">
        <v>519</v>
      </c>
      <c r="C86" s="236">
        <v>4041</v>
      </c>
      <c r="D86" s="237" t="s">
        <v>885</v>
      </c>
      <c r="E86" s="200">
        <v>9</v>
      </c>
      <c r="F86" s="20">
        <v>13</v>
      </c>
      <c r="G86" s="375">
        <v>40.91</v>
      </c>
      <c r="H86" s="2"/>
    </row>
    <row r="87" spans="1:8" ht="13.5" thickBot="1">
      <c r="A87" s="236">
        <v>2082</v>
      </c>
      <c r="B87" s="237" t="s">
        <v>519</v>
      </c>
      <c r="C87" s="236">
        <v>3470</v>
      </c>
      <c r="D87" s="237" t="s">
        <v>913</v>
      </c>
      <c r="E87" s="200">
        <v>26</v>
      </c>
      <c r="F87" s="20">
        <v>11</v>
      </c>
      <c r="G87" s="375">
        <v>70.27</v>
      </c>
      <c r="H87" s="2"/>
    </row>
    <row r="88" spans="1:8" ht="13.5" thickBot="1">
      <c r="A88" s="236">
        <v>2082</v>
      </c>
      <c r="B88" s="237" t="s">
        <v>519</v>
      </c>
      <c r="C88" s="236">
        <v>536</v>
      </c>
      <c r="D88" s="237" t="s">
        <v>521</v>
      </c>
      <c r="E88" s="200">
        <v>207</v>
      </c>
      <c r="F88" s="20">
        <v>20</v>
      </c>
      <c r="G88" s="375">
        <v>91.19</v>
      </c>
      <c r="H88" s="2"/>
    </row>
    <row r="89" spans="1:8" ht="13.5" thickBot="1">
      <c r="A89" s="236">
        <v>2082</v>
      </c>
      <c r="B89" s="237" t="s">
        <v>519</v>
      </c>
      <c r="C89" s="236">
        <v>537</v>
      </c>
      <c r="D89" s="237" t="s">
        <v>914</v>
      </c>
      <c r="E89" s="200">
        <v>38</v>
      </c>
      <c r="F89" s="20">
        <v>30</v>
      </c>
      <c r="G89" s="375">
        <v>55.88</v>
      </c>
      <c r="H89" s="2"/>
    </row>
    <row r="90" spans="1:8" ht="13.5" thickBot="1">
      <c r="A90" s="236">
        <v>2082</v>
      </c>
      <c r="B90" s="237" t="s">
        <v>519</v>
      </c>
      <c r="C90" s="236">
        <v>538</v>
      </c>
      <c r="D90" s="237" t="s">
        <v>522</v>
      </c>
      <c r="E90" s="200">
        <v>370</v>
      </c>
      <c r="F90" s="20">
        <v>22</v>
      </c>
      <c r="G90" s="375">
        <v>94.39</v>
      </c>
      <c r="H90" s="2"/>
    </row>
    <row r="91" spans="1:8" ht="13.5" thickBot="1">
      <c r="A91" s="236">
        <v>2082</v>
      </c>
      <c r="B91" s="237" t="s">
        <v>519</v>
      </c>
      <c r="C91" s="236">
        <v>539</v>
      </c>
      <c r="D91" s="237" t="s">
        <v>523</v>
      </c>
      <c r="E91" s="200">
        <v>363</v>
      </c>
      <c r="F91" s="20">
        <v>13</v>
      </c>
      <c r="G91" s="375">
        <v>96.54</v>
      </c>
      <c r="H91" s="2"/>
    </row>
    <row r="92" spans="1:8" ht="13.5" thickBot="1">
      <c r="A92" s="236">
        <v>2193</v>
      </c>
      <c r="B92" s="237" t="s">
        <v>524</v>
      </c>
      <c r="C92" s="236">
        <v>1006</v>
      </c>
      <c r="D92" s="237" t="s">
        <v>525</v>
      </c>
      <c r="E92" s="200">
        <v>12</v>
      </c>
      <c r="F92" s="20">
        <v>3</v>
      </c>
      <c r="G92" s="375">
        <v>80</v>
      </c>
      <c r="H92" s="2"/>
    </row>
    <row r="93" spans="1:8" ht="13.5" thickBot="1">
      <c r="A93" s="236">
        <v>2084</v>
      </c>
      <c r="B93" s="237" t="s">
        <v>526</v>
      </c>
      <c r="C93" s="236">
        <v>567</v>
      </c>
      <c r="D93" s="237" t="s">
        <v>527</v>
      </c>
      <c r="E93" s="200">
        <v>90</v>
      </c>
      <c r="F93" s="20">
        <v>9</v>
      </c>
      <c r="G93" s="375">
        <v>90.91</v>
      </c>
      <c r="H93" s="2"/>
    </row>
    <row r="94" spans="1:8" ht="13.5" thickBot="1">
      <c r="A94" s="236">
        <v>2084</v>
      </c>
      <c r="B94" s="237" t="s">
        <v>526</v>
      </c>
      <c r="C94" s="236">
        <v>4045</v>
      </c>
      <c r="D94" s="237" t="s">
        <v>886</v>
      </c>
      <c r="E94" s="200">
        <v>20</v>
      </c>
      <c r="F94" s="20">
        <v>25</v>
      </c>
      <c r="G94" s="375">
        <v>44.44</v>
      </c>
      <c r="H94" s="2"/>
    </row>
    <row r="95" spans="1:8" ht="13.5" thickBot="1">
      <c r="A95" s="236">
        <v>2084</v>
      </c>
      <c r="B95" s="237" t="s">
        <v>526</v>
      </c>
      <c r="C95" s="236">
        <v>4058</v>
      </c>
      <c r="D95" s="237" t="s">
        <v>887</v>
      </c>
      <c r="E95" s="200">
        <v>3</v>
      </c>
      <c r="F95" s="20">
        <v>3</v>
      </c>
      <c r="G95" s="375">
        <v>50</v>
      </c>
      <c r="H95" s="2"/>
    </row>
    <row r="96" spans="1:8" ht="13.5" thickBot="1">
      <c r="A96" s="236">
        <v>2241</v>
      </c>
      <c r="B96" s="237" t="s">
        <v>528</v>
      </c>
      <c r="C96" s="236">
        <v>4595</v>
      </c>
      <c r="D96" s="237" t="s">
        <v>386</v>
      </c>
      <c r="E96" s="200">
        <v>0</v>
      </c>
      <c r="F96" s="20">
        <v>0</v>
      </c>
      <c r="G96" s="375"/>
      <c r="H96" s="2"/>
    </row>
    <row r="97" spans="1:8" ht="13.5" thickBot="1">
      <c r="A97" s="236">
        <v>2241</v>
      </c>
      <c r="B97" s="237" t="s">
        <v>528</v>
      </c>
      <c r="C97" s="236">
        <v>1134</v>
      </c>
      <c r="D97" s="237" t="s">
        <v>529</v>
      </c>
      <c r="E97" s="200">
        <v>346</v>
      </c>
      <c r="F97" s="20">
        <v>39</v>
      </c>
      <c r="G97" s="375">
        <v>89.87</v>
      </c>
      <c r="H97" s="2"/>
    </row>
    <row r="98" spans="1:8" ht="13.5" thickBot="1">
      <c r="A98" s="236">
        <v>2248</v>
      </c>
      <c r="B98" s="237" t="s">
        <v>530</v>
      </c>
      <c r="C98" s="236">
        <v>1205</v>
      </c>
      <c r="D98" s="237" t="s">
        <v>531</v>
      </c>
      <c r="E98" s="200">
        <v>6</v>
      </c>
      <c r="F98" s="20">
        <v>1</v>
      </c>
      <c r="G98" s="375">
        <v>85.71</v>
      </c>
      <c r="H98" s="2"/>
    </row>
    <row r="99" spans="1:8" ht="13.5" thickBot="1">
      <c r="A99" s="236">
        <v>2245</v>
      </c>
      <c r="B99" s="237" t="s">
        <v>532</v>
      </c>
      <c r="C99" s="236">
        <v>1195</v>
      </c>
      <c r="D99" s="237" t="s">
        <v>533</v>
      </c>
      <c r="E99" s="200">
        <v>36</v>
      </c>
      <c r="F99" s="20">
        <v>4</v>
      </c>
      <c r="G99" s="375">
        <v>90</v>
      </c>
      <c r="H99" s="2"/>
    </row>
    <row r="100" spans="1:8" ht="13.5" thickBot="1">
      <c r="A100" s="236">
        <v>2137</v>
      </c>
      <c r="B100" s="237" t="s">
        <v>534</v>
      </c>
      <c r="C100" s="236">
        <v>4024</v>
      </c>
      <c r="D100" s="237" t="s">
        <v>915</v>
      </c>
      <c r="E100" s="200">
        <v>16</v>
      </c>
      <c r="F100" s="20">
        <v>3</v>
      </c>
      <c r="G100" s="375">
        <v>84.21</v>
      </c>
      <c r="H100" s="2"/>
    </row>
    <row r="101" spans="1:8" ht="13.5" thickBot="1">
      <c r="A101" s="236"/>
      <c r="B101" s="237"/>
      <c r="C101" s="236"/>
      <c r="D101" s="318" t="s">
        <v>239</v>
      </c>
      <c r="E101" s="200"/>
      <c r="F101" s="20"/>
      <c r="G101" s="375"/>
      <c r="H101" s="2"/>
    </row>
    <row r="102" spans="1:8" ht="13.5" thickBot="1">
      <c r="A102" s="236">
        <v>2137</v>
      </c>
      <c r="B102" s="237" t="s">
        <v>534</v>
      </c>
      <c r="C102" s="236">
        <v>808</v>
      </c>
      <c r="D102" s="237" t="s">
        <v>535</v>
      </c>
      <c r="E102" s="200">
        <v>57</v>
      </c>
      <c r="F102" s="20">
        <v>7</v>
      </c>
      <c r="G102" s="375">
        <v>89.06</v>
      </c>
      <c r="H102" s="2"/>
    </row>
    <row r="103" spans="1:8" ht="13.5" thickBot="1">
      <c r="A103" s="236">
        <v>1931</v>
      </c>
      <c r="B103" s="237" t="s">
        <v>536</v>
      </c>
      <c r="C103" s="236">
        <v>138</v>
      </c>
      <c r="D103" s="237" t="s">
        <v>537</v>
      </c>
      <c r="E103" s="200">
        <v>168</v>
      </c>
      <c r="F103" s="20">
        <v>3</v>
      </c>
      <c r="G103" s="375">
        <v>98.25</v>
      </c>
      <c r="H103" s="2"/>
    </row>
    <row r="104" spans="1:8" ht="13.5" thickBot="1">
      <c r="A104" s="236">
        <v>2000</v>
      </c>
      <c r="B104" s="237" t="s">
        <v>538</v>
      </c>
      <c r="C104" s="236">
        <v>307</v>
      </c>
      <c r="D104" s="237" t="s">
        <v>539</v>
      </c>
      <c r="E104" s="200">
        <v>29</v>
      </c>
      <c r="F104" s="20">
        <v>6</v>
      </c>
      <c r="G104" s="375">
        <v>82.86</v>
      </c>
      <c r="H104" s="2"/>
    </row>
    <row r="105" spans="1:8" ht="13.5" thickBot="1">
      <c r="A105" s="236">
        <v>1992</v>
      </c>
      <c r="B105" s="237" t="s">
        <v>540</v>
      </c>
      <c r="C105" s="236">
        <v>285</v>
      </c>
      <c r="D105" s="237" t="s">
        <v>541</v>
      </c>
      <c r="E105" s="200">
        <v>58</v>
      </c>
      <c r="F105" s="20">
        <v>4</v>
      </c>
      <c r="G105" s="375">
        <v>93.55</v>
      </c>
      <c r="H105" s="2"/>
    </row>
    <row r="106" spans="1:8" ht="13.5" thickBot="1">
      <c r="A106" s="236">
        <v>2054</v>
      </c>
      <c r="B106" s="237" t="s">
        <v>542</v>
      </c>
      <c r="C106" s="236">
        <v>442</v>
      </c>
      <c r="D106" s="237" t="s">
        <v>543</v>
      </c>
      <c r="E106" s="200">
        <v>378</v>
      </c>
      <c r="F106" s="20">
        <v>68</v>
      </c>
      <c r="G106" s="375">
        <v>84.75</v>
      </c>
      <c r="H106" s="2"/>
    </row>
    <row r="107" spans="1:8" ht="13.5" thickBot="1">
      <c r="A107" s="236">
        <v>2100</v>
      </c>
      <c r="B107" s="237" t="s">
        <v>544</v>
      </c>
      <c r="C107" s="236">
        <v>3950</v>
      </c>
      <c r="D107" s="237" t="s">
        <v>916</v>
      </c>
      <c r="E107" s="200">
        <v>18</v>
      </c>
      <c r="F107" s="20">
        <v>30</v>
      </c>
      <c r="G107" s="375">
        <v>37.5</v>
      </c>
      <c r="H107" s="2"/>
    </row>
    <row r="108" spans="1:8" ht="13.5" thickBot="1">
      <c r="A108" s="236">
        <v>2100</v>
      </c>
      <c r="B108" s="237" t="s">
        <v>544</v>
      </c>
      <c r="C108" s="236">
        <v>650</v>
      </c>
      <c r="D108" s="237" t="s">
        <v>545</v>
      </c>
      <c r="E108" s="200">
        <v>235</v>
      </c>
      <c r="F108" s="20">
        <v>36</v>
      </c>
      <c r="G108" s="375">
        <v>86.72</v>
      </c>
      <c r="H108" s="2"/>
    </row>
    <row r="109" spans="1:8" ht="13.5" thickBot="1">
      <c r="A109" s="236">
        <v>2100</v>
      </c>
      <c r="B109" s="237" t="s">
        <v>544</v>
      </c>
      <c r="C109" s="236">
        <v>649</v>
      </c>
      <c r="D109" s="237" t="s">
        <v>546</v>
      </c>
      <c r="E109" s="200">
        <v>305</v>
      </c>
      <c r="F109" s="20">
        <v>13</v>
      </c>
      <c r="G109" s="375">
        <v>95.91</v>
      </c>
      <c r="H109" s="2"/>
    </row>
    <row r="110" spans="1:8" ht="13.5" thickBot="1">
      <c r="A110" s="236">
        <v>2183</v>
      </c>
      <c r="B110" s="237" t="s">
        <v>547</v>
      </c>
      <c r="C110" s="236">
        <v>3553</v>
      </c>
      <c r="D110" s="237" t="s">
        <v>387</v>
      </c>
      <c r="E110" s="200">
        <v>0</v>
      </c>
      <c r="F110" s="20">
        <v>0</v>
      </c>
      <c r="G110" s="375"/>
      <c r="H110" s="2"/>
    </row>
    <row r="111" spans="1:8" ht="13.5" thickBot="1">
      <c r="A111" s="236">
        <v>2183</v>
      </c>
      <c r="B111" s="237" t="s">
        <v>547</v>
      </c>
      <c r="C111" s="236">
        <v>986</v>
      </c>
      <c r="D111" s="237" t="s">
        <v>548</v>
      </c>
      <c r="E111" s="200">
        <v>378</v>
      </c>
      <c r="F111" s="20">
        <v>58</v>
      </c>
      <c r="G111" s="375">
        <v>86.7</v>
      </c>
      <c r="H111" s="2"/>
    </row>
    <row r="112" spans="1:8" ht="13.5" thickBot="1">
      <c r="A112" s="236">
        <v>2183</v>
      </c>
      <c r="B112" s="237" t="s">
        <v>547</v>
      </c>
      <c r="C112" s="236">
        <v>987</v>
      </c>
      <c r="D112" s="237" t="s">
        <v>549</v>
      </c>
      <c r="E112" s="200">
        <v>321</v>
      </c>
      <c r="F112" s="20">
        <v>77</v>
      </c>
      <c r="G112" s="375">
        <v>80.65</v>
      </c>
      <c r="H112" s="2"/>
    </row>
    <row r="113" spans="1:8" ht="13.5" thickBot="1">
      <c r="A113" s="236">
        <v>2183</v>
      </c>
      <c r="B113" s="237" t="s">
        <v>547</v>
      </c>
      <c r="C113" s="236">
        <v>3577</v>
      </c>
      <c r="D113" s="237" t="s">
        <v>550</v>
      </c>
      <c r="E113" s="200">
        <v>23</v>
      </c>
      <c r="F113" s="20">
        <v>10</v>
      </c>
      <c r="G113" s="375">
        <v>69.7</v>
      </c>
      <c r="H113" s="2"/>
    </row>
    <row r="114" spans="1:8" ht="13.5" thickBot="1">
      <c r="A114" s="236">
        <v>2014</v>
      </c>
      <c r="B114" s="237" t="s">
        <v>551</v>
      </c>
      <c r="C114" s="236">
        <v>3740</v>
      </c>
      <c r="D114" s="237" t="s">
        <v>917</v>
      </c>
      <c r="E114" s="200">
        <v>15</v>
      </c>
      <c r="F114" s="20">
        <v>2</v>
      </c>
      <c r="G114" s="375">
        <v>88.24</v>
      </c>
      <c r="H114" s="2"/>
    </row>
    <row r="115" spans="1:8" ht="13.5" thickBot="1">
      <c r="A115" s="236">
        <v>2014</v>
      </c>
      <c r="B115" s="237" t="s">
        <v>551</v>
      </c>
      <c r="C115" s="236">
        <v>359</v>
      </c>
      <c r="D115" s="237" t="s">
        <v>552</v>
      </c>
      <c r="E115" s="200">
        <v>63</v>
      </c>
      <c r="F115" s="20">
        <v>0</v>
      </c>
      <c r="G115" s="375">
        <v>100</v>
      </c>
      <c r="H115" s="2"/>
    </row>
    <row r="116" spans="1:8" ht="13.5" thickBot="1">
      <c r="A116" s="236">
        <v>2023</v>
      </c>
      <c r="B116" s="237" t="s">
        <v>553</v>
      </c>
      <c r="C116" s="236">
        <v>358</v>
      </c>
      <c r="D116" s="237" t="s">
        <v>554</v>
      </c>
      <c r="E116" s="200">
        <v>24</v>
      </c>
      <c r="F116" s="20">
        <v>0</v>
      </c>
      <c r="G116" s="375">
        <v>100</v>
      </c>
      <c r="H116" s="2"/>
    </row>
    <row r="117" spans="1:8" ht="13.5" thickBot="1">
      <c r="A117" s="236">
        <v>2114</v>
      </c>
      <c r="B117" s="237" t="s">
        <v>555</v>
      </c>
      <c r="C117" s="236">
        <v>3362</v>
      </c>
      <c r="D117" s="237" t="s">
        <v>556</v>
      </c>
      <c r="E117" s="200">
        <v>6</v>
      </c>
      <c r="F117" s="20">
        <v>0</v>
      </c>
      <c r="G117" s="375">
        <v>100</v>
      </c>
      <c r="H117" s="2"/>
    </row>
    <row r="118" spans="1:8" ht="13.5" thickBot="1">
      <c r="A118" s="236">
        <v>2099</v>
      </c>
      <c r="B118" s="237" t="s">
        <v>557</v>
      </c>
      <c r="C118" s="236">
        <v>689</v>
      </c>
      <c r="D118" s="237" t="s">
        <v>558</v>
      </c>
      <c r="E118" s="200">
        <v>63</v>
      </c>
      <c r="F118" s="20">
        <v>1</v>
      </c>
      <c r="G118" s="375">
        <v>98.44</v>
      </c>
      <c r="H118" s="2"/>
    </row>
    <row r="119" spans="1:8" ht="13.5" thickBot="1">
      <c r="A119" s="236">
        <v>2201</v>
      </c>
      <c r="B119" s="237" t="s">
        <v>559</v>
      </c>
      <c r="C119" s="236">
        <v>3364</v>
      </c>
      <c r="D119" s="237" t="s">
        <v>560</v>
      </c>
      <c r="E119" s="200">
        <v>10</v>
      </c>
      <c r="F119" s="20">
        <v>0</v>
      </c>
      <c r="G119" s="375">
        <v>100</v>
      </c>
      <c r="H119" s="2"/>
    </row>
    <row r="120" spans="1:8" ht="13.5" thickBot="1">
      <c r="A120" s="236">
        <v>2206</v>
      </c>
      <c r="B120" s="237" t="s">
        <v>589</v>
      </c>
      <c r="C120" s="236">
        <v>1040</v>
      </c>
      <c r="D120" s="237" t="s">
        <v>590</v>
      </c>
      <c r="E120" s="200">
        <v>226</v>
      </c>
      <c r="F120" s="20">
        <v>0</v>
      </c>
      <c r="G120" s="375">
        <v>100</v>
      </c>
      <c r="H120" s="2"/>
    </row>
    <row r="121" spans="1:8" ht="13.5" thickBot="1">
      <c r="A121" s="236">
        <v>2239</v>
      </c>
      <c r="B121" s="237" t="s">
        <v>591</v>
      </c>
      <c r="C121" s="236">
        <v>1368</v>
      </c>
      <c r="D121" s="237" t="s">
        <v>592</v>
      </c>
      <c r="E121" s="200">
        <v>338</v>
      </c>
      <c r="F121" s="20">
        <v>13</v>
      </c>
      <c r="G121" s="375">
        <v>96.3</v>
      </c>
      <c r="H121" s="2"/>
    </row>
    <row r="122" spans="1:8" ht="13.5" thickBot="1">
      <c r="A122" s="236">
        <v>2239</v>
      </c>
      <c r="B122" s="237" t="s">
        <v>591</v>
      </c>
      <c r="C122" s="236">
        <v>1200</v>
      </c>
      <c r="D122" s="237" t="s">
        <v>593</v>
      </c>
      <c r="E122" s="200">
        <v>343</v>
      </c>
      <c r="F122" s="20">
        <v>19</v>
      </c>
      <c r="G122" s="375">
        <v>94.75</v>
      </c>
      <c r="H122" s="2"/>
    </row>
    <row r="123" spans="1:8" ht="13.5" thickBot="1">
      <c r="A123" s="236">
        <v>2239</v>
      </c>
      <c r="B123" s="237" t="s">
        <v>591</v>
      </c>
      <c r="C123" s="236">
        <v>1201</v>
      </c>
      <c r="D123" s="237" t="s">
        <v>594</v>
      </c>
      <c r="E123" s="200">
        <v>312</v>
      </c>
      <c r="F123" s="20">
        <v>27</v>
      </c>
      <c r="G123" s="375">
        <v>92.04</v>
      </c>
      <c r="H123" s="2"/>
    </row>
    <row r="124" spans="1:8" ht="13.5" thickBot="1">
      <c r="A124" s="236">
        <v>2239</v>
      </c>
      <c r="B124" s="237" t="s">
        <v>591</v>
      </c>
      <c r="C124" s="236">
        <v>4018</v>
      </c>
      <c r="D124" s="237" t="s">
        <v>595</v>
      </c>
      <c r="E124" s="200">
        <v>290</v>
      </c>
      <c r="F124" s="20">
        <v>44</v>
      </c>
      <c r="G124" s="375">
        <v>86.83</v>
      </c>
      <c r="H124" s="2"/>
    </row>
    <row r="125" spans="1:8" ht="13.5" thickBot="1">
      <c r="A125" s="236">
        <v>2024</v>
      </c>
      <c r="B125" s="237" t="s">
        <v>612</v>
      </c>
      <c r="C125" s="236">
        <v>3372</v>
      </c>
      <c r="D125" s="237" t="s">
        <v>613</v>
      </c>
      <c r="E125" s="200">
        <v>8</v>
      </c>
      <c r="F125" s="20">
        <v>0</v>
      </c>
      <c r="G125" s="375">
        <v>100</v>
      </c>
      <c r="H125" s="2"/>
    </row>
    <row r="126" spans="1:8" ht="13.5" thickBot="1">
      <c r="A126" s="236">
        <v>2024</v>
      </c>
      <c r="B126" s="237" t="s">
        <v>612</v>
      </c>
      <c r="C126" s="236">
        <v>369</v>
      </c>
      <c r="D126" s="237" t="s">
        <v>614</v>
      </c>
      <c r="E126" s="200">
        <v>243</v>
      </c>
      <c r="F126" s="20">
        <v>48</v>
      </c>
      <c r="G126" s="375">
        <v>83.51</v>
      </c>
      <c r="H126" s="2"/>
    </row>
    <row r="127" spans="1:8" ht="13.5" thickBot="1">
      <c r="A127" s="236">
        <v>1895</v>
      </c>
      <c r="B127" s="237" t="s">
        <v>615</v>
      </c>
      <c r="C127" s="236">
        <v>3351</v>
      </c>
      <c r="D127" s="237" t="s">
        <v>616</v>
      </c>
      <c r="E127" s="200">
        <v>5</v>
      </c>
      <c r="F127" s="20">
        <v>0</v>
      </c>
      <c r="G127" s="375">
        <v>100</v>
      </c>
      <c r="H127" s="2"/>
    </row>
    <row r="128" spans="1:8" ht="13.5" thickBot="1">
      <c r="A128" s="236">
        <v>2215</v>
      </c>
      <c r="B128" s="237" t="s">
        <v>617</v>
      </c>
      <c r="C128" s="236">
        <v>1079</v>
      </c>
      <c r="D128" s="237" t="s">
        <v>618</v>
      </c>
      <c r="E128" s="200">
        <v>36</v>
      </c>
      <c r="F128" s="20">
        <v>1</v>
      </c>
      <c r="G128" s="375">
        <v>97.3</v>
      </c>
      <c r="H128" s="2"/>
    </row>
    <row r="129" spans="1:8" ht="13.5" thickBot="1">
      <c r="A129" s="236">
        <v>3997</v>
      </c>
      <c r="B129" s="237" t="s">
        <v>619</v>
      </c>
      <c r="C129" s="236">
        <v>3363</v>
      </c>
      <c r="D129" s="237" t="s">
        <v>620</v>
      </c>
      <c r="E129" s="200">
        <v>15</v>
      </c>
      <c r="F129" s="20">
        <v>0</v>
      </c>
      <c r="G129" s="375">
        <v>100</v>
      </c>
      <c r="H129" s="2"/>
    </row>
    <row r="130" spans="1:8" ht="13.5" thickBot="1">
      <c r="A130" s="236">
        <v>2053</v>
      </c>
      <c r="B130" s="237" t="s">
        <v>621</v>
      </c>
      <c r="C130" s="236">
        <v>434</v>
      </c>
      <c r="D130" s="237" t="s">
        <v>622</v>
      </c>
      <c r="E130" s="200">
        <v>176</v>
      </c>
      <c r="F130" s="20">
        <v>29</v>
      </c>
      <c r="G130" s="375">
        <v>85.85</v>
      </c>
      <c r="H130" s="2"/>
    </row>
    <row r="131" spans="1:8" ht="13.5" thickBot="1">
      <c r="A131" s="236">
        <v>2140</v>
      </c>
      <c r="B131" s="237" t="s">
        <v>623</v>
      </c>
      <c r="C131" s="236">
        <v>723</v>
      </c>
      <c r="D131" s="237" t="s">
        <v>624</v>
      </c>
      <c r="E131" s="200">
        <v>58</v>
      </c>
      <c r="F131" s="20">
        <v>3</v>
      </c>
      <c r="G131" s="375">
        <v>95.08</v>
      </c>
      <c r="H131" s="2"/>
    </row>
    <row r="132" spans="1:8" ht="13.5" thickBot="1">
      <c r="A132" s="236">
        <v>1934</v>
      </c>
      <c r="B132" s="237" t="s">
        <v>625</v>
      </c>
      <c r="C132" s="236">
        <v>3352</v>
      </c>
      <c r="D132" s="237" t="s">
        <v>626</v>
      </c>
      <c r="E132" s="200">
        <v>5</v>
      </c>
      <c r="F132" s="20">
        <v>0</v>
      </c>
      <c r="G132" s="375">
        <v>100</v>
      </c>
      <c r="H132" s="2"/>
    </row>
    <row r="133" spans="1:8" ht="13.5" thickBot="1">
      <c r="A133" s="236"/>
      <c r="B133" s="237"/>
      <c r="C133" s="236"/>
      <c r="D133" s="318" t="s">
        <v>239</v>
      </c>
      <c r="E133" s="200"/>
      <c r="F133" s="20"/>
      <c r="G133" s="375"/>
      <c r="H133" s="2"/>
    </row>
    <row r="134" spans="1:8" ht="13.5" thickBot="1">
      <c r="A134" s="236">
        <v>2008</v>
      </c>
      <c r="B134" s="237" t="s">
        <v>627</v>
      </c>
      <c r="C134" s="236">
        <v>3446</v>
      </c>
      <c r="D134" s="237" t="s">
        <v>968</v>
      </c>
      <c r="E134" s="200">
        <v>14</v>
      </c>
      <c r="F134" s="20">
        <v>5</v>
      </c>
      <c r="G134" s="375">
        <v>73.68</v>
      </c>
      <c r="H134" s="2"/>
    </row>
    <row r="135" spans="1:8" ht="13.5" thickBot="1">
      <c r="A135" s="236">
        <v>2008</v>
      </c>
      <c r="B135" s="237" t="s">
        <v>627</v>
      </c>
      <c r="C135" s="236">
        <v>331</v>
      </c>
      <c r="D135" s="237" t="s">
        <v>628</v>
      </c>
      <c r="E135" s="200">
        <v>47</v>
      </c>
      <c r="F135" s="20">
        <v>0</v>
      </c>
      <c r="G135" s="375">
        <v>100</v>
      </c>
      <c r="H135" s="2"/>
    </row>
    <row r="136" spans="1:8" ht="13.5" thickBot="1">
      <c r="A136" s="236">
        <v>2107</v>
      </c>
      <c r="B136" s="237" t="s">
        <v>629</v>
      </c>
      <c r="C136" s="236">
        <v>712</v>
      </c>
      <c r="D136" s="237" t="s">
        <v>630</v>
      </c>
      <c r="E136" s="200">
        <v>6</v>
      </c>
      <c r="F136" s="20">
        <v>0</v>
      </c>
      <c r="G136" s="375">
        <v>100</v>
      </c>
      <c r="H136" s="2"/>
    </row>
    <row r="137" spans="1:8" ht="13.5" thickBot="1">
      <c r="A137" s="236">
        <v>2219</v>
      </c>
      <c r="B137" s="237" t="s">
        <v>631</v>
      </c>
      <c r="C137" s="236">
        <v>1087</v>
      </c>
      <c r="D137" s="237" t="s">
        <v>632</v>
      </c>
      <c r="E137" s="200">
        <v>20</v>
      </c>
      <c r="F137" s="20">
        <v>0</v>
      </c>
      <c r="G137" s="375">
        <v>100</v>
      </c>
      <c r="H137" s="2"/>
    </row>
    <row r="138" spans="1:8" ht="13.5" thickBot="1">
      <c r="A138" s="236">
        <v>2091</v>
      </c>
      <c r="B138" s="237" t="s">
        <v>633</v>
      </c>
      <c r="C138" s="236">
        <v>597</v>
      </c>
      <c r="D138" s="237" t="s">
        <v>634</v>
      </c>
      <c r="E138" s="200">
        <v>156</v>
      </c>
      <c r="F138" s="20">
        <v>6</v>
      </c>
      <c r="G138" s="375">
        <v>96.3</v>
      </c>
      <c r="H138" s="2"/>
    </row>
    <row r="139" spans="1:8" ht="13.5" thickBot="1">
      <c r="A139" s="236">
        <v>2057</v>
      </c>
      <c r="B139" s="237" t="s">
        <v>635</v>
      </c>
      <c r="C139" s="236">
        <v>482</v>
      </c>
      <c r="D139" s="237" t="s">
        <v>636</v>
      </c>
      <c r="E139" s="200">
        <v>21</v>
      </c>
      <c r="F139" s="20">
        <v>0</v>
      </c>
      <c r="G139" s="375">
        <v>100</v>
      </c>
      <c r="H139" s="2"/>
    </row>
    <row r="140" spans="1:8" ht="13.5" thickBot="1">
      <c r="A140" s="236">
        <v>2057</v>
      </c>
      <c r="B140" s="237" t="s">
        <v>635</v>
      </c>
      <c r="C140" s="236">
        <v>483</v>
      </c>
      <c r="D140" s="237" t="s">
        <v>637</v>
      </c>
      <c r="E140" s="200">
        <v>35</v>
      </c>
      <c r="F140" s="20">
        <v>3</v>
      </c>
      <c r="G140" s="375">
        <v>92.11</v>
      </c>
      <c r="H140" s="2"/>
    </row>
    <row r="141" spans="1:8" ht="13.5" thickBot="1">
      <c r="A141" s="236">
        <v>2057</v>
      </c>
      <c r="B141" s="237" t="s">
        <v>635</v>
      </c>
      <c r="C141" s="236">
        <v>484</v>
      </c>
      <c r="D141" s="237" t="s">
        <v>638</v>
      </c>
      <c r="E141" s="200">
        <v>22</v>
      </c>
      <c r="F141" s="20">
        <v>2</v>
      </c>
      <c r="G141" s="375">
        <v>91.67</v>
      </c>
      <c r="H141" s="2"/>
    </row>
    <row r="142" spans="1:8" ht="13.5" thickBot="1">
      <c r="A142" s="236">
        <v>2057</v>
      </c>
      <c r="B142" s="237" t="s">
        <v>635</v>
      </c>
      <c r="C142" s="236">
        <v>485</v>
      </c>
      <c r="D142" s="237" t="s">
        <v>639</v>
      </c>
      <c r="E142" s="200">
        <v>129</v>
      </c>
      <c r="F142" s="20">
        <v>1</v>
      </c>
      <c r="G142" s="375">
        <v>99.23</v>
      </c>
      <c r="H142" s="2"/>
    </row>
    <row r="143" spans="1:8" ht="13.5" thickBot="1">
      <c r="A143" s="236">
        <v>2057</v>
      </c>
      <c r="B143" s="237" t="s">
        <v>635</v>
      </c>
      <c r="C143" s="236">
        <v>486</v>
      </c>
      <c r="D143" s="237" t="s">
        <v>640</v>
      </c>
      <c r="E143" s="200">
        <v>36</v>
      </c>
      <c r="F143" s="20">
        <v>1</v>
      </c>
      <c r="G143" s="375">
        <v>97.3</v>
      </c>
      <c r="H143" s="2"/>
    </row>
    <row r="144" spans="1:8" ht="13.5" thickBot="1">
      <c r="A144" s="236">
        <v>2056</v>
      </c>
      <c r="B144" s="237" t="s">
        <v>641</v>
      </c>
      <c r="C144" s="236">
        <v>4545</v>
      </c>
      <c r="D144" s="237" t="s">
        <v>388</v>
      </c>
      <c r="E144" s="200">
        <v>0</v>
      </c>
      <c r="F144" s="20">
        <v>0</v>
      </c>
      <c r="G144" s="375"/>
      <c r="H144" s="2"/>
    </row>
    <row r="145" spans="1:8" ht="13.5" thickBot="1">
      <c r="A145" s="236">
        <v>2056</v>
      </c>
      <c r="B145" s="237" t="s">
        <v>641</v>
      </c>
      <c r="C145" s="236">
        <v>487</v>
      </c>
      <c r="D145" s="237" t="s">
        <v>642</v>
      </c>
      <c r="E145" s="200">
        <v>172</v>
      </c>
      <c r="F145" s="20">
        <v>23</v>
      </c>
      <c r="G145" s="375">
        <v>88.21</v>
      </c>
      <c r="H145" s="2"/>
    </row>
    <row r="146" spans="1:8" ht="13.5" thickBot="1">
      <c r="A146" s="236">
        <v>2056</v>
      </c>
      <c r="B146" s="237" t="s">
        <v>641</v>
      </c>
      <c r="C146" s="236">
        <v>488</v>
      </c>
      <c r="D146" s="237" t="s">
        <v>643</v>
      </c>
      <c r="E146" s="200">
        <v>153</v>
      </c>
      <c r="F146" s="20">
        <v>26</v>
      </c>
      <c r="G146" s="375">
        <v>85.47</v>
      </c>
      <c r="H146" s="2"/>
    </row>
    <row r="147" spans="1:8" ht="13.5" thickBot="1">
      <c r="A147" s="236">
        <v>2262</v>
      </c>
      <c r="B147" s="237" t="s">
        <v>644</v>
      </c>
      <c r="C147" s="236">
        <v>169</v>
      </c>
      <c r="D147" s="237" t="s">
        <v>645</v>
      </c>
      <c r="E147" s="200">
        <v>40</v>
      </c>
      <c r="F147" s="20">
        <v>3</v>
      </c>
      <c r="G147" s="375">
        <v>93.02</v>
      </c>
      <c r="H147" s="2"/>
    </row>
    <row r="148" spans="1:8" ht="13.5" thickBot="1">
      <c r="A148" s="236">
        <v>2212</v>
      </c>
      <c r="B148" s="237" t="s">
        <v>646</v>
      </c>
      <c r="C148" s="236">
        <v>1073</v>
      </c>
      <c r="D148" s="237" t="s">
        <v>647</v>
      </c>
      <c r="E148" s="200">
        <v>162</v>
      </c>
      <c r="F148" s="20">
        <v>34</v>
      </c>
      <c r="G148" s="375">
        <v>82.65</v>
      </c>
      <c r="H148" s="2"/>
    </row>
    <row r="149" spans="1:8" ht="13.5" thickBot="1">
      <c r="A149" s="236">
        <v>2059</v>
      </c>
      <c r="B149" s="237" t="s">
        <v>648</v>
      </c>
      <c r="C149" s="236">
        <v>492</v>
      </c>
      <c r="D149" s="237" t="s">
        <v>649</v>
      </c>
      <c r="E149" s="200">
        <v>74</v>
      </c>
      <c r="F149" s="20">
        <v>4</v>
      </c>
      <c r="G149" s="375">
        <v>94.87</v>
      </c>
      <c r="H149" s="2"/>
    </row>
    <row r="150" spans="1:8" ht="13.5" thickBot="1">
      <c r="A150" s="236">
        <v>1923</v>
      </c>
      <c r="B150" s="237" t="s">
        <v>650</v>
      </c>
      <c r="C150" s="236">
        <v>61</v>
      </c>
      <c r="D150" s="237" t="s">
        <v>651</v>
      </c>
      <c r="E150" s="200">
        <v>296</v>
      </c>
      <c r="F150" s="20">
        <v>10</v>
      </c>
      <c r="G150" s="375">
        <v>96.73</v>
      </c>
      <c r="H150" s="2"/>
    </row>
    <row r="151" spans="1:8" ht="13.5" thickBot="1">
      <c r="A151" s="236">
        <v>1923</v>
      </c>
      <c r="B151" s="237" t="s">
        <v>650</v>
      </c>
      <c r="C151" s="236">
        <v>62</v>
      </c>
      <c r="D151" s="237" t="s">
        <v>652</v>
      </c>
      <c r="E151" s="200">
        <v>238</v>
      </c>
      <c r="F151" s="20">
        <v>9</v>
      </c>
      <c r="G151" s="375">
        <v>96.36</v>
      </c>
      <c r="H151" s="2"/>
    </row>
    <row r="152" spans="1:8" ht="13.5" thickBot="1">
      <c r="A152" s="236">
        <v>2101</v>
      </c>
      <c r="B152" s="237" t="s">
        <v>653</v>
      </c>
      <c r="C152" s="236">
        <v>688</v>
      </c>
      <c r="D152" s="237" t="s">
        <v>654</v>
      </c>
      <c r="E152" s="200">
        <v>197</v>
      </c>
      <c r="F152" s="20">
        <v>38</v>
      </c>
      <c r="G152" s="375">
        <v>83.83</v>
      </c>
      <c r="H152" s="2"/>
    </row>
    <row r="153" spans="1:8" ht="13.5" thickBot="1">
      <c r="A153" s="236">
        <v>2101</v>
      </c>
      <c r="B153" s="237" t="s">
        <v>653</v>
      </c>
      <c r="C153" s="236">
        <v>3505</v>
      </c>
      <c r="D153" s="237" t="s">
        <v>888</v>
      </c>
      <c r="E153" s="200">
        <v>0</v>
      </c>
      <c r="F153" s="20">
        <v>1</v>
      </c>
      <c r="G153" s="375">
        <v>0</v>
      </c>
      <c r="H153" s="2"/>
    </row>
    <row r="154" spans="1:8" ht="13.5" thickBot="1">
      <c r="A154" s="236">
        <v>2097</v>
      </c>
      <c r="B154" s="237" t="s">
        <v>655</v>
      </c>
      <c r="C154" s="236">
        <v>3361</v>
      </c>
      <c r="D154" s="237" t="s">
        <v>656</v>
      </c>
      <c r="E154" s="200">
        <v>14</v>
      </c>
      <c r="F154" s="20">
        <v>0</v>
      </c>
      <c r="G154" s="375">
        <v>100</v>
      </c>
      <c r="H154" s="2"/>
    </row>
    <row r="155" spans="1:8" ht="13.5" thickBot="1">
      <c r="A155" s="236">
        <v>2097</v>
      </c>
      <c r="B155" s="237" t="s">
        <v>655</v>
      </c>
      <c r="C155" s="236">
        <v>4633</v>
      </c>
      <c r="D155" s="237" t="s">
        <v>238</v>
      </c>
      <c r="E155" s="200">
        <v>0</v>
      </c>
      <c r="F155" s="20">
        <v>37</v>
      </c>
      <c r="G155" s="375">
        <v>0</v>
      </c>
      <c r="H155" s="2"/>
    </row>
    <row r="156" spans="1:8" ht="13.5" thickBot="1">
      <c r="A156" s="236">
        <v>2097</v>
      </c>
      <c r="B156" s="237" t="s">
        <v>655</v>
      </c>
      <c r="C156" s="236">
        <v>3240</v>
      </c>
      <c r="D156" s="237" t="s">
        <v>889</v>
      </c>
      <c r="E156" s="200">
        <v>15</v>
      </c>
      <c r="F156" s="20">
        <v>5</v>
      </c>
      <c r="G156" s="375">
        <v>75</v>
      </c>
      <c r="H156" s="2"/>
    </row>
    <row r="157" spans="1:8" ht="13.5" thickBot="1">
      <c r="A157" s="236">
        <v>2097</v>
      </c>
      <c r="B157" s="237" t="s">
        <v>655</v>
      </c>
      <c r="C157" s="236">
        <v>627</v>
      </c>
      <c r="D157" s="237" t="s">
        <v>657</v>
      </c>
      <c r="E157" s="200">
        <v>148</v>
      </c>
      <c r="F157" s="20">
        <v>19</v>
      </c>
      <c r="G157" s="375">
        <v>88.62</v>
      </c>
      <c r="H157" s="2"/>
    </row>
    <row r="158" spans="1:8" ht="13.5" thickBot="1">
      <c r="A158" s="236">
        <v>2097</v>
      </c>
      <c r="B158" s="237" t="s">
        <v>655</v>
      </c>
      <c r="C158" s="236">
        <v>4468</v>
      </c>
      <c r="D158" s="237" t="s">
        <v>890</v>
      </c>
      <c r="E158" s="200">
        <v>15</v>
      </c>
      <c r="F158" s="20">
        <v>1</v>
      </c>
      <c r="G158" s="375">
        <v>93.75</v>
      </c>
      <c r="H158" s="2"/>
    </row>
    <row r="159" spans="1:8" ht="13.5" thickBot="1">
      <c r="A159" s="236">
        <v>2097</v>
      </c>
      <c r="B159" s="237" t="s">
        <v>655</v>
      </c>
      <c r="C159" s="236">
        <v>628</v>
      </c>
      <c r="D159" s="237" t="s">
        <v>659</v>
      </c>
      <c r="E159" s="200">
        <v>94</v>
      </c>
      <c r="F159" s="20">
        <v>38</v>
      </c>
      <c r="G159" s="375">
        <v>71.21</v>
      </c>
      <c r="H159" s="2"/>
    </row>
    <row r="160" spans="1:8" ht="13.5" thickBot="1">
      <c r="A160" s="236">
        <v>2097</v>
      </c>
      <c r="B160" s="237" t="s">
        <v>655</v>
      </c>
      <c r="C160" s="236">
        <v>629</v>
      </c>
      <c r="D160" s="237" t="s">
        <v>660</v>
      </c>
      <c r="E160" s="200">
        <v>73</v>
      </c>
      <c r="F160" s="20">
        <v>9</v>
      </c>
      <c r="G160" s="375">
        <v>89.02</v>
      </c>
      <c r="H160" s="2"/>
    </row>
    <row r="161" spans="1:8" ht="13.5" thickBot="1">
      <c r="A161" s="236">
        <v>2097</v>
      </c>
      <c r="B161" s="237" t="s">
        <v>655</v>
      </c>
      <c r="C161" s="236">
        <v>630</v>
      </c>
      <c r="D161" s="237" t="s">
        <v>661</v>
      </c>
      <c r="E161" s="200">
        <v>49</v>
      </c>
      <c r="F161" s="20">
        <v>4</v>
      </c>
      <c r="G161" s="375">
        <v>92.45</v>
      </c>
      <c r="H161" s="2"/>
    </row>
    <row r="162" spans="1:8" ht="13.5" thickBot="1">
      <c r="A162" s="236">
        <v>2012</v>
      </c>
      <c r="B162" s="237" t="s">
        <v>662</v>
      </c>
      <c r="C162" s="236">
        <v>3366</v>
      </c>
      <c r="D162" s="237" t="s">
        <v>663</v>
      </c>
      <c r="E162" s="200">
        <v>5</v>
      </c>
      <c r="F162" s="20">
        <v>0</v>
      </c>
      <c r="G162" s="375">
        <v>100</v>
      </c>
      <c r="H162" s="2"/>
    </row>
    <row r="163" spans="1:8" ht="13.5" thickBot="1">
      <c r="A163" s="236">
        <v>2092</v>
      </c>
      <c r="B163" s="237" t="s">
        <v>664</v>
      </c>
      <c r="C163" s="236">
        <v>599</v>
      </c>
      <c r="D163" s="237" t="s">
        <v>665</v>
      </c>
      <c r="E163" s="200">
        <v>14</v>
      </c>
      <c r="F163" s="20">
        <v>2</v>
      </c>
      <c r="G163" s="375">
        <v>87.5</v>
      </c>
      <c r="H163" s="2"/>
    </row>
    <row r="164" spans="1:8" ht="13.5" thickBot="1">
      <c r="A164" s="236">
        <v>2085</v>
      </c>
      <c r="B164" s="237" t="s">
        <v>666</v>
      </c>
      <c r="C164" s="236">
        <v>569</v>
      </c>
      <c r="D164" s="237" t="s">
        <v>667</v>
      </c>
      <c r="E164" s="200">
        <v>12</v>
      </c>
      <c r="F164" s="20">
        <v>4</v>
      </c>
      <c r="G164" s="375">
        <v>75</v>
      </c>
      <c r="H164" s="2"/>
    </row>
    <row r="165" spans="1:8" ht="13.5" thickBot="1">
      <c r="A165" s="236"/>
      <c r="B165" s="237"/>
      <c r="C165" s="236"/>
      <c r="D165" s="318" t="s">
        <v>239</v>
      </c>
      <c r="E165" s="200"/>
      <c r="F165" s="20"/>
      <c r="G165" s="375"/>
      <c r="H165" s="2"/>
    </row>
    <row r="166" spans="1:8" ht="13.5" thickBot="1">
      <c r="A166" s="236">
        <v>2094</v>
      </c>
      <c r="B166" s="237" t="s">
        <v>668</v>
      </c>
      <c r="C166" s="236">
        <v>604</v>
      </c>
      <c r="D166" s="237" t="s">
        <v>669</v>
      </c>
      <c r="E166" s="200">
        <v>25</v>
      </c>
      <c r="F166" s="20">
        <v>3</v>
      </c>
      <c r="G166" s="375">
        <v>89.29</v>
      </c>
      <c r="H166" s="2"/>
    </row>
    <row r="167" spans="1:8" ht="13.5" thickBot="1">
      <c r="A167" s="236">
        <v>2090</v>
      </c>
      <c r="B167" s="237" t="s">
        <v>670</v>
      </c>
      <c r="C167" s="236">
        <v>594</v>
      </c>
      <c r="D167" s="237" t="s">
        <v>671</v>
      </c>
      <c r="E167" s="200">
        <v>25</v>
      </c>
      <c r="F167" s="20">
        <v>1</v>
      </c>
      <c r="G167" s="375">
        <v>96.15</v>
      </c>
      <c r="H167" s="2"/>
    </row>
    <row r="168" spans="1:8" ht="13.5" thickBot="1">
      <c r="A168" s="236">
        <v>2256</v>
      </c>
      <c r="B168" s="237" t="s">
        <v>672</v>
      </c>
      <c r="C168" s="236">
        <v>1234</v>
      </c>
      <c r="D168" s="237" t="s">
        <v>673</v>
      </c>
      <c r="E168" s="200">
        <v>365</v>
      </c>
      <c r="F168" s="20">
        <v>100</v>
      </c>
      <c r="G168" s="375">
        <v>78.49</v>
      </c>
      <c r="H168" s="2"/>
    </row>
    <row r="169" spans="1:8" ht="23.25" thickBot="1">
      <c r="A169" s="236">
        <v>2256</v>
      </c>
      <c r="B169" s="237" t="s">
        <v>672</v>
      </c>
      <c r="C169" s="236">
        <v>4576</v>
      </c>
      <c r="D169" s="237" t="s">
        <v>390</v>
      </c>
      <c r="E169" s="200">
        <v>0</v>
      </c>
      <c r="F169" s="20">
        <v>0</v>
      </c>
      <c r="G169" s="375"/>
      <c r="H169" s="2"/>
    </row>
    <row r="170" spans="1:8" ht="13.5" thickBot="1">
      <c r="A170" s="236">
        <v>2048</v>
      </c>
      <c r="B170" s="237" t="s">
        <v>674</v>
      </c>
      <c r="C170" s="236">
        <v>3554</v>
      </c>
      <c r="D170" s="237" t="s">
        <v>919</v>
      </c>
      <c r="E170" s="200">
        <v>14</v>
      </c>
      <c r="F170" s="20">
        <v>118</v>
      </c>
      <c r="G170" s="375">
        <v>10.61</v>
      </c>
      <c r="H170" s="2"/>
    </row>
    <row r="171" spans="1:8" ht="13.5" thickBot="1">
      <c r="A171" s="236">
        <v>2048</v>
      </c>
      <c r="B171" s="237" t="s">
        <v>674</v>
      </c>
      <c r="C171" s="236">
        <v>424</v>
      </c>
      <c r="D171" s="237" t="s">
        <v>675</v>
      </c>
      <c r="E171" s="200">
        <v>338</v>
      </c>
      <c r="F171" s="20">
        <v>45</v>
      </c>
      <c r="G171" s="375">
        <v>88.25</v>
      </c>
      <c r="H171" s="2"/>
    </row>
    <row r="172" spans="1:8" ht="13.5" thickBot="1">
      <c r="A172" s="236">
        <v>2048</v>
      </c>
      <c r="B172" s="237" t="s">
        <v>674</v>
      </c>
      <c r="C172" s="236">
        <v>423</v>
      </c>
      <c r="D172" s="237" t="s">
        <v>676</v>
      </c>
      <c r="E172" s="200">
        <v>375</v>
      </c>
      <c r="F172" s="20">
        <v>30</v>
      </c>
      <c r="G172" s="375">
        <v>92.59</v>
      </c>
      <c r="H172" s="2"/>
    </row>
    <row r="173" spans="1:8" ht="13.5" thickBot="1">
      <c r="A173" s="236">
        <v>2205</v>
      </c>
      <c r="B173" s="237" t="s">
        <v>677</v>
      </c>
      <c r="C173" s="236">
        <v>1064</v>
      </c>
      <c r="D173" s="237" t="s">
        <v>678</v>
      </c>
      <c r="E173" s="200">
        <v>108</v>
      </c>
      <c r="F173" s="20">
        <v>8</v>
      </c>
      <c r="G173" s="375">
        <v>93.1</v>
      </c>
      <c r="H173" s="2"/>
    </row>
    <row r="174" spans="1:8" ht="13.5" thickBot="1">
      <c r="A174" s="236">
        <v>2205</v>
      </c>
      <c r="B174" s="237" t="s">
        <v>677</v>
      </c>
      <c r="C174" s="236">
        <v>4408</v>
      </c>
      <c r="D174" s="237" t="s">
        <v>920</v>
      </c>
      <c r="E174" s="200">
        <v>19</v>
      </c>
      <c r="F174" s="20">
        <v>13</v>
      </c>
      <c r="G174" s="375">
        <v>59.38</v>
      </c>
      <c r="H174" s="2"/>
    </row>
    <row r="175" spans="1:8" ht="13.5" thickBot="1">
      <c r="A175" s="236">
        <v>2249</v>
      </c>
      <c r="B175" s="237" t="s">
        <v>679</v>
      </c>
      <c r="C175" s="236">
        <v>3404</v>
      </c>
      <c r="D175" s="237" t="s">
        <v>680</v>
      </c>
      <c r="E175" s="200">
        <v>2</v>
      </c>
      <c r="F175" s="20">
        <v>0</v>
      </c>
      <c r="G175" s="375">
        <v>100</v>
      </c>
      <c r="H175" s="2"/>
    </row>
    <row r="176" spans="1:8" ht="13.5" thickBot="1">
      <c r="A176" s="236">
        <v>1925</v>
      </c>
      <c r="B176" s="237" t="s">
        <v>681</v>
      </c>
      <c r="C176" s="236">
        <v>142</v>
      </c>
      <c r="D176" s="237" t="s">
        <v>682</v>
      </c>
      <c r="E176" s="200">
        <v>147</v>
      </c>
      <c r="F176" s="20">
        <v>15</v>
      </c>
      <c r="G176" s="375">
        <v>90.74</v>
      </c>
      <c r="H176" s="2"/>
    </row>
    <row r="177" spans="1:8" ht="13.5" thickBot="1">
      <c r="A177" s="236">
        <v>1898</v>
      </c>
      <c r="B177" s="237" t="s">
        <v>683</v>
      </c>
      <c r="C177" s="236">
        <v>43</v>
      </c>
      <c r="D177" s="237" t="s">
        <v>684</v>
      </c>
      <c r="E177" s="200">
        <v>19</v>
      </c>
      <c r="F177" s="20">
        <v>6</v>
      </c>
      <c r="G177" s="375">
        <v>76</v>
      </c>
      <c r="H177" s="2"/>
    </row>
    <row r="178" spans="1:8" ht="13.5" thickBot="1">
      <c r="A178" s="236">
        <v>2010</v>
      </c>
      <c r="B178" s="237" t="s">
        <v>685</v>
      </c>
      <c r="C178" s="236">
        <v>3350</v>
      </c>
      <c r="D178" s="237" t="s">
        <v>686</v>
      </c>
      <c r="E178" s="200">
        <v>6</v>
      </c>
      <c r="F178" s="20">
        <v>0</v>
      </c>
      <c r="G178" s="375">
        <v>100</v>
      </c>
      <c r="H178" s="2"/>
    </row>
    <row r="179" spans="1:8" ht="13.5" thickBot="1">
      <c r="A179" s="236">
        <v>2147</v>
      </c>
      <c r="B179" s="237" t="s">
        <v>687</v>
      </c>
      <c r="C179" s="236">
        <v>818</v>
      </c>
      <c r="D179" s="237" t="s">
        <v>688</v>
      </c>
      <c r="E179" s="200">
        <v>45</v>
      </c>
      <c r="F179" s="20">
        <v>0</v>
      </c>
      <c r="G179" s="375">
        <v>100</v>
      </c>
      <c r="H179" s="2"/>
    </row>
    <row r="180" spans="1:8" ht="13.5" thickBot="1">
      <c r="A180" s="236">
        <v>2147</v>
      </c>
      <c r="B180" s="237" t="s">
        <v>687</v>
      </c>
      <c r="C180" s="236">
        <v>817</v>
      </c>
      <c r="D180" s="237" t="s">
        <v>689</v>
      </c>
      <c r="E180" s="200">
        <v>55</v>
      </c>
      <c r="F180" s="20">
        <v>1</v>
      </c>
      <c r="G180" s="375">
        <v>98.21</v>
      </c>
      <c r="H180" s="2"/>
    </row>
    <row r="181" spans="1:8" ht="13.5" thickBot="1">
      <c r="A181" s="236">
        <v>2147</v>
      </c>
      <c r="B181" s="237" t="s">
        <v>687</v>
      </c>
      <c r="C181" s="236">
        <v>820</v>
      </c>
      <c r="D181" s="237" t="s">
        <v>690</v>
      </c>
      <c r="E181" s="200">
        <v>69</v>
      </c>
      <c r="F181" s="20">
        <v>4</v>
      </c>
      <c r="G181" s="375">
        <v>94.52</v>
      </c>
      <c r="H181" s="2"/>
    </row>
    <row r="182" spans="1:8" ht="13.5" thickBot="1">
      <c r="A182" s="236">
        <v>2145</v>
      </c>
      <c r="B182" s="237" t="s">
        <v>691</v>
      </c>
      <c r="C182" s="236">
        <v>794</v>
      </c>
      <c r="D182" s="237" t="s">
        <v>692</v>
      </c>
      <c r="E182" s="200">
        <v>45</v>
      </c>
      <c r="F182" s="20">
        <v>1</v>
      </c>
      <c r="G182" s="375">
        <v>97.83</v>
      </c>
      <c r="H182" s="2"/>
    </row>
    <row r="183" spans="1:8" ht="13.5" thickBot="1">
      <c r="A183" s="236">
        <v>2148</v>
      </c>
      <c r="B183" s="237" t="s">
        <v>921</v>
      </c>
      <c r="C183" s="236">
        <v>1298</v>
      </c>
      <c r="D183" s="237" t="s">
        <v>923</v>
      </c>
      <c r="E183" s="200">
        <v>0</v>
      </c>
      <c r="F183" s="20">
        <v>0</v>
      </c>
      <c r="G183" s="375"/>
      <c r="H183" s="2"/>
    </row>
    <row r="184" spans="1:8" ht="13.5" thickBot="1">
      <c r="A184" s="236">
        <v>1968</v>
      </c>
      <c r="B184" s="237" t="s">
        <v>693</v>
      </c>
      <c r="C184" s="236">
        <v>215</v>
      </c>
      <c r="D184" s="237" t="s">
        <v>694</v>
      </c>
      <c r="E184" s="200">
        <v>40</v>
      </c>
      <c r="F184" s="20">
        <v>4</v>
      </c>
      <c r="G184" s="375">
        <v>90.91</v>
      </c>
      <c r="H184" s="2"/>
    </row>
    <row r="185" spans="1:8" ht="13.5" thickBot="1">
      <c r="A185" s="236">
        <v>2198</v>
      </c>
      <c r="B185" s="237" t="s">
        <v>695</v>
      </c>
      <c r="C185" s="236">
        <v>1022</v>
      </c>
      <c r="D185" s="237" t="s">
        <v>696</v>
      </c>
      <c r="E185" s="200">
        <v>54</v>
      </c>
      <c r="F185" s="20">
        <v>5</v>
      </c>
      <c r="G185" s="375">
        <v>91.53</v>
      </c>
      <c r="H185" s="2"/>
    </row>
    <row r="186" spans="1:8" ht="13.5" thickBot="1">
      <c r="A186" s="236">
        <v>2199</v>
      </c>
      <c r="B186" s="237" t="s">
        <v>697</v>
      </c>
      <c r="C186" s="236">
        <v>1023</v>
      </c>
      <c r="D186" s="237" t="s">
        <v>698</v>
      </c>
      <c r="E186" s="200">
        <v>52</v>
      </c>
      <c r="F186" s="20">
        <v>5</v>
      </c>
      <c r="G186" s="375">
        <v>91.23</v>
      </c>
      <c r="H186" s="2"/>
    </row>
    <row r="187" spans="1:8" ht="13.5" thickBot="1">
      <c r="A187" s="236">
        <v>2254</v>
      </c>
      <c r="B187" s="237" t="s">
        <v>699</v>
      </c>
      <c r="C187" s="236">
        <v>1222</v>
      </c>
      <c r="D187" s="237" t="s">
        <v>700</v>
      </c>
      <c r="E187" s="200">
        <v>312</v>
      </c>
      <c r="F187" s="20">
        <v>49</v>
      </c>
      <c r="G187" s="375">
        <v>86.43</v>
      </c>
      <c r="H187" s="2"/>
    </row>
    <row r="188" spans="1:8" ht="13.5" thickBot="1">
      <c r="A188" s="236">
        <v>1966</v>
      </c>
      <c r="B188" s="237" t="s">
        <v>701</v>
      </c>
      <c r="C188" s="236">
        <v>209</v>
      </c>
      <c r="D188" s="237" t="s">
        <v>702</v>
      </c>
      <c r="E188" s="200">
        <v>160</v>
      </c>
      <c r="F188" s="20">
        <v>33</v>
      </c>
      <c r="G188" s="375">
        <v>82.9</v>
      </c>
      <c r="H188" s="2"/>
    </row>
    <row r="189" spans="1:8" ht="13.5" thickBot="1">
      <c r="A189" s="236">
        <v>1966</v>
      </c>
      <c r="B189" s="237" t="s">
        <v>701</v>
      </c>
      <c r="C189" s="236">
        <v>3990</v>
      </c>
      <c r="D189" s="237" t="s">
        <v>891</v>
      </c>
      <c r="E189" s="200">
        <v>13</v>
      </c>
      <c r="F189" s="20">
        <v>0</v>
      </c>
      <c r="G189" s="375">
        <v>100</v>
      </c>
      <c r="H189" s="2"/>
    </row>
    <row r="190" spans="1:8" ht="13.5" thickBot="1">
      <c r="A190" s="236">
        <v>1924</v>
      </c>
      <c r="B190" s="237" t="s">
        <v>703</v>
      </c>
      <c r="C190" s="236">
        <v>85</v>
      </c>
      <c r="D190" s="237" t="s">
        <v>704</v>
      </c>
      <c r="E190" s="200">
        <v>501</v>
      </c>
      <c r="F190" s="20">
        <v>19</v>
      </c>
      <c r="G190" s="375">
        <v>96.35</v>
      </c>
      <c r="H190" s="2"/>
    </row>
    <row r="191" spans="1:8" ht="13.5" thickBot="1">
      <c r="A191" s="236">
        <v>1924</v>
      </c>
      <c r="B191" s="237" t="s">
        <v>703</v>
      </c>
      <c r="C191" s="236">
        <v>4226</v>
      </c>
      <c r="D191" s="237" t="s">
        <v>892</v>
      </c>
      <c r="E191" s="200">
        <v>70</v>
      </c>
      <c r="F191" s="20">
        <v>28</v>
      </c>
      <c r="G191" s="375">
        <v>71.43</v>
      </c>
      <c r="H191" s="2"/>
    </row>
    <row r="192" spans="1:8" ht="13.5" thickBot="1">
      <c r="A192" s="236">
        <v>1924</v>
      </c>
      <c r="B192" s="237" t="s">
        <v>703</v>
      </c>
      <c r="C192" s="236">
        <v>4223</v>
      </c>
      <c r="D192" s="237" t="s">
        <v>941</v>
      </c>
      <c r="E192" s="200">
        <v>22</v>
      </c>
      <c r="F192" s="20">
        <v>26</v>
      </c>
      <c r="G192" s="375">
        <v>45.83</v>
      </c>
      <c r="H192" s="2"/>
    </row>
    <row r="193" spans="1:8" ht="13.5" thickBot="1">
      <c r="A193" s="236">
        <v>1924</v>
      </c>
      <c r="B193" s="237" t="s">
        <v>703</v>
      </c>
      <c r="C193" s="236">
        <v>4369</v>
      </c>
      <c r="D193" s="237" t="s">
        <v>893</v>
      </c>
      <c r="E193" s="200">
        <v>36</v>
      </c>
      <c r="F193" s="20">
        <v>2</v>
      </c>
      <c r="G193" s="375">
        <v>94.74</v>
      </c>
      <c r="H193" s="2"/>
    </row>
    <row r="194" spans="1:8" ht="13.5" thickBot="1">
      <c r="A194" s="236">
        <v>1924</v>
      </c>
      <c r="B194" s="237" t="s">
        <v>703</v>
      </c>
      <c r="C194" s="236">
        <v>4222</v>
      </c>
      <c r="D194" s="237" t="s">
        <v>942</v>
      </c>
      <c r="E194" s="200">
        <v>4</v>
      </c>
      <c r="F194" s="20">
        <v>49</v>
      </c>
      <c r="G194" s="375">
        <v>7.55</v>
      </c>
      <c r="H194" s="2"/>
    </row>
    <row r="195" spans="1:8" ht="13.5" thickBot="1">
      <c r="A195" s="236">
        <v>1924</v>
      </c>
      <c r="B195" s="237" t="s">
        <v>703</v>
      </c>
      <c r="C195" s="236">
        <v>86</v>
      </c>
      <c r="D195" s="237" t="s">
        <v>705</v>
      </c>
      <c r="E195" s="200">
        <v>180</v>
      </c>
      <c r="F195" s="20">
        <v>29</v>
      </c>
      <c r="G195" s="375">
        <v>86.12</v>
      </c>
      <c r="H195" s="2"/>
    </row>
    <row r="196" spans="1:8" ht="13.5" thickBot="1">
      <c r="A196" s="236">
        <v>1924</v>
      </c>
      <c r="B196" s="237" t="s">
        <v>703</v>
      </c>
      <c r="C196" s="236">
        <v>4004</v>
      </c>
      <c r="D196" s="237" t="s">
        <v>894</v>
      </c>
      <c r="E196" s="200">
        <v>37</v>
      </c>
      <c r="F196" s="20">
        <v>26</v>
      </c>
      <c r="G196" s="375">
        <v>58.73</v>
      </c>
      <c r="H196" s="2"/>
    </row>
    <row r="197" spans="1:8" ht="13.5" thickBot="1">
      <c r="A197" s="236"/>
      <c r="B197" s="237"/>
      <c r="C197" s="236"/>
      <c r="D197" s="318" t="s">
        <v>239</v>
      </c>
      <c r="E197" s="200"/>
      <c r="F197" s="20"/>
      <c r="G197" s="375"/>
      <c r="H197" s="2"/>
    </row>
    <row r="198" spans="1:8" ht="13.5" thickBot="1">
      <c r="A198" s="236">
        <v>1924</v>
      </c>
      <c r="B198" s="237" t="s">
        <v>703</v>
      </c>
      <c r="C198" s="236">
        <v>87</v>
      </c>
      <c r="D198" s="237" t="s">
        <v>706</v>
      </c>
      <c r="E198" s="200">
        <v>251</v>
      </c>
      <c r="F198" s="20">
        <v>27</v>
      </c>
      <c r="G198" s="375">
        <v>90.29</v>
      </c>
      <c r="H198" s="2"/>
    </row>
    <row r="199" spans="1:8" ht="13.5" thickBot="1">
      <c r="A199" s="236">
        <v>1996</v>
      </c>
      <c r="B199" s="237" t="s">
        <v>707</v>
      </c>
      <c r="C199" s="236">
        <v>297</v>
      </c>
      <c r="D199" s="237" t="s">
        <v>708</v>
      </c>
      <c r="E199" s="200">
        <v>19</v>
      </c>
      <c r="F199" s="20">
        <v>1</v>
      </c>
      <c r="G199" s="375">
        <v>95</v>
      </c>
      <c r="H199" s="2"/>
    </row>
    <row r="200" spans="1:8" ht="13.5" thickBot="1">
      <c r="A200" s="236">
        <v>2061</v>
      </c>
      <c r="B200" s="237" t="s">
        <v>709</v>
      </c>
      <c r="C200" s="236">
        <v>1289</v>
      </c>
      <c r="D200" s="237" t="s">
        <v>710</v>
      </c>
      <c r="E200" s="200">
        <v>11</v>
      </c>
      <c r="F200" s="20">
        <v>0</v>
      </c>
      <c r="G200" s="375">
        <v>100</v>
      </c>
      <c r="H200" s="2"/>
    </row>
    <row r="201" spans="1:8" ht="13.5" thickBot="1">
      <c r="A201" s="236">
        <v>2141</v>
      </c>
      <c r="B201" s="237" t="s">
        <v>711</v>
      </c>
      <c r="C201" s="236">
        <v>726</v>
      </c>
      <c r="D201" s="237" t="s">
        <v>712</v>
      </c>
      <c r="E201" s="200">
        <v>108</v>
      </c>
      <c r="F201" s="20">
        <v>6</v>
      </c>
      <c r="G201" s="375">
        <v>94.74</v>
      </c>
      <c r="H201" s="2"/>
    </row>
    <row r="202" spans="1:8" ht="13.5" thickBot="1">
      <c r="A202" s="236">
        <v>2214</v>
      </c>
      <c r="B202" s="237" t="s">
        <v>713</v>
      </c>
      <c r="C202" s="236">
        <v>3365</v>
      </c>
      <c r="D202" s="237" t="s">
        <v>714</v>
      </c>
      <c r="E202" s="200">
        <v>16</v>
      </c>
      <c r="F202" s="20">
        <v>0</v>
      </c>
      <c r="G202" s="375">
        <v>100</v>
      </c>
      <c r="H202" s="2"/>
    </row>
    <row r="203" spans="1:8" ht="13.5" thickBot="1">
      <c r="A203" s="236">
        <v>2143</v>
      </c>
      <c r="B203" s="237" t="s">
        <v>715</v>
      </c>
      <c r="C203" s="236">
        <v>809</v>
      </c>
      <c r="D203" s="237" t="s">
        <v>716</v>
      </c>
      <c r="E203" s="200">
        <v>141</v>
      </c>
      <c r="F203" s="20">
        <v>29</v>
      </c>
      <c r="G203" s="375">
        <v>82.94</v>
      </c>
      <c r="H203" s="2"/>
    </row>
    <row r="204" spans="1:8" ht="13.5" thickBot="1">
      <c r="A204" s="236">
        <v>4131</v>
      </c>
      <c r="B204" s="237" t="s">
        <v>717</v>
      </c>
      <c r="C204" s="236">
        <v>1101</v>
      </c>
      <c r="D204" s="237" t="s">
        <v>718</v>
      </c>
      <c r="E204" s="200">
        <v>204</v>
      </c>
      <c r="F204" s="20">
        <v>45</v>
      </c>
      <c r="G204" s="375">
        <v>81.93</v>
      </c>
      <c r="H204" s="2"/>
    </row>
    <row r="205" spans="1:8" ht="13.5" thickBot="1">
      <c r="A205" s="236">
        <v>2110</v>
      </c>
      <c r="B205" s="237" t="s">
        <v>719</v>
      </c>
      <c r="C205" s="236">
        <v>704</v>
      </c>
      <c r="D205" s="237" t="s">
        <v>720</v>
      </c>
      <c r="E205" s="200">
        <v>62</v>
      </c>
      <c r="F205" s="20">
        <v>9</v>
      </c>
      <c r="G205" s="375">
        <v>87.32</v>
      </c>
      <c r="H205" s="2"/>
    </row>
    <row r="206" spans="1:8" ht="13.5" thickBot="1">
      <c r="A206" s="236">
        <v>1990</v>
      </c>
      <c r="B206" s="237" t="s">
        <v>721</v>
      </c>
      <c r="C206" s="236">
        <v>268</v>
      </c>
      <c r="D206" s="237" t="s">
        <v>722</v>
      </c>
      <c r="E206" s="200">
        <v>31</v>
      </c>
      <c r="F206" s="20">
        <v>1</v>
      </c>
      <c r="G206" s="375">
        <v>96.88</v>
      </c>
      <c r="H206" s="2"/>
    </row>
    <row r="207" spans="1:8" ht="13.5" thickBot="1">
      <c r="A207" s="236">
        <v>2093</v>
      </c>
      <c r="B207" s="237" t="s">
        <v>723</v>
      </c>
      <c r="C207" s="236">
        <v>602</v>
      </c>
      <c r="D207" s="237" t="s">
        <v>724</v>
      </c>
      <c r="E207" s="200">
        <v>47</v>
      </c>
      <c r="F207" s="20">
        <v>2</v>
      </c>
      <c r="G207" s="375">
        <v>95.92</v>
      </c>
      <c r="H207" s="2"/>
    </row>
    <row r="208" spans="1:8" ht="13.5" thickBot="1">
      <c r="A208" s="236">
        <v>3476</v>
      </c>
      <c r="B208" s="237" t="s">
        <v>943</v>
      </c>
      <c r="C208" s="236">
        <v>2831</v>
      </c>
      <c r="D208" s="237" t="s">
        <v>944</v>
      </c>
      <c r="E208" s="200">
        <v>0</v>
      </c>
      <c r="F208" s="20">
        <v>0</v>
      </c>
      <c r="G208" s="375"/>
      <c r="H208" s="2"/>
    </row>
    <row r="209" spans="1:8" ht="13.5" thickBot="1">
      <c r="A209" s="236">
        <v>3476</v>
      </c>
      <c r="B209" s="237" t="s">
        <v>943</v>
      </c>
      <c r="C209" s="236">
        <v>2828</v>
      </c>
      <c r="D209" s="237" t="s">
        <v>969</v>
      </c>
      <c r="E209" s="200">
        <v>0</v>
      </c>
      <c r="F209" s="20">
        <v>0</v>
      </c>
      <c r="G209" s="375"/>
      <c r="H209" s="2"/>
    </row>
    <row r="210" spans="1:8" ht="13.5" thickBot="1">
      <c r="A210" s="236">
        <v>3476</v>
      </c>
      <c r="B210" s="237" t="s">
        <v>943</v>
      </c>
      <c r="C210" s="236">
        <v>2848</v>
      </c>
      <c r="D210" s="237" t="s">
        <v>945</v>
      </c>
      <c r="E210" s="200">
        <v>0</v>
      </c>
      <c r="F210" s="20">
        <v>0</v>
      </c>
      <c r="G210" s="375"/>
      <c r="H210" s="2"/>
    </row>
    <row r="211" spans="1:8" ht="13.5" thickBot="1">
      <c r="A211" s="236">
        <v>3476</v>
      </c>
      <c r="B211" s="237" t="s">
        <v>943</v>
      </c>
      <c r="C211" s="236">
        <v>2836</v>
      </c>
      <c r="D211" s="237" t="s">
        <v>946</v>
      </c>
      <c r="E211" s="200">
        <v>0</v>
      </c>
      <c r="F211" s="20">
        <v>0</v>
      </c>
      <c r="G211" s="375"/>
      <c r="H211" s="2"/>
    </row>
    <row r="212" spans="1:8" ht="13.5" thickBot="1">
      <c r="A212" s="236">
        <v>3476</v>
      </c>
      <c r="B212" s="237" t="s">
        <v>943</v>
      </c>
      <c r="C212" s="236">
        <v>2838</v>
      </c>
      <c r="D212" s="237" t="s">
        <v>938</v>
      </c>
      <c r="E212" s="200">
        <v>0</v>
      </c>
      <c r="F212" s="20">
        <v>0</v>
      </c>
      <c r="G212" s="375"/>
      <c r="H212" s="2"/>
    </row>
    <row r="213" spans="1:8" ht="13.5" thickBot="1">
      <c r="A213" s="236">
        <v>3476</v>
      </c>
      <c r="B213" s="237" t="s">
        <v>943</v>
      </c>
      <c r="C213" s="236">
        <v>2839</v>
      </c>
      <c r="D213" s="237" t="s">
        <v>947</v>
      </c>
      <c r="E213" s="200">
        <v>0</v>
      </c>
      <c r="F213" s="20">
        <v>0</v>
      </c>
      <c r="G213" s="375"/>
      <c r="H213" s="2"/>
    </row>
    <row r="214" spans="1:8" ht="13.5" thickBot="1">
      <c r="A214" s="236">
        <v>3476</v>
      </c>
      <c r="B214" s="237" t="s">
        <v>943</v>
      </c>
      <c r="C214" s="236">
        <v>2841</v>
      </c>
      <c r="D214" s="237" t="s">
        <v>948</v>
      </c>
      <c r="E214" s="200">
        <v>0</v>
      </c>
      <c r="F214" s="20">
        <v>0</v>
      </c>
      <c r="G214" s="375"/>
      <c r="H214" s="2"/>
    </row>
    <row r="215" spans="1:8" ht="13.5" thickBot="1">
      <c r="A215" s="236">
        <v>3476</v>
      </c>
      <c r="B215" s="237" t="s">
        <v>943</v>
      </c>
      <c r="C215" s="236">
        <v>2842</v>
      </c>
      <c r="D215" s="237" t="s">
        <v>391</v>
      </c>
      <c r="E215" s="200">
        <v>0</v>
      </c>
      <c r="F215" s="20">
        <v>0</v>
      </c>
      <c r="G215" s="375"/>
      <c r="H215" s="2"/>
    </row>
    <row r="216" spans="1:8" ht="13.5" thickBot="1">
      <c r="A216" s="236">
        <v>3476</v>
      </c>
      <c r="B216" s="237" t="s">
        <v>943</v>
      </c>
      <c r="C216" s="236">
        <v>2843</v>
      </c>
      <c r="D216" s="237" t="s">
        <v>949</v>
      </c>
      <c r="E216" s="200">
        <v>0</v>
      </c>
      <c r="F216" s="20">
        <v>0</v>
      </c>
      <c r="G216" s="375"/>
      <c r="H216" s="2"/>
    </row>
    <row r="217" spans="1:8" ht="13.5" thickBot="1">
      <c r="A217" s="236">
        <v>3476</v>
      </c>
      <c r="B217" s="237" t="s">
        <v>943</v>
      </c>
      <c r="C217" s="236">
        <v>2846</v>
      </c>
      <c r="D217" s="237" t="s">
        <v>950</v>
      </c>
      <c r="E217" s="200">
        <v>0</v>
      </c>
      <c r="F217" s="20">
        <v>0</v>
      </c>
      <c r="G217" s="375"/>
      <c r="H217" s="2"/>
    </row>
    <row r="218" spans="1:8" ht="13.5" thickBot="1">
      <c r="A218" s="236">
        <v>3476</v>
      </c>
      <c r="B218" s="237" t="s">
        <v>943</v>
      </c>
      <c r="C218" s="236">
        <v>2832</v>
      </c>
      <c r="D218" s="237" t="s">
        <v>951</v>
      </c>
      <c r="E218" s="200">
        <v>0</v>
      </c>
      <c r="F218" s="20">
        <v>0</v>
      </c>
      <c r="G218" s="375"/>
      <c r="H218" s="2"/>
    </row>
    <row r="219" spans="1:8" ht="13.5" thickBot="1">
      <c r="A219" s="236">
        <v>3476</v>
      </c>
      <c r="B219" s="237" t="s">
        <v>943</v>
      </c>
      <c r="C219" s="236">
        <v>3129</v>
      </c>
      <c r="D219" s="237" t="s">
        <v>952</v>
      </c>
      <c r="E219" s="200">
        <v>0</v>
      </c>
      <c r="F219" s="20">
        <v>0</v>
      </c>
      <c r="G219" s="375"/>
      <c r="H219" s="2"/>
    </row>
    <row r="220" spans="1:8" ht="13.5" thickBot="1">
      <c r="A220" s="236">
        <v>3476</v>
      </c>
      <c r="B220" s="237" t="s">
        <v>943</v>
      </c>
      <c r="C220" s="236">
        <v>2852</v>
      </c>
      <c r="D220" s="237" t="s">
        <v>953</v>
      </c>
      <c r="E220" s="200">
        <v>0</v>
      </c>
      <c r="F220" s="20">
        <v>0</v>
      </c>
      <c r="G220" s="375"/>
      <c r="H220" s="2"/>
    </row>
    <row r="221" spans="1:8" ht="13.5" thickBot="1">
      <c r="A221" s="236">
        <v>3476</v>
      </c>
      <c r="B221" s="237" t="s">
        <v>943</v>
      </c>
      <c r="C221" s="236">
        <v>2858</v>
      </c>
      <c r="D221" s="237" t="s">
        <v>954</v>
      </c>
      <c r="E221" s="200">
        <v>0</v>
      </c>
      <c r="F221" s="20">
        <v>0</v>
      </c>
      <c r="G221" s="375"/>
      <c r="H221" s="2"/>
    </row>
    <row r="222" spans="1:8" ht="13.5" thickBot="1">
      <c r="A222" s="236">
        <v>3476</v>
      </c>
      <c r="B222" s="237" t="s">
        <v>943</v>
      </c>
      <c r="C222" s="236">
        <v>2826</v>
      </c>
      <c r="D222" s="237" t="s">
        <v>955</v>
      </c>
      <c r="E222" s="200">
        <v>0</v>
      </c>
      <c r="F222" s="20">
        <v>0</v>
      </c>
      <c r="G222" s="375"/>
      <c r="H222" s="2"/>
    </row>
    <row r="223" spans="1:8" ht="13.5" thickBot="1">
      <c r="A223" s="236">
        <v>3477</v>
      </c>
      <c r="B223" s="237" t="s">
        <v>956</v>
      </c>
      <c r="C223" s="236">
        <v>2258</v>
      </c>
      <c r="D223" s="237" t="s">
        <v>957</v>
      </c>
      <c r="E223" s="200">
        <v>7</v>
      </c>
      <c r="F223" s="20">
        <v>0</v>
      </c>
      <c r="G223" s="375">
        <v>100</v>
      </c>
      <c r="H223" s="2"/>
    </row>
    <row r="224" spans="1:8" ht="13.5" thickBot="1">
      <c r="A224" s="236">
        <v>3477</v>
      </c>
      <c r="B224" s="237" t="s">
        <v>956</v>
      </c>
      <c r="C224" s="236">
        <v>2260</v>
      </c>
      <c r="D224" s="237" t="s">
        <v>958</v>
      </c>
      <c r="E224" s="200">
        <v>6</v>
      </c>
      <c r="F224" s="20">
        <v>0</v>
      </c>
      <c r="G224" s="375">
        <v>100</v>
      </c>
      <c r="H224" s="2"/>
    </row>
    <row r="225" spans="1:8" ht="13.5" thickBot="1">
      <c r="A225" s="236">
        <v>3477</v>
      </c>
      <c r="B225" s="237" t="s">
        <v>956</v>
      </c>
      <c r="C225" s="236">
        <v>2387</v>
      </c>
      <c r="D225" s="237" t="s">
        <v>959</v>
      </c>
      <c r="E225" s="200">
        <v>1</v>
      </c>
      <c r="F225" s="20">
        <v>0</v>
      </c>
      <c r="G225" s="375">
        <v>100</v>
      </c>
      <c r="H225" s="2"/>
    </row>
    <row r="226" spans="1:8" ht="13.5" thickBot="1">
      <c r="A226" s="236">
        <v>3477</v>
      </c>
      <c r="B226" s="237" t="s">
        <v>956</v>
      </c>
      <c r="C226" s="236">
        <v>2386</v>
      </c>
      <c r="D226" s="237" t="s">
        <v>960</v>
      </c>
      <c r="E226" s="200">
        <v>9</v>
      </c>
      <c r="F226" s="20">
        <v>0</v>
      </c>
      <c r="G226" s="375">
        <v>100</v>
      </c>
      <c r="H226" s="2"/>
    </row>
    <row r="227" spans="1:8" ht="13.5" thickBot="1">
      <c r="A227" s="236">
        <v>3477</v>
      </c>
      <c r="B227" s="237" t="s">
        <v>956</v>
      </c>
      <c r="C227" s="236">
        <v>2388</v>
      </c>
      <c r="D227" s="237" t="s">
        <v>961</v>
      </c>
      <c r="E227" s="200">
        <v>3</v>
      </c>
      <c r="F227" s="20">
        <v>0</v>
      </c>
      <c r="G227" s="375">
        <v>100</v>
      </c>
      <c r="H227" s="2"/>
    </row>
    <row r="228" spans="1:8" ht="13.5" thickBot="1">
      <c r="A228" s="236">
        <v>3477</v>
      </c>
      <c r="B228" s="237" t="s">
        <v>956</v>
      </c>
      <c r="C228" s="236">
        <v>1827</v>
      </c>
      <c r="D228" s="237" t="s">
        <v>962</v>
      </c>
      <c r="E228" s="200">
        <v>22</v>
      </c>
      <c r="F228" s="20">
        <v>0</v>
      </c>
      <c r="G228" s="375">
        <v>100</v>
      </c>
      <c r="H228" s="2"/>
    </row>
    <row r="229" spans="1:8" ht="13.5" thickBot="1">
      <c r="A229" s="236"/>
      <c r="B229" s="237"/>
      <c r="C229" s="236"/>
      <c r="D229" s="318" t="s">
        <v>239</v>
      </c>
      <c r="E229" s="200"/>
      <c r="F229" s="20"/>
      <c r="G229" s="375"/>
      <c r="H229" s="2"/>
    </row>
    <row r="230" spans="1:8" ht="13.5" thickBot="1">
      <c r="A230" s="236">
        <v>3477</v>
      </c>
      <c r="B230" s="237" t="s">
        <v>956</v>
      </c>
      <c r="C230" s="236">
        <v>2385</v>
      </c>
      <c r="D230" s="237" t="s">
        <v>963</v>
      </c>
      <c r="E230" s="200">
        <v>4</v>
      </c>
      <c r="F230" s="20">
        <v>0</v>
      </c>
      <c r="G230" s="375">
        <v>100</v>
      </c>
      <c r="H230" s="2"/>
    </row>
    <row r="231" spans="1:8" ht="13.5" thickBot="1">
      <c r="A231" s="236">
        <v>3477</v>
      </c>
      <c r="B231" s="237" t="s">
        <v>956</v>
      </c>
      <c r="C231" s="236">
        <v>4609</v>
      </c>
      <c r="D231" s="237" t="s">
        <v>392</v>
      </c>
      <c r="E231" s="200">
        <v>4</v>
      </c>
      <c r="F231" s="20">
        <v>0</v>
      </c>
      <c r="G231" s="375">
        <v>100</v>
      </c>
      <c r="H231" s="2"/>
    </row>
    <row r="232" spans="1:8" ht="13.5" thickBot="1">
      <c r="A232" s="236">
        <v>3477</v>
      </c>
      <c r="B232" s="237" t="s">
        <v>956</v>
      </c>
      <c r="C232" s="236">
        <v>4588</v>
      </c>
      <c r="D232" s="237" t="s">
        <v>393</v>
      </c>
      <c r="E232" s="200">
        <v>11</v>
      </c>
      <c r="F232" s="20">
        <v>0</v>
      </c>
      <c r="G232" s="375">
        <v>100</v>
      </c>
      <c r="H232" s="2"/>
    </row>
    <row r="233" spans="1:8" ht="13.5" thickBot="1">
      <c r="A233" s="236">
        <v>3477</v>
      </c>
      <c r="B233" s="237" t="s">
        <v>956</v>
      </c>
      <c r="C233" s="236">
        <v>1828</v>
      </c>
      <c r="D233" s="237" t="s">
        <v>964</v>
      </c>
      <c r="E233" s="200">
        <v>47</v>
      </c>
      <c r="F233" s="20">
        <v>0</v>
      </c>
      <c r="G233" s="375">
        <v>100</v>
      </c>
      <c r="H233" s="2"/>
    </row>
    <row r="234" spans="1:8" ht="13.5" thickBot="1">
      <c r="A234" s="236">
        <v>2108</v>
      </c>
      <c r="B234" s="237" t="s">
        <v>725</v>
      </c>
      <c r="C234" s="236">
        <v>699</v>
      </c>
      <c r="D234" s="237" t="s">
        <v>726</v>
      </c>
      <c r="E234" s="200">
        <v>138</v>
      </c>
      <c r="F234" s="20">
        <v>68</v>
      </c>
      <c r="G234" s="375">
        <v>66.99</v>
      </c>
      <c r="H234" s="2"/>
    </row>
    <row r="235" spans="1:8" ht="13.5" thickBot="1">
      <c r="A235" s="236">
        <v>1928</v>
      </c>
      <c r="B235" s="237" t="s">
        <v>727</v>
      </c>
      <c r="C235" s="236">
        <v>4585</v>
      </c>
      <c r="D235" s="237" t="s">
        <v>394</v>
      </c>
      <c r="E235" s="200">
        <v>7</v>
      </c>
      <c r="F235" s="20">
        <v>0</v>
      </c>
      <c r="G235" s="375">
        <v>100</v>
      </c>
      <c r="H235" s="2"/>
    </row>
    <row r="236" spans="1:8" ht="13.5" thickBot="1">
      <c r="A236" s="236">
        <v>1928</v>
      </c>
      <c r="B236" s="237" t="s">
        <v>727</v>
      </c>
      <c r="C236" s="236">
        <v>118</v>
      </c>
      <c r="D236" s="237" t="s">
        <v>728</v>
      </c>
      <c r="E236" s="200">
        <v>408</v>
      </c>
      <c r="F236" s="20">
        <v>25</v>
      </c>
      <c r="G236" s="375">
        <v>94.23</v>
      </c>
      <c r="H236" s="2"/>
    </row>
    <row r="237" spans="1:8" ht="13.5" thickBot="1">
      <c r="A237" s="236">
        <v>1928</v>
      </c>
      <c r="B237" s="237" t="s">
        <v>727</v>
      </c>
      <c r="C237" s="236">
        <v>2735</v>
      </c>
      <c r="D237" s="237" t="s">
        <v>924</v>
      </c>
      <c r="E237" s="200">
        <v>10</v>
      </c>
      <c r="F237" s="20">
        <v>6</v>
      </c>
      <c r="G237" s="375">
        <v>62.5</v>
      </c>
      <c r="H237" s="2"/>
    </row>
    <row r="238" spans="1:8" ht="13.5" thickBot="1">
      <c r="A238" s="236">
        <v>1926</v>
      </c>
      <c r="B238" s="237" t="s">
        <v>729</v>
      </c>
      <c r="C238" s="236">
        <v>141</v>
      </c>
      <c r="D238" s="237" t="s">
        <v>730</v>
      </c>
      <c r="E238" s="200">
        <v>291</v>
      </c>
      <c r="F238" s="20">
        <v>42</v>
      </c>
      <c r="G238" s="375">
        <v>87.39</v>
      </c>
      <c r="H238" s="2"/>
    </row>
    <row r="239" spans="1:8" ht="13.5" thickBot="1">
      <c r="A239" s="236">
        <v>2060</v>
      </c>
      <c r="B239" s="237" t="s">
        <v>731</v>
      </c>
      <c r="C239" s="236">
        <v>3360</v>
      </c>
      <c r="D239" s="237" t="s">
        <v>732</v>
      </c>
      <c r="E239" s="200">
        <v>2</v>
      </c>
      <c r="F239" s="20">
        <v>0</v>
      </c>
      <c r="G239" s="375">
        <v>100</v>
      </c>
      <c r="H239" s="2"/>
    </row>
    <row r="240" spans="1:8" ht="13.5" thickBot="1">
      <c r="A240" s="236">
        <v>2181</v>
      </c>
      <c r="B240" s="237" t="s">
        <v>733</v>
      </c>
      <c r="C240" s="236">
        <v>931</v>
      </c>
      <c r="D240" s="237" t="s">
        <v>734</v>
      </c>
      <c r="E240" s="200">
        <v>176</v>
      </c>
      <c r="F240" s="20">
        <v>45</v>
      </c>
      <c r="G240" s="375">
        <v>79.64</v>
      </c>
      <c r="H240" s="2"/>
    </row>
    <row r="241" spans="1:8" ht="13.5" thickBot="1">
      <c r="A241" s="236">
        <v>2207</v>
      </c>
      <c r="B241" s="237" t="s">
        <v>735</v>
      </c>
      <c r="C241" s="236">
        <v>4202</v>
      </c>
      <c r="D241" s="237" t="s">
        <v>736</v>
      </c>
      <c r="E241" s="200">
        <v>13</v>
      </c>
      <c r="F241" s="20">
        <v>4</v>
      </c>
      <c r="G241" s="375">
        <v>76.47</v>
      </c>
      <c r="H241" s="2"/>
    </row>
    <row r="242" spans="1:8" ht="13.5" thickBot="1">
      <c r="A242" s="236">
        <v>2207</v>
      </c>
      <c r="B242" s="237" t="s">
        <v>735</v>
      </c>
      <c r="C242" s="236">
        <v>4116</v>
      </c>
      <c r="D242" s="237" t="s">
        <v>965</v>
      </c>
      <c r="E242" s="200">
        <v>19</v>
      </c>
      <c r="F242" s="20">
        <v>0</v>
      </c>
      <c r="G242" s="375">
        <v>100</v>
      </c>
      <c r="H242" s="2"/>
    </row>
    <row r="243" spans="1:8" ht="13.5" thickBot="1">
      <c r="A243" s="236">
        <v>2207</v>
      </c>
      <c r="B243" s="237" t="s">
        <v>735</v>
      </c>
      <c r="C243" s="236">
        <v>1052</v>
      </c>
      <c r="D243" s="237" t="s">
        <v>737</v>
      </c>
      <c r="E243" s="200">
        <v>195</v>
      </c>
      <c r="F243" s="20">
        <v>0</v>
      </c>
      <c r="G243" s="375">
        <v>100</v>
      </c>
      <c r="H243" s="2"/>
    </row>
    <row r="244" spans="1:8" ht="13.5" thickBot="1">
      <c r="A244" s="236">
        <v>2192</v>
      </c>
      <c r="B244" s="237" t="s">
        <v>738</v>
      </c>
      <c r="C244" s="236">
        <v>3378</v>
      </c>
      <c r="D244" s="237" t="s">
        <v>739</v>
      </c>
      <c r="E244" s="200">
        <v>18</v>
      </c>
      <c r="F244" s="20">
        <v>0</v>
      </c>
      <c r="G244" s="375">
        <v>100</v>
      </c>
      <c r="H244" s="2"/>
    </row>
    <row r="245" spans="1:8" ht="13.5" thickBot="1">
      <c r="A245" s="236">
        <v>1900</v>
      </c>
      <c r="B245" s="237" t="s">
        <v>740</v>
      </c>
      <c r="C245" s="236">
        <v>22</v>
      </c>
      <c r="D245" s="237" t="s">
        <v>741</v>
      </c>
      <c r="E245" s="200">
        <v>130</v>
      </c>
      <c r="F245" s="20">
        <v>12</v>
      </c>
      <c r="G245" s="375">
        <v>91.55</v>
      </c>
      <c r="H245" s="2"/>
    </row>
    <row r="246" spans="1:8" ht="13.5" thickBot="1">
      <c r="A246" s="236">
        <v>2039</v>
      </c>
      <c r="B246" s="237" t="s">
        <v>742</v>
      </c>
      <c r="C246" s="236">
        <v>3247</v>
      </c>
      <c r="D246" s="237" t="s">
        <v>895</v>
      </c>
      <c r="E246" s="200">
        <v>5</v>
      </c>
      <c r="F246" s="20">
        <v>23</v>
      </c>
      <c r="G246" s="375">
        <v>17.86</v>
      </c>
      <c r="H246" s="2"/>
    </row>
    <row r="247" spans="1:8" ht="13.5" thickBot="1">
      <c r="A247" s="236">
        <v>2039</v>
      </c>
      <c r="B247" s="237" t="s">
        <v>742</v>
      </c>
      <c r="C247" s="236">
        <v>374</v>
      </c>
      <c r="D247" s="237" t="s">
        <v>743</v>
      </c>
      <c r="E247" s="200">
        <v>153</v>
      </c>
      <c r="F247" s="20">
        <v>40</v>
      </c>
      <c r="G247" s="375">
        <v>79.27</v>
      </c>
      <c r="H247" s="2"/>
    </row>
    <row r="248" spans="1:8" ht="13.5" thickBot="1">
      <c r="A248" s="236">
        <v>2202</v>
      </c>
      <c r="B248" s="237" t="s">
        <v>744</v>
      </c>
      <c r="C248" s="236">
        <v>1028</v>
      </c>
      <c r="D248" s="237" t="s">
        <v>745</v>
      </c>
      <c r="E248" s="200">
        <v>29</v>
      </c>
      <c r="F248" s="20">
        <v>2</v>
      </c>
      <c r="G248" s="375">
        <v>93.55</v>
      </c>
      <c r="H248" s="2"/>
    </row>
    <row r="249" spans="1:8" ht="13.5" thickBot="1">
      <c r="A249" s="236">
        <v>1897</v>
      </c>
      <c r="B249" s="237" t="s">
        <v>747</v>
      </c>
      <c r="C249" s="236">
        <v>15</v>
      </c>
      <c r="D249" s="237" t="s">
        <v>748</v>
      </c>
      <c r="E249" s="200">
        <v>17</v>
      </c>
      <c r="F249" s="20">
        <v>1</v>
      </c>
      <c r="G249" s="375">
        <v>94.44</v>
      </c>
      <c r="H249" s="2"/>
    </row>
    <row r="250" spans="1:8" ht="13.5" thickBot="1">
      <c r="A250" s="236">
        <v>2081</v>
      </c>
      <c r="B250" s="237" t="s">
        <v>749</v>
      </c>
      <c r="C250" s="236">
        <v>502</v>
      </c>
      <c r="D250" s="237" t="s">
        <v>750</v>
      </c>
      <c r="E250" s="200">
        <v>83</v>
      </c>
      <c r="F250" s="20">
        <v>4</v>
      </c>
      <c r="G250" s="375">
        <v>95.4</v>
      </c>
      <c r="H250" s="2"/>
    </row>
    <row r="251" spans="1:8" ht="13.5" thickBot="1">
      <c r="A251" s="236">
        <v>1973</v>
      </c>
      <c r="B251" s="237" t="s">
        <v>751</v>
      </c>
      <c r="C251" s="236">
        <v>229</v>
      </c>
      <c r="D251" s="237" t="s">
        <v>752</v>
      </c>
      <c r="E251" s="200">
        <v>29</v>
      </c>
      <c r="F251" s="20">
        <v>0</v>
      </c>
      <c r="G251" s="375">
        <v>100</v>
      </c>
      <c r="H251" s="2"/>
    </row>
    <row r="252" spans="1:8" ht="13.5" thickBot="1">
      <c r="A252" s="236">
        <v>2180</v>
      </c>
      <c r="B252" s="237" t="s">
        <v>753</v>
      </c>
      <c r="C252" s="236">
        <v>4507</v>
      </c>
      <c r="D252" s="237" t="s">
        <v>925</v>
      </c>
      <c r="E252" s="200">
        <v>60</v>
      </c>
      <c r="F252" s="20">
        <v>76</v>
      </c>
      <c r="G252" s="375">
        <v>44.12</v>
      </c>
      <c r="H252" s="2"/>
    </row>
    <row r="253" spans="1:8" ht="13.5" thickBot="1">
      <c r="A253" s="236">
        <v>2180</v>
      </c>
      <c r="B253" s="237" t="s">
        <v>753</v>
      </c>
      <c r="C253" s="236">
        <v>4162</v>
      </c>
      <c r="D253" s="237" t="s">
        <v>754</v>
      </c>
      <c r="E253" s="200">
        <v>51</v>
      </c>
      <c r="F253" s="20">
        <v>36</v>
      </c>
      <c r="G253" s="375">
        <v>58.62</v>
      </c>
      <c r="H253" s="2"/>
    </row>
    <row r="254" spans="1:8" ht="13.5" thickBot="1">
      <c r="A254" s="236">
        <v>2180</v>
      </c>
      <c r="B254" s="237" t="s">
        <v>753</v>
      </c>
      <c r="C254" s="236">
        <v>906</v>
      </c>
      <c r="D254" s="237" t="s">
        <v>755</v>
      </c>
      <c r="E254" s="200">
        <v>237</v>
      </c>
      <c r="F254" s="20">
        <v>18</v>
      </c>
      <c r="G254" s="375">
        <v>92.94</v>
      </c>
      <c r="H254" s="2"/>
    </row>
    <row r="255" spans="1:8" ht="13.5" thickBot="1">
      <c r="A255" s="236">
        <v>2180</v>
      </c>
      <c r="B255" s="237" t="s">
        <v>753</v>
      </c>
      <c r="C255" s="236">
        <v>4153</v>
      </c>
      <c r="D255" s="237" t="s">
        <v>756</v>
      </c>
      <c r="E255" s="200">
        <v>26</v>
      </c>
      <c r="F255" s="20">
        <v>30</v>
      </c>
      <c r="G255" s="375">
        <v>46.43</v>
      </c>
      <c r="H255" s="2"/>
    </row>
    <row r="256" spans="1:8" ht="13.5" thickBot="1">
      <c r="A256" s="236">
        <v>2180</v>
      </c>
      <c r="B256" s="237" t="s">
        <v>753</v>
      </c>
      <c r="C256" s="236">
        <v>909</v>
      </c>
      <c r="D256" s="237" t="s">
        <v>757</v>
      </c>
      <c r="E256" s="200">
        <v>265</v>
      </c>
      <c r="F256" s="20">
        <v>31</v>
      </c>
      <c r="G256" s="375">
        <v>89.53</v>
      </c>
      <c r="H256" s="2"/>
    </row>
    <row r="257" spans="1:8" ht="13.5" thickBot="1">
      <c r="A257" s="236">
        <v>2180</v>
      </c>
      <c r="B257" s="237" t="s">
        <v>753</v>
      </c>
      <c r="C257" s="236">
        <v>911</v>
      </c>
      <c r="D257" s="237" t="s">
        <v>758</v>
      </c>
      <c r="E257" s="200">
        <v>290</v>
      </c>
      <c r="F257" s="20">
        <v>71</v>
      </c>
      <c r="G257" s="375">
        <v>80.33</v>
      </c>
      <c r="H257" s="2"/>
    </row>
    <row r="258" spans="1:8" ht="13.5" thickBot="1">
      <c r="A258" s="236">
        <v>2180</v>
      </c>
      <c r="B258" s="237" t="s">
        <v>753</v>
      </c>
      <c r="C258" s="236">
        <v>912</v>
      </c>
      <c r="D258" s="237" t="s">
        <v>759</v>
      </c>
      <c r="E258" s="200">
        <v>388</v>
      </c>
      <c r="F258" s="20">
        <v>36</v>
      </c>
      <c r="G258" s="375">
        <v>91.51</v>
      </c>
      <c r="H258" s="2"/>
    </row>
    <row r="259" spans="1:8" ht="13.5" thickBot="1">
      <c r="A259" s="236">
        <v>2180</v>
      </c>
      <c r="B259" s="237" t="s">
        <v>753</v>
      </c>
      <c r="C259" s="236">
        <v>913</v>
      </c>
      <c r="D259" s="237" t="s">
        <v>624</v>
      </c>
      <c r="E259" s="200">
        <v>90</v>
      </c>
      <c r="F259" s="20">
        <v>41</v>
      </c>
      <c r="G259" s="375">
        <v>68.7</v>
      </c>
      <c r="H259" s="2"/>
    </row>
    <row r="260" spans="1:8" ht="23.25" thickBot="1">
      <c r="A260" s="236">
        <v>2180</v>
      </c>
      <c r="B260" s="237" t="s">
        <v>753</v>
      </c>
      <c r="C260" s="236">
        <v>4464</v>
      </c>
      <c r="D260" s="237" t="s">
        <v>395</v>
      </c>
      <c r="E260" s="200">
        <v>0</v>
      </c>
      <c r="F260" s="20">
        <v>6</v>
      </c>
      <c r="G260" s="375">
        <v>0</v>
      </c>
      <c r="H260" s="2"/>
    </row>
    <row r="261" spans="1:8" ht="13.5" thickBot="1">
      <c r="A261" s="236"/>
      <c r="B261" s="237"/>
      <c r="C261" s="236"/>
      <c r="D261" s="318" t="s">
        <v>239</v>
      </c>
      <c r="E261" s="200"/>
      <c r="F261" s="20"/>
      <c r="G261" s="375"/>
      <c r="H261" s="2"/>
    </row>
    <row r="262" spans="1:8" ht="13.5" thickBot="1">
      <c r="A262" s="236">
        <v>2180</v>
      </c>
      <c r="B262" s="237" t="s">
        <v>753</v>
      </c>
      <c r="C262" s="236">
        <v>914</v>
      </c>
      <c r="D262" s="237" t="s">
        <v>760</v>
      </c>
      <c r="E262" s="200">
        <v>335</v>
      </c>
      <c r="F262" s="20">
        <v>19</v>
      </c>
      <c r="G262" s="375">
        <v>94.63</v>
      </c>
      <c r="H262" s="2"/>
    </row>
    <row r="263" spans="1:8" ht="13.5" thickBot="1">
      <c r="A263" s="236">
        <v>2180</v>
      </c>
      <c r="B263" s="237" t="s">
        <v>753</v>
      </c>
      <c r="C263" s="236">
        <v>915</v>
      </c>
      <c r="D263" s="237" t="s">
        <v>770</v>
      </c>
      <c r="E263" s="200">
        <v>150</v>
      </c>
      <c r="F263" s="20">
        <v>23</v>
      </c>
      <c r="G263" s="375">
        <v>86.71</v>
      </c>
      <c r="H263" s="2"/>
    </row>
    <row r="264" spans="1:8" ht="13.5" thickBot="1">
      <c r="A264" s="236">
        <v>2180</v>
      </c>
      <c r="B264" s="237" t="s">
        <v>753</v>
      </c>
      <c r="C264" s="236">
        <v>916</v>
      </c>
      <c r="D264" s="237" t="s">
        <v>926</v>
      </c>
      <c r="E264" s="200">
        <v>30</v>
      </c>
      <c r="F264" s="20">
        <v>1</v>
      </c>
      <c r="G264" s="375">
        <v>96.77</v>
      </c>
      <c r="H264" s="2"/>
    </row>
    <row r="265" spans="1:8" ht="13.5" thickBot="1">
      <c r="A265" s="236">
        <v>2180</v>
      </c>
      <c r="B265" s="237" t="s">
        <v>753</v>
      </c>
      <c r="C265" s="236">
        <v>4154</v>
      </c>
      <c r="D265" s="237" t="s">
        <v>771</v>
      </c>
      <c r="E265" s="200">
        <v>42</v>
      </c>
      <c r="F265" s="20">
        <v>20</v>
      </c>
      <c r="G265" s="375">
        <v>67.74</v>
      </c>
      <c r="H265" s="2"/>
    </row>
    <row r="266" spans="1:8" ht="23.25" thickBot="1">
      <c r="A266" s="236">
        <v>2180</v>
      </c>
      <c r="B266" s="237" t="s">
        <v>753</v>
      </c>
      <c r="C266" s="236">
        <v>4165</v>
      </c>
      <c r="D266" s="237" t="s">
        <v>772</v>
      </c>
      <c r="E266" s="200">
        <v>50</v>
      </c>
      <c r="F266" s="20">
        <v>12</v>
      </c>
      <c r="G266" s="375">
        <v>80.65</v>
      </c>
      <c r="H266" s="2"/>
    </row>
    <row r="267" spans="1:8" ht="13.5" thickBot="1">
      <c r="A267" s="236">
        <v>2180</v>
      </c>
      <c r="B267" s="237" t="s">
        <v>753</v>
      </c>
      <c r="C267" s="236">
        <v>4156</v>
      </c>
      <c r="D267" s="237" t="s">
        <v>773</v>
      </c>
      <c r="E267" s="200">
        <v>30</v>
      </c>
      <c r="F267" s="20">
        <v>21</v>
      </c>
      <c r="G267" s="375">
        <v>58.82</v>
      </c>
      <c r="H267" s="2"/>
    </row>
    <row r="268" spans="1:8" ht="13.5" thickBot="1">
      <c r="A268" s="236">
        <v>2180</v>
      </c>
      <c r="B268" s="237" t="s">
        <v>753</v>
      </c>
      <c r="C268" s="236">
        <v>4164</v>
      </c>
      <c r="D268" s="237" t="s">
        <v>774</v>
      </c>
      <c r="E268" s="200">
        <v>32</v>
      </c>
      <c r="F268" s="20">
        <v>13</v>
      </c>
      <c r="G268" s="375">
        <v>71.11</v>
      </c>
      <c r="H268" s="2"/>
    </row>
    <row r="269" spans="1:8" ht="13.5" thickBot="1">
      <c r="A269" s="236">
        <v>2180</v>
      </c>
      <c r="B269" s="237" t="s">
        <v>753</v>
      </c>
      <c r="C269" s="236">
        <v>3616</v>
      </c>
      <c r="D269" s="237" t="s">
        <v>396</v>
      </c>
      <c r="E269" s="200">
        <v>12</v>
      </c>
      <c r="F269" s="20">
        <v>5</v>
      </c>
      <c r="G269" s="375">
        <v>70.59</v>
      </c>
      <c r="H269" s="2"/>
    </row>
    <row r="270" spans="1:8" ht="13.5" thickBot="1">
      <c r="A270" s="236">
        <v>2180</v>
      </c>
      <c r="B270" s="237" t="s">
        <v>753</v>
      </c>
      <c r="C270" s="236">
        <v>922</v>
      </c>
      <c r="D270" s="237" t="s">
        <v>775</v>
      </c>
      <c r="E270" s="200">
        <v>303</v>
      </c>
      <c r="F270" s="20">
        <v>46</v>
      </c>
      <c r="G270" s="375">
        <v>86.82</v>
      </c>
      <c r="H270" s="2"/>
    </row>
    <row r="271" spans="1:8" ht="13.5" thickBot="1">
      <c r="A271" s="236">
        <v>1967</v>
      </c>
      <c r="B271" s="237" t="s">
        <v>776</v>
      </c>
      <c r="C271" s="236">
        <v>211</v>
      </c>
      <c r="D271" s="237" t="s">
        <v>777</v>
      </c>
      <c r="E271" s="200">
        <v>8</v>
      </c>
      <c r="F271" s="20">
        <v>2</v>
      </c>
      <c r="G271" s="375">
        <v>80</v>
      </c>
      <c r="H271" s="2"/>
    </row>
    <row r="272" spans="1:8" ht="13.5" thickBot="1">
      <c r="A272" s="236">
        <v>2009</v>
      </c>
      <c r="B272" s="237" t="s">
        <v>778</v>
      </c>
      <c r="C272" s="236">
        <v>3349</v>
      </c>
      <c r="D272" s="237" t="s">
        <v>779</v>
      </c>
      <c r="E272" s="200">
        <v>8</v>
      </c>
      <c r="F272" s="20">
        <v>0</v>
      </c>
      <c r="G272" s="375">
        <v>100</v>
      </c>
      <c r="H272" s="2"/>
    </row>
    <row r="273" spans="1:8" ht="13.5" thickBot="1">
      <c r="A273" s="236">
        <v>2045</v>
      </c>
      <c r="B273" s="237" t="s">
        <v>780</v>
      </c>
      <c r="C273" s="236">
        <v>3356</v>
      </c>
      <c r="D273" s="237" t="s">
        <v>781</v>
      </c>
      <c r="E273" s="200">
        <v>9</v>
      </c>
      <c r="F273" s="20">
        <v>4</v>
      </c>
      <c r="G273" s="375">
        <v>69.23</v>
      </c>
      <c r="H273" s="2"/>
    </row>
    <row r="274" spans="1:8" ht="13.5" thickBot="1">
      <c r="A274" s="236">
        <v>1946</v>
      </c>
      <c r="B274" s="237" t="s">
        <v>782</v>
      </c>
      <c r="C274" s="236">
        <v>4234</v>
      </c>
      <c r="D274" s="237" t="s">
        <v>896</v>
      </c>
      <c r="E274" s="200">
        <v>5</v>
      </c>
      <c r="F274" s="20">
        <v>2</v>
      </c>
      <c r="G274" s="375">
        <v>71.43</v>
      </c>
      <c r="H274" s="2"/>
    </row>
    <row r="275" spans="1:8" ht="13.5" thickBot="1">
      <c r="A275" s="236">
        <v>1946</v>
      </c>
      <c r="B275" s="237" t="s">
        <v>782</v>
      </c>
      <c r="C275" s="236">
        <v>174</v>
      </c>
      <c r="D275" s="237" t="s">
        <v>783</v>
      </c>
      <c r="E275" s="200">
        <v>66</v>
      </c>
      <c r="F275" s="20">
        <v>13</v>
      </c>
      <c r="G275" s="375">
        <v>83.54</v>
      </c>
      <c r="H275" s="2"/>
    </row>
    <row r="276" spans="1:8" ht="13.5" thickBot="1">
      <c r="A276" s="236">
        <v>1977</v>
      </c>
      <c r="B276" s="237" t="s">
        <v>784</v>
      </c>
      <c r="C276" s="236">
        <v>255</v>
      </c>
      <c r="D276" s="237" t="s">
        <v>927</v>
      </c>
      <c r="E276" s="200">
        <v>23</v>
      </c>
      <c r="F276" s="20">
        <v>11</v>
      </c>
      <c r="G276" s="375">
        <v>67.65</v>
      </c>
      <c r="H276" s="2"/>
    </row>
    <row r="277" spans="1:8" ht="13.5" thickBot="1">
      <c r="A277" s="236">
        <v>1977</v>
      </c>
      <c r="B277" s="237" t="s">
        <v>784</v>
      </c>
      <c r="C277" s="236">
        <v>4394</v>
      </c>
      <c r="D277" s="237" t="s">
        <v>897</v>
      </c>
      <c r="E277" s="200">
        <v>17</v>
      </c>
      <c r="F277" s="20">
        <v>1</v>
      </c>
      <c r="G277" s="375">
        <v>94.44</v>
      </c>
      <c r="H277" s="2"/>
    </row>
    <row r="278" spans="1:8" ht="13.5" thickBot="1">
      <c r="A278" s="236">
        <v>1977</v>
      </c>
      <c r="B278" s="237" t="s">
        <v>784</v>
      </c>
      <c r="C278" s="236">
        <v>263</v>
      </c>
      <c r="D278" s="237" t="s">
        <v>785</v>
      </c>
      <c r="E278" s="200">
        <v>309</v>
      </c>
      <c r="F278" s="20">
        <v>44</v>
      </c>
      <c r="G278" s="375">
        <v>87.54</v>
      </c>
      <c r="H278" s="2"/>
    </row>
    <row r="279" spans="1:8" ht="13.5" thickBot="1">
      <c r="A279" s="236">
        <v>2001</v>
      </c>
      <c r="B279" s="237" t="s">
        <v>786</v>
      </c>
      <c r="C279" s="236">
        <v>310</v>
      </c>
      <c r="D279" s="237" t="s">
        <v>787</v>
      </c>
      <c r="E279" s="200">
        <v>54</v>
      </c>
      <c r="F279" s="20">
        <v>8</v>
      </c>
      <c r="G279" s="375">
        <v>87.1</v>
      </c>
      <c r="H279" s="2"/>
    </row>
    <row r="280" spans="1:8" ht="13.5" thickBot="1">
      <c r="A280" s="236">
        <v>2182</v>
      </c>
      <c r="B280" s="237" t="s">
        <v>788</v>
      </c>
      <c r="C280" s="236">
        <v>957</v>
      </c>
      <c r="D280" s="237" t="s">
        <v>789</v>
      </c>
      <c r="E280" s="200">
        <v>394</v>
      </c>
      <c r="F280" s="20">
        <v>138</v>
      </c>
      <c r="G280" s="375">
        <v>74.06</v>
      </c>
      <c r="H280" s="2"/>
    </row>
    <row r="281" spans="1:8" ht="13.5" thickBot="1">
      <c r="A281" s="236">
        <v>2182</v>
      </c>
      <c r="B281" s="237" t="s">
        <v>788</v>
      </c>
      <c r="C281" s="236">
        <v>1343</v>
      </c>
      <c r="D281" s="237" t="s">
        <v>928</v>
      </c>
      <c r="E281" s="200">
        <v>35</v>
      </c>
      <c r="F281" s="20">
        <v>17</v>
      </c>
      <c r="G281" s="375">
        <v>67.31</v>
      </c>
      <c r="H281" s="2"/>
    </row>
    <row r="282" spans="1:8" ht="13.5" thickBot="1">
      <c r="A282" s="236">
        <v>1999</v>
      </c>
      <c r="B282" s="237" t="s">
        <v>790</v>
      </c>
      <c r="C282" s="236">
        <v>4228</v>
      </c>
      <c r="D282" s="237" t="s">
        <v>898</v>
      </c>
      <c r="E282" s="200">
        <v>9</v>
      </c>
      <c r="F282" s="20">
        <v>4</v>
      </c>
      <c r="G282" s="375">
        <v>69.23</v>
      </c>
      <c r="H282" s="2"/>
    </row>
    <row r="283" spans="1:8" ht="13.5" thickBot="1">
      <c r="A283" s="236">
        <v>1999</v>
      </c>
      <c r="B283" s="237" t="s">
        <v>790</v>
      </c>
      <c r="C283" s="236">
        <v>305</v>
      </c>
      <c r="D283" s="237" t="s">
        <v>791</v>
      </c>
      <c r="E283" s="200">
        <v>29</v>
      </c>
      <c r="F283" s="20">
        <v>2</v>
      </c>
      <c r="G283" s="375">
        <v>93.55</v>
      </c>
      <c r="H283" s="2"/>
    </row>
    <row r="284" spans="1:8" ht="13.5" thickBot="1">
      <c r="A284" s="236">
        <v>2188</v>
      </c>
      <c r="B284" s="237" t="s">
        <v>792</v>
      </c>
      <c r="C284" s="236">
        <v>1345</v>
      </c>
      <c r="D284" s="237" t="s">
        <v>793</v>
      </c>
      <c r="E284" s="200">
        <v>38</v>
      </c>
      <c r="F284" s="20">
        <v>0</v>
      </c>
      <c r="G284" s="375">
        <v>100</v>
      </c>
      <c r="H284" s="2"/>
    </row>
    <row r="285" spans="1:8" ht="13.5" thickBot="1">
      <c r="A285" s="236">
        <v>2044</v>
      </c>
      <c r="B285" s="237" t="s">
        <v>794</v>
      </c>
      <c r="C285" s="236">
        <v>401</v>
      </c>
      <c r="D285" s="237" t="s">
        <v>795</v>
      </c>
      <c r="E285" s="200">
        <v>73</v>
      </c>
      <c r="F285" s="20">
        <v>6</v>
      </c>
      <c r="G285" s="375">
        <v>92.41</v>
      </c>
      <c r="H285" s="2"/>
    </row>
    <row r="286" spans="1:8" ht="13.5" thickBot="1">
      <c r="A286" s="236">
        <v>2142</v>
      </c>
      <c r="B286" s="237" t="s">
        <v>796</v>
      </c>
      <c r="C286" s="236">
        <v>4589</v>
      </c>
      <c r="D286" s="237" t="s">
        <v>397</v>
      </c>
      <c r="E286" s="200">
        <v>68</v>
      </c>
      <c r="F286" s="20">
        <v>153</v>
      </c>
      <c r="G286" s="375">
        <v>30.77</v>
      </c>
      <c r="H286" s="2"/>
    </row>
    <row r="287" spans="1:8" ht="13.5" thickBot="1">
      <c r="A287" s="236">
        <v>2142</v>
      </c>
      <c r="B287" s="237" t="s">
        <v>796</v>
      </c>
      <c r="C287" s="236">
        <v>771</v>
      </c>
      <c r="D287" s="237" t="s">
        <v>797</v>
      </c>
      <c r="E287" s="200">
        <v>353</v>
      </c>
      <c r="F287" s="20">
        <v>84</v>
      </c>
      <c r="G287" s="375">
        <v>80.78</v>
      </c>
      <c r="H287" s="2"/>
    </row>
    <row r="288" spans="1:8" ht="13.5" thickBot="1">
      <c r="A288" s="236">
        <v>2142</v>
      </c>
      <c r="B288" s="237" t="s">
        <v>796</v>
      </c>
      <c r="C288" s="236">
        <v>772</v>
      </c>
      <c r="D288" s="237" t="s">
        <v>798</v>
      </c>
      <c r="E288" s="200">
        <v>365</v>
      </c>
      <c r="F288" s="20">
        <v>36</v>
      </c>
      <c r="G288" s="375">
        <v>91.02</v>
      </c>
      <c r="H288" s="2"/>
    </row>
    <row r="289" spans="1:8" ht="13.5" thickBot="1">
      <c r="A289" s="236">
        <v>2142</v>
      </c>
      <c r="B289" s="237" t="s">
        <v>796</v>
      </c>
      <c r="C289" s="236">
        <v>773</v>
      </c>
      <c r="D289" s="237" t="s">
        <v>799</v>
      </c>
      <c r="E289" s="200">
        <v>381</v>
      </c>
      <c r="F289" s="20">
        <v>107</v>
      </c>
      <c r="G289" s="375">
        <v>78.07</v>
      </c>
      <c r="H289" s="2"/>
    </row>
    <row r="290" spans="1:8" ht="13.5" thickBot="1">
      <c r="A290" s="236">
        <v>2142</v>
      </c>
      <c r="B290" s="237" t="s">
        <v>796</v>
      </c>
      <c r="C290" s="236">
        <v>4596</v>
      </c>
      <c r="D290" s="237" t="s">
        <v>929</v>
      </c>
      <c r="E290" s="200">
        <v>170</v>
      </c>
      <c r="F290" s="20">
        <v>387</v>
      </c>
      <c r="G290" s="375">
        <v>30.52</v>
      </c>
      <c r="H290" s="2"/>
    </row>
    <row r="291" spans="1:8" ht="13.5" thickBot="1">
      <c r="A291" s="236">
        <v>2142</v>
      </c>
      <c r="B291" s="237" t="s">
        <v>796</v>
      </c>
      <c r="C291" s="236">
        <v>775</v>
      </c>
      <c r="D291" s="237" t="s">
        <v>800</v>
      </c>
      <c r="E291" s="200">
        <v>379</v>
      </c>
      <c r="F291" s="20">
        <v>70</v>
      </c>
      <c r="G291" s="375">
        <v>84.41</v>
      </c>
      <c r="H291" s="2"/>
    </row>
    <row r="292" spans="1:8" ht="13.5" thickBot="1">
      <c r="A292" s="236">
        <v>2142</v>
      </c>
      <c r="B292" s="237" t="s">
        <v>796</v>
      </c>
      <c r="C292" s="236">
        <v>774</v>
      </c>
      <c r="D292" s="237" t="s">
        <v>801</v>
      </c>
      <c r="E292" s="200">
        <v>371</v>
      </c>
      <c r="F292" s="20">
        <v>18</v>
      </c>
      <c r="G292" s="375">
        <v>95.37</v>
      </c>
      <c r="H292" s="2"/>
    </row>
    <row r="293" spans="1:8" ht="13.5" thickBot="1">
      <c r="A293" s="236"/>
      <c r="B293" s="237"/>
      <c r="C293" s="236"/>
      <c r="D293" s="318" t="s">
        <v>239</v>
      </c>
      <c r="E293" s="200"/>
      <c r="F293" s="20"/>
      <c r="G293" s="375"/>
      <c r="H293" s="2"/>
    </row>
    <row r="294" spans="1:8" ht="13.5" thickBot="1">
      <c r="A294" s="236">
        <v>2142</v>
      </c>
      <c r="B294" s="237" t="s">
        <v>796</v>
      </c>
      <c r="C294" s="236">
        <v>3463</v>
      </c>
      <c r="D294" s="237" t="s">
        <v>802</v>
      </c>
      <c r="E294" s="200">
        <v>284</v>
      </c>
      <c r="F294" s="20">
        <v>33</v>
      </c>
      <c r="G294" s="375">
        <v>89.59</v>
      </c>
      <c r="H294" s="2"/>
    </row>
    <row r="295" spans="1:8" ht="13.5" thickBot="1">
      <c r="A295" s="236">
        <v>2104</v>
      </c>
      <c r="B295" s="237" t="s">
        <v>803</v>
      </c>
      <c r="C295" s="236">
        <v>683</v>
      </c>
      <c r="D295" s="237" t="s">
        <v>804</v>
      </c>
      <c r="E295" s="200">
        <v>28</v>
      </c>
      <c r="F295" s="20">
        <v>14</v>
      </c>
      <c r="G295" s="375">
        <v>66.67</v>
      </c>
      <c r="H295" s="2"/>
    </row>
    <row r="296" spans="1:8" ht="13.5" thickBot="1">
      <c r="A296" s="236">
        <v>1944</v>
      </c>
      <c r="B296" s="237" t="s">
        <v>805</v>
      </c>
      <c r="C296" s="236">
        <v>162</v>
      </c>
      <c r="D296" s="237" t="s">
        <v>806</v>
      </c>
      <c r="E296" s="200">
        <v>170</v>
      </c>
      <c r="F296" s="20">
        <v>2</v>
      </c>
      <c r="G296" s="375">
        <v>98.84</v>
      </c>
      <c r="H296" s="2"/>
    </row>
    <row r="297" spans="1:8" ht="13.5" thickBot="1">
      <c r="A297" s="236">
        <v>2103</v>
      </c>
      <c r="B297" s="237" t="s">
        <v>807</v>
      </c>
      <c r="C297" s="236">
        <v>4399</v>
      </c>
      <c r="D297" s="237" t="s">
        <v>899</v>
      </c>
      <c r="E297" s="200">
        <v>0</v>
      </c>
      <c r="F297" s="20">
        <v>51</v>
      </c>
      <c r="G297" s="375">
        <v>0</v>
      </c>
      <c r="H297" s="2"/>
    </row>
    <row r="298" spans="1:8" ht="13.5" thickBot="1">
      <c r="A298" s="236">
        <v>2103</v>
      </c>
      <c r="B298" s="237" t="s">
        <v>807</v>
      </c>
      <c r="C298" s="236">
        <v>678</v>
      </c>
      <c r="D298" s="237" t="s">
        <v>808</v>
      </c>
      <c r="E298" s="200">
        <v>37</v>
      </c>
      <c r="F298" s="20">
        <v>4</v>
      </c>
      <c r="G298" s="375">
        <v>90.24</v>
      </c>
      <c r="H298" s="2"/>
    </row>
    <row r="299" spans="1:8" ht="13.5" thickBot="1">
      <c r="A299" s="236">
        <v>1935</v>
      </c>
      <c r="B299" s="237" t="s">
        <v>809</v>
      </c>
      <c r="C299" s="236">
        <v>154</v>
      </c>
      <c r="D299" s="237" t="s">
        <v>810</v>
      </c>
      <c r="E299" s="200">
        <v>95</v>
      </c>
      <c r="F299" s="20">
        <v>37</v>
      </c>
      <c r="G299" s="375">
        <v>71.97</v>
      </c>
      <c r="H299" s="2"/>
    </row>
    <row r="300" spans="1:8" ht="13.5" thickBot="1">
      <c r="A300" s="236">
        <v>2257</v>
      </c>
      <c r="B300" s="237" t="s">
        <v>811</v>
      </c>
      <c r="C300" s="236">
        <v>2732</v>
      </c>
      <c r="D300" s="237" t="s">
        <v>930</v>
      </c>
      <c r="E300" s="200">
        <v>25</v>
      </c>
      <c r="F300" s="20">
        <v>20</v>
      </c>
      <c r="G300" s="375">
        <v>55.56</v>
      </c>
      <c r="H300" s="2"/>
    </row>
    <row r="301" spans="1:8" ht="13.5" thickBot="1">
      <c r="A301" s="236">
        <v>2257</v>
      </c>
      <c r="B301" s="237" t="s">
        <v>811</v>
      </c>
      <c r="C301" s="236">
        <v>1237</v>
      </c>
      <c r="D301" s="237" t="s">
        <v>812</v>
      </c>
      <c r="E301" s="200">
        <v>61</v>
      </c>
      <c r="F301" s="20">
        <v>3</v>
      </c>
      <c r="G301" s="375">
        <v>95.31</v>
      </c>
      <c r="H301" s="2"/>
    </row>
    <row r="302" spans="1:8" ht="13.5" thickBot="1">
      <c r="A302" s="236">
        <v>2257</v>
      </c>
      <c r="B302" s="237" t="s">
        <v>811</v>
      </c>
      <c r="C302" s="236">
        <v>2728</v>
      </c>
      <c r="D302" s="237" t="s">
        <v>900</v>
      </c>
      <c r="E302" s="200">
        <v>4</v>
      </c>
      <c r="F302" s="20">
        <v>0</v>
      </c>
      <c r="G302" s="375">
        <v>100</v>
      </c>
      <c r="H302" s="2"/>
    </row>
    <row r="303" spans="1:8" ht="13.5" thickBot="1">
      <c r="A303" s="236">
        <v>2195</v>
      </c>
      <c r="B303" s="237" t="s">
        <v>813</v>
      </c>
      <c r="C303" s="236">
        <v>1010</v>
      </c>
      <c r="D303" s="237" t="s">
        <v>814</v>
      </c>
      <c r="E303" s="200">
        <v>24</v>
      </c>
      <c r="F303" s="20">
        <v>0</v>
      </c>
      <c r="G303" s="375">
        <v>100</v>
      </c>
      <c r="H303" s="2"/>
    </row>
    <row r="304" spans="1:8" ht="13.5" thickBot="1">
      <c r="A304" s="236">
        <v>2244</v>
      </c>
      <c r="B304" s="237" t="s">
        <v>815</v>
      </c>
      <c r="C304" s="236">
        <v>1193</v>
      </c>
      <c r="D304" s="237" t="s">
        <v>816</v>
      </c>
      <c r="E304" s="200">
        <v>151</v>
      </c>
      <c r="F304" s="20">
        <v>12</v>
      </c>
      <c r="G304" s="375">
        <v>92.64</v>
      </c>
      <c r="H304" s="2"/>
    </row>
    <row r="305" spans="1:8" ht="13.5" thickBot="1">
      <c r="A305" s="236">
        <v>2138</v>
      </c>
      <c r="B305" s="237" t="s">
        <v>817</v>
      </c>
      <c r="C305" s="236">
        <v>812</v>
      </c>
      <c r="D305" s="237" t="s">
        <v>818</v>
      </c>
      <c r="E305" s="200">
        <v>246</v>
      </c>
      <c r="F305" s="20">
        <v>34</v>
      </c>
      <c r="G305" s="375">
        <v>87.86</v>
      </c>
      <c r="H305" s="2"/>
    </row>
    <row r="306" spans="1:8" ht="13.5" thickBot="1">
      <c r="A306" s="236">
        <v>1978</v>
      </c>
      <c r="B306" s="237" t="s">
        <v>819</v>
      </c>
      <c r="C306" s="236">
        <v>1294</v>
      </c>
      <c r="D306" s="237" t="s">
        <v>820</v>
      </c>
      <c r="E306" s="200">
        <v>149</v>
      </c>
      <c r="F306" s="20">
        <v>7</v>
      </c>
      <c r="G306" s="375">
        <v>95.51</v>
      </c>
      <c r="H306" s="2"/>
    </row>
    <row r="307" spans="1:8" ht="13.5" thickBot="1">
      <c r="A307" s="236">
        <v>2096</v>
      </c>
      <c r="B307" s="237" t="s">
        <v>821</v>
      </c>
      <c r="C307" s="236">
        <v>610</v>
      </c>
      <c r="D307" s="237" t="s">
        <v>822</v>
      </c>
      <c r="E307" s="200">
        <v>110</v>
      </c>
      <c r="F307" s="20">
        <v>11</v>
      </c>
      <c r="G307" s="375">
        <v>90.91</v>
      </c>
      <c r="H307" s="2"/>
    </row>
    <row r="308" spans="1:8" ht="13.5" thickBot="1">
      <c r="A308" s="236">
        <v>2087</v>
      </c>
      <c r="B308" s="237" t="s">
        <v>823</v>
      </c>
      <c r="C308" s="236">
        <v>4555</v>
      </c>
      <c r="D308" s="237" t="s">
        <v>398</v>
      </c>
      <c r="E308" s="200">
        <v>1</v>
      </c>
      <c r="F308" s="20">
        <v>1</v>
      </c>
      <c r="G308" s="375">
        <v>50</v>
      </c>
      <c r="H308" s="2"/>
    </row>
    <row r="309" spans="1:8" ht="13.5" thickBot="1">
      <c r="A309" s="236">
        <v>2087</v>
      </c>
      <c r="B309" s="237" t="s">
        <v>823</v>
      </c>
      <c r="C309" s="236">
        <v>1791</v>
      </c>
      <c r="D309" s="237" t="s">
        <v>931</v>
      </c>
      <c r="E309" s="200">
        <v>27</v>
      </c>
      <c r="F309" s="20">
        <v>9</v>
      </c>
      <c r="G309" s="375">
        <v>75</v>
      </c>
      <c r="H309" s="2"/>
    </row>
    <row r="310" spans="1:8" ht="13.5" thickBot="1">
      <c r="A310" s="236">
        <v>2087</v>
      </c>
      <c r="B310" s="237" t="s">
        <v>823</v>
      </c>
      <c r="C310" s="236">
        <v>2417</v>
      </c>
      <c r="D310" s="237" t="s">
        <v>901</v>
      </c>
      <c r="E310" s="200">
        <v>9</v>
      </c>
      <c r="F310" s="20">
        <v>1</v>
      </c>
      <c r="G310" s="375">
        <v>90</v>
      </c>
      <c r="H310" s="2"/>
    </row>
    <row r="311" spans="1:8" ht="13.5" thickBot="1">
      <c r="A311" s="236">
        <v>2087</v>
      </c>
      <c r="B311" s="237" t="s">
        <v>823</v>
      </c>
      <c r="C311" s="236">
        <v>4395</v>
      </c>
      <c r="D311" s="237" t="s">
        <v>902</v>
      </c>
      <c r="E311" s="200">
        <v>4</v>
      </c>
      <c r="F311" s="20">
        <v>0</v>
      </c>
      <c r="G311" s="375">
        <v>100</v>
      </c>
      <c r="H311" s="2"/>
    </row>
    <row r="312" spans="1:8" ht="13.5" thickBot="1">
      <c r="A312" s="236">
        <v>2087</v>
      </c>
      <c r="B312" s="237" t="s">
        <v>823</v>
      </c>
      <c r="C312" s="236">
        <v>580</v>
      </c>
      <c r="D312" s="237" t="s">
        <v>824</v>
      </c>
      <c r="E312" s="200">
        <v>184</v>
      </c>
      <c r="F312" s="20">
        <v>10</v>
      </c>
      <c r="G312" s="375">
        <v>94.85</v>
      </c>
      <c r="H312" s="2"/>
    </row>
    <row r="313" spans="1:8" ht="13.5" thickBot="1">
      <c r="A313" s="236">
        <v>1994</v>
      </c>
      <c r="B313" s="237" t="s">
        <v>825</v>
      </c>
      <c r="C313" s="236">
        <v>293</v>
      </c>
      <c r="D313" s="237" t="s">
        <v>826</v>
      </c>
      <c r="E313" s="200">
        <v>89</v>
      </c>
      <c r="F313" s="20">
        <v>8</v>
      </c>
      <c r="G313" s="375">
        <v>91.75</v>
      </c>
      <c r="H313" s="2"/>
    </row>
    <row r="314" spans="1:8" ht="13.5" thickBot="1">
      <c r="A314" s="236">
        <v>2225</v>
      </c>
      <c r="B314" s="237" t="s">
        <v>827</v>
      </c>
      <c r="C314" s="236">
        <v>1109</v>
      </c>
      <c r="D314" s="237" t="s">
        <v>828</v>
      </c>
      <c r="E314" s="200">
        <v>26</v>
      </c>
      <c r="F314" s="20">
        <v>1</v>
      </c>
      <c r="G314" s="375">
        <v>96.3</v>
      </c>
      <c r="H314" s="2"/>
    </row>
    <row r="315" spans="1:8" ht="13.5" thickBot="1">
      <c r="A315" s="236">
        <v>2247</v>
      </c>
      <c r="B315" s="237" t="s">
        <v>829</v>
      </c>
      <c r="C315" s="236">
        <v>3403</v>
      </c>
      <c r="D315" s="237" t="s">
        <v>830</v>
      </c>
      <c r="E315" s="200">
        <v>8</v>
      </c>
      <c r="F315" s="20">
        <v>0</v>
      </c>
      <c r="G315" s="375">
        <v>100</v>
      </c>
      <c r="H315" s="2"/>
    </row>
    <row r="316" spans="1:8" ht="13.5" thickBot="1">
      <c r="A316" s="236">
        <v>2083</v>
      </c>
      <c r="B316" s="237" t="s">
        <v>831</v>
      </c>
      <c r="C316" s="236">
        <v>4440</v>
      </c>
      <c r="D316" s="237" t="s">
        <v>832</v>
      </c>
      <c r="E316" s="200">
        <v>0</v>
      </c>
      <c r="F316" s="20">
        <v>1</v>
      </c>
      <c r="G316" s="375">
        <v>0</v>
      </c>
      <c r="H316" s="2"/>
    </row>
    <row r="317" spans="1:8" ht="13.5" thickBot="1">
      <c r="A317" s="236">
        <v>2083</v>
      </c>
      <c r="B317" s="237" t="s">
        <v>831</v>
      </c>
      <c r="C317" s="236">
        <v>1354</v>
      </c>
      <c r="D317" s="237" t="s">
        <v>932</v>
      </c>
      <c r="E317" s="200">
        <v>36</v>
      </c>
      <c r="F317" s="20">
        <v>26</v>
      </c>
      <c r="G317" s="375">
        <v>58.06</v>
      </c>
      <c r="H317" s="2"/>
    </row>
    <row r="318" spans="1:8" ht="13.5" thickBot="1">
      <c r="A318" s="236">
        <v>2083</v>
      </c>
      <c r="B318" s="237" t="s">
        <v>831</v>
      </c>
      <c r="C318" s="236">
        <v>560</v>
      </c>
      <c r="D318" s="237" t="s">
        <v>833</v>
      </c>
      <c r="E318" s="200">
        <v>244</v>
      </c>
      <c r="F318" s="20">
        <v>62</v>
      </c>
      <c r="G318" s="375">
        <v>79.74</v>
      </c>
      <c r="H318" s="2"/>
    </row>
    <row r="319" spans="1:8" ht="13.5" thickBot="1">
      <c r="A319" s="236">
        <v>2083</v>
      </c>
      <c r="B319" s="237" t="s">
        <v>831</v>
      </c>
      <c r="C319" s="236">
        <v>561</v>
      </c>
      <c r="D319" s="237" t="s">
        <v>834</v>
      </c>
      <c r="E319" s="200">
        <v>277</v>
      </c>
      <c r="F319" s="20">
        <v>47</v>
      </c>
      <c r="G319" s="375">
        <v>85.49</v>
      </c>
      <c r="H319" s="2"/>
    </row>
    <row r="320" spans="1:8" ht="13.5" thickBot="1">
      <c r="A320" s="236">
        <v>1948</v>
      </c>
      <c r="B320" s="237" t="s">
        <v>835</v>
      </c>
      <c r="C320" s="236">
        <v>2716</v>
      </c>
      <c r="D320" s="237" t="s">
        <v>933</v>
      </c>
      <c r="E320" s="200">
        <v>31</v>
      </c>
      <c r="F320" s="20">
        <v>5</v>
      </c>
      <c r="G320" s="375">
        <v>86.11</v>
      </c>
      <c r="H320" s="2"/>
    </row>
    <row r="321" spans="1:8" ht="13.5" thickBot="1">
      <c r="A321" s="236">
        <v>1948</v>
      </c>
      <c r="B321" s="237" t="s">
        <v>835</v>
      </c>
      <c r="C321" s="236">
        <v>185</v>
      </c>
      <c r="D321" s="237" t="s">
        <v>836</v>
      </c>
      <c r="E321" s="200">
        <v>177</v>
      </c>
      <c r="F321" s="20">
        <v>25</v>
      </c>
      <c r="G321" s="375">
        <v>87.62</v>
      </c>
      <c r="H321" s="2"/>
    </row>
    <row r="322" spans="1:8" ht="13.5" thickBot="1">
      <c r="A322" s="236">
        <v>2144</v>
      </c>
      <c r="B322" s="237" t="s">
        <v>837</v>
      </c>
      <c r="C322" s="236">
        <v>779</v>
      </c>
      <c r="D322" s="237" t="s">
        <v>838</v>
      </c>
      <c r="E322" s="200">
        <v>15</v>
      </c>
      <c r="F322" s="20">
        <v>0</v>
      </c>
      <c r="G322" s="375">
        <v>100</v>
      </c>
      <c r="H322" s="2"/>
    </row>
    <row r="323" spans="1:8" ht="13.5" thickBot="1">
      <c r="A323" s="236">
        <v>2209</v>
      </c>
      <c r="B323" s="237" t="s">
        <v>839</v>
      </c>
      <c r="C323" s="236">
        <v>1061</v>
      </c>
      <c r="D323" s="237" t="s">
        <v>840</v>
      </c>
      <c r="E323" s="200">
        <v>20</v>
      </c>
      <c r="F323" s="20">
        <v>0</v>
      </c>
      <c r="G323" s="375">
        <v>100</v>
      </c>
      <c r="H323" s="2"/>
    </row>
    <row r="324" spans="1:8" ht="13.5" thickBot="1">
      <c r="A324" s="236">
        <v>2003</v>
      </c>
      <c r="B324" s="237" t="s">
        <v>841</v>
      </c>
      <c r="C324" s="236">
        <v>321</v>
      </c>
      <c r="D324" s="237" t="s">
        <v>842</v>
      </c>
      <c r="E324" s="200">
        <v>90</v>
      </c>
      <c r="F324" s="20">
        <v>8</v>
      </c>
      <c r="G324" s="375">
        <v>91.84</v>
      </c>
      <c r="H324" s="2"/>
    </row>
    <row r="325" spans="1:8" ht="13.5" thickBot="1">
      <c r="A325" s="236"/>
      <c r="B325" s="237"/>
      <c r="C325" s="236"/>
      <c r="D325" s="318" t="s">
        <v>239</v>
      </c>
      <c r="E325" s="200"/>
      <c r="F325" s="20"/>
      <c r="G325" s="375"/>
      <c r="H325" s="2"/>
    </row>
    <row r="326" spans="1:8" ht="13.5" thickBot="1">
      <c r="A326" s="236">
        <v>2102</v>
      </c>
      <c r="B326" s="237" t="s">
        <v>843</v>
      </c>
      <c r="C326" s="236">
        <v>669</v>
      </c>
      <c r="D326" s="237" t="s">
        <v>844</v>
      </c>
      <c r="E326" s="200">
        <v>142</v>
      </c>
      <c r="F326" s="20">
        <v>37</v>
      </c>
      <c r="G326" s="375">
        <v>79.33</v>
      </c>
      <c r="H326" s="2"/>
    </row>
    <row r="327" spans="1:8" ht="13.5" thickBot="1">
      <c r="A327" s="236">
        <v>2055</v>
      </c>
      <c r="B327" s="237" t="s">
        <v>845</v>
      </c>
      <c r="C327" s="236">
        <v>455</v>
      </c>
      <c r="D327" s="237" t="s">
        <v>847</v>
      </c>
      <c r="E327" s="200">
        <v>170</v>
      </c>
      <c r="F327" s="20">
        <v>21</v>
      </c>
      <c r="G327" s="375">
        <v>89.01</v>
      </c>
      <c r="H327" s="2"/>
    </row>
    <row r="328" spans="1:8" ht="13.5" thickBot="1">
      <c r="A328" s="236">
        <v>2055</v>
      </c>
      <c r="B328" s="237" t="s">
        <v>845</v>
      </c>
      <c r="C328" s="236">
        <v>456</v>
      </c>
      <c r="D328" s="237" t="s">
        <v>848</v>
      </c>
      <c r="E328" s="200">
        <v>91</v>
      </c>
      <c r="F328" s="20">
        <v>16</v>
      </c>
      <c r="G328" s="375">
        <v>85.05</v>
      </c>
      <c r="H328" s="2"/>
    </row>
    <row r="329" spans="1:8" ht="13.5" thickBot="1">
      <c r="A329" s="236">
        <v>2055</v>
      </c>
      <c r="B329" s="237" t="s">
        <v>845</v>
      </c>
      <c r="C329" s="236">
        <v>457</v>
      </c>
      <c r="D329" s="237" t="s">
        <v>849</v>
      </c>
      <c r="E329" s="200">
        <v>108</v>
      </c>
      <c r="F329" s="20">
        <v>28</v>
      </c>
      <c r="G329" s="375">
        <v>79.41</v>
      </c>
      <c r="H329" s="2"/>
    </row>
    <row r="330" spans="1:8" ht="13.5" thickBot="1">
      <c r="A330" s="236">
        <v>2242</v>
      </c>
      <c r="B330" s="237" t="s">
        <v>850</v>
      </c>
      <c r="C330" s="236">
        <v>2714</v>
      </c>
      <c r="D330" s="237" t="s">
        <v>967</v>
      </c>
      <c r="E330" s="200">
        <v>120</v>
      </c>
      <c r="F330" s="20">
        <v>15</v>
      </c>
      <c r="G330" s="375">
        <v>88.89</v>
      </c>
      <c r="H330" s="2"/>
    </row>
    <row r="331" spans="1:8" ht="13.5" thickBot="1">
      <c r="A331" s="236">
        <v>2242</v>
      </c>
      <c r="B331" s="237" t="s">
        <v>850</v>
      </c>
      <c r="C331" s="236">
        <v>1146</v>
      </c>
      <c r="D331" s="237" t="s">
        <v>851</v>
      </c>
      <c r="E331" s="200">
        <v>343</v>
      </c>
      <c r="F331" s="20">
        <v>39</v>
      </c>
      <c r="G331" s="375">
        <v>89.79</v>
      </c>
      <c r="H331" s="2"/>
    </row>
    <row r="332" spans="1:8" ht="13.5" thickBot="1">
      <c r="A332" s="236">
        <v>2242</v>
      </c>
      <c r="B332" s="237" t="s">
        <v>850</v>
      </c>
      <c r="C332" s="236">
        <v>1301</v>
      </c>
      <c r="D332" s="237" t="s">
        <v>852</v>
      </c>
      <c r="E332" s="200">
        <v>318</v>
      </c>
      <c r="F332" s="20">
        <v>31</v>
      </c>
      <c r="G332" s="375">
        <v>91.12</v>
      </c>
      <c r="H332" s="2"/>
    </row>
    <row r="333" spans="1:8" ht="13.5" thickBot="1">
      <c r="A333" s="236">
        <v>2197</v>
      </c>
      <c r="B333" s="237" t="s">
        <v>853</v>
      </c>
      <c r="C333" s="236">
        <v>1017</v>
      </c>
      <c r="D333" s="237" t="s">
        <v>854</v>
      </c>
      <c r="E333" s="200">
        <v>150</v>
      </c>
      <c r="F333" s="20">
        <v>21</v>
      </c>
      <c r="G333" s="375">
        <v>87.72</v>
      </c>
      <c r="H333" s="2"/>
    </row>
    <row r="334" spans="1:8" ht="13.5" thickBot="1">
      <c r="A334" s="236">
        <v>2210</v>
      </c>
      <c r="B334" s="237" t="s">
        <v>855</v>
      </c>
      <c r="C334" s="236">
        <v>3432</v>
      </c>
      <c r="D334" s="237" t="s">
        <v>856</v>
      </c>
      <c r="E334" s="200">
        <v>14</v>
      </c>
      <c r="F334" s="20">
        <v>0</v>
      </c>
      <c r="G334" s="375">
        <v>100</v>
      </c>
      <c r="H334" s="2"/>
    </row>
    <row r="335" spans="1:8" ht="13.5" thickBot="1">
      <c r="A335" s="236">
        <v>2204</v>
      </c>
      <c r="B335" s="237" t="s">
        <v>857</v>
      </c>
      <c r="C335" s="236">
        <v>1033</v>
      </c>
      <c r="D335" s="237" t="s">
        <v>858</v>
      </c>
      <c r="E335" s="200">
        <v>79</v>
      </c>
      <c r="F335" s="20">
        <v>11</v>
      </c>
      <c r="G335" s="375">
        <v>87.78</v>
      </c>
      <c r="H335" s="2"/>
    </row>
    <row r="336" spans="1:8" ht="13.5" thickBot="1">
      <c r="A336" s="236">
        <v>2213</v>
      </c>
      <c r="B336" s="237" t="s">
        <v>859</v>
      </c>
      <c r="C336" s="236">
        <v>1075</v>
      </c>
      <c r="D336" s="237" t="s">
        <v>860</v>
      </c>
      <c r="E336" s="200">
        <v>35</v>
      </c>
      <c r="F336" s="20">
        <v>1</v>
      </c>
      <c r="G336" s="375">
        <v>97.22</v>
      </c>
      <c r="H336" s="2"/>
    </row>
    <row r="337" spans="1:8" ht="13.5" thickBot="1">
      <c r="A337" s="236">
        <v>2116</v>
      </c>
      <c r="B337" s="237" t="s">
        <v>861</v>
      </c>
      <c r="C337" s="236">
        <v>713</v>
      </c>
      <c r="D337" s="237" t="s">
        <v>862</v>
      </c>
      <c r="E337" s="200">
        <v>83</v>
      </c>
      <c r="F337" s="20">
        <v>13</v>
      </c>
      <c r="G337" s="375">
        <v>86.46</v>
      </c>
      <c r="H337" s="2"/>
    </row>
    <row r="338" spans="1:8" ht="13.5" thickBot="1">
      <c r="A338" s="236">
        <v>1947</v>
      </c>
      <c r="B338" s="237" t="s">
        <v>863</v>
      </c>
      <c r="C338" s="236">
        <v>178</v>
      </c>
      <c r="D338" s="237" t="s">
        <v>864</v>
      </c>
      <c r="E338" s="200">
        <v>48</v>
      </c>
      <c r="F338" s="20">
        <v>5</v>
      </c>
      <c r="G338" s="375">
        <v>90.57</v>
      </c>
      <c r="H338" s="2"/>
    </row>
    <row r="339" spans="1:8" ht="13.5" thickBot="1">
      <c r="A339" s="236">
        <v>2220</v>
      </c>
      <c r="B339" s="237" t="s">
        <v>865</v>
      </c>
      <c r="C339" s="236">
        <v>1089</v>
      </c>
      <c r="D339" s="237" t="s">
        <v>866</v>
      </c>
      <c r="E339" s="200">
        <v>20</v>
      </c>
      <c r="F339" s="20">
        <v>0</v>
      </c>
      <c r="G339" s="375">
        <v>100</v>
      </c>
      <c r="H339" s="2"/>
    </row>
    <row r="340" spans="1:8" ht="13.5" thickBot="1">
      <c r="A340" s="236">
        <v>1936</v>
      </c>
      <c r="B340" s="237" t="s">
        <v>867</v>
      </c>
      <c r="C340" s="236">
        <v>157</v>
      </c>
      <c r="D340" s="237" t="s">
        <v>868</v>
      </c>
      <c r="E340" s="200">
        <v>64</v>
      </c>
      <c r="F340" s="20">
        <v>4</v>
      </c>
      <c r="G340" s="375">
        <v>94.12</v>
      </c>
      <c r="H340" s="2"/>
    </row>
    <row r="341" spans="1:8" ht="13.5" thickBot="1">
      <c r="A341" s="236">
        <v>1922</v>
      </c>
      <c r="B341" s="237" t="s">
        <v>869</v>
      </c>
      <c r="C341" s="236">
        <v>4389</v>
      </c>
      <c r="D341" s="237" t="s">
        <v>903</v>
      </c>
      <c r="E341" s="200">
        <v>22</v>
      </c>
      <c r="F341" s="20">
        <v>1</v>
      </c>
      <c r="G341" s="375">
        <v>95.65</v>
      </c>
      <c r="H341" s="2"/>
    </row>
    <row r="342" spans="1:8" ht="13.5" thickBot="1">
      <c r="A342" s="236">
        <v>1922</v>
      </c>
      <c r="B342" s="237" t="s">
        <v>869</v>
      </c>
      <c r="C342" s="236">
        <v>51</v>
      </c>
      <c r="D342" s="237" t="s">
        <v>870</v>
      </c>
      <c r="E342" s="200">
        <v>348</v>
      </c>
      <c r="F342" s="20">
        <v>14</v>
      </c>
      <c r="G342" s="375">
        <v>96.13</v>
      </c>
      <c r="H342" s="2"/>
    </row>
    <row r="343" spans="1:8" ht="13.5" thickBot="1">
      <c r="A343" s="236">
        <v>1922</v>
      </c>
      <c r="B343" s="237" t="s">
        <v>869</v>
      </c>
      <c r="C343" s="236">
        <v>1323</v>
      </c>
      <c r="D343" s="237" t="s">
        <v>871</v>
      </c>
      <c r="E343" s="200">
        <v>245</v>
      </c>
      <c r="F343" s="20">
        <v>9</v>
      </c>
      <c r="G343" s="375">
        <v>96.46</v>
      </c>
      <c r="H343" s="2"/>
    </row>
    <row r="344" spans="1:8" ht="13.5" thickBot="1">
      <c r="A344" s="236">
        <v>2255</v>
      </c>
      <c r="B344" s="237" t="s">
        <v>872</v>
      </c>
      <c r="C344" s="236">
        <v>1226</v>
      </c>
      <c r="D344" s="237" t="s">
        <v>873</v>
      </c>
      <c r="E344" s="200">
        <v>61</v>
      </c>
      <c r="F344" s="20">
        <v>12</v>
      </c>
      <c r="G344" s="375">
        <v>83.56</v>
      </c>
      <c r="H344" s="2"/>
    </row>
    <row r="345" spans="1:8" ht="13.5" thickBot="1">
      <c r="A345" s="236">
        <v>2002</v>
      </c>
      <c r="B345" s="237" t="s">
        <v>874</v>
      </c>
      <c r="C345" s="236">
        <v>316</v>
      </c>
      <c r="D345" s="237" t="s">
        <v>875</v>
      </c>
      <c r="E345" s="200">
        <v>84</v>
      </c>
      <c r="F345" s="20">
        <v>15</v>
      </c>
      <c r="G345" s="375">
        <v>84.85</v>
      </c>
      <c r="H345" s="2"/>
    </row>
    <row r="346" spans="1:8" ht="23.25" thickBot="1">
      <c r="A346" s="236">
        <v>2146</v>
      </c>
      <c r="B346" s="237" t="s">
        <v>876</v>
      </c>
      <c r="C346" s="236">
        <v>4540</v>
      </c>
      <c r="D346" s="237" t="s">
        <v>399</v>
      </c>
      <c r="E346" s="200">
        <v>40</v>
      </c>
      <c r="F346" s="20">
        <v>12</v>
      </c>
      <c r="G346" s="375">
        <v>76.92</v>
      </c>
      <c r="H346" s="2"/>
    </row>
    <row r="347" spans="1:8" ht="13.5" thickBot="1">
      <c r="A347" s="236">
        <v>2146</v>
      </c>
      <c r="B347" s="237" t="s">
        <v>876</v>
      </c>
      <c r="C347" s="236">
        <v>4541</v>
      </c>
      <c r="D347" s="237" t="s">
        <v>400</v>
      </c>
      <c r="E347" s="200">
        <v>46</v>
      </c>
      <c r="F347" s="20">
        <v>9</v>
      </c>
      <c r="G347" s="375">
        <v>83.64</v>
      </c>
      <c r="H347" s="2"/>
    </row>
    <row r="348" spans="1:8" ht="23.25" thickBot="1">
      <c r="A348" s="236">
        <v>2146</v>
      </c>
      <c r="B348" s="237" t="s">
        <v>876</v>
      </c>
      <c r="C348" s="236">
        <v>4542</v>
      </c>
      <c r="D348" s="237" t="s">
        <v>401</v>
      </c>
      <c r="E348" s="200">
        <v>46</v>
      </c>
      <c r="F348" s="20">
        <v>2</v>
      </c>
      <c r="G348" s="375">
        <v>95.83</v>
      </c>
      <c r="H348" s="2"/>
    </row>
    <row r="349" spans="1:8" ht="23.25" thickBot="1">
      <c r="A349" s="236">
        <v>2146</v>
      </c>
      <c r="B349" s="237" t="s">
        <v>876</v>
      </c>
      <c r="C349" s="236">
        <v>4543</v>
      </c>
      <c r="D349" s="237" t="s">
        <v>402</v>
      </c>
      <c r="E349" s="200">
        <v>46</v>
      </c>
      <c r="F349" s="20">
        <v>6</v>
      </c>
      <c r="G349" s="375">
        <v>88.46</v>
      </c>
      <c r="H349" s="2"/>
    </row>
    <row r="350" spans="1:8" ht="13.5" thickBot="1">
      <c r="A350" s="236">
        <v>2146</v>
      </c>
      <c r="B350" s="237" t="s">
        <v>876</v>
      </c>
      <c r="C350" s="236">
        <v>4544</v>
      </c>
      <c r="D350" s="237" t="s">
        <v>403</v>
      </c>
      <c r="E350" s="200">
        <v>86</v>
      </c>
      <c r="F350" s="20">
        <v>12</v>
      </c>
      <c r="G350" s="375">
        <v>87.76</v>
      </c>
      <c r="H350" s="2"/>
    </row>
    <row r="351" spans="1:8" ht="13.5" thickBot="1">
      <c r="A351" s="236">
        <v>2251</v>
      </c>
      <c r="B351" s="237" t="s">
        <v>877</v>
      </c>
      <c r="C351" s="236">
        <v>1238</v>
      </c>
      <c r="D351" s="237" t="s">
        <v>878</v>
      </c>
      <c r="E351" s="200">
        <v>93</v>
      </c>
      <c r="F351" s="20">
        <v>2</v>
      </c>
      <c r="G351" s="375">
        <v>97.89</v>
      </c>
      <c r="H351" s="2"/>
    </row>
    <row r="352" spans="1:8" ht="13.5" thickBot="1">
      <c r="A352" s="236">
        <v>1997</v>
      </c>
      <c r="B352" s="237" t="s">
        <v>879</v>
      </c>
      <c r="C352" s="236">
        <v>300</v>
      </c>
      <c r="D352" s="237" t="s">
        <v>880</v>
      </c>
      <c r="E352" s="200">
        <v>29</v>
      </c>
      <c r="F352" s="20">
        <v>2</v>
      </c>
      <c r="G352" s="375">
        <v>93.55</v>
      </c>
      <c r="H352" s="2"/>
    </row>
    <row r="353" spans="1:8" ht="13.5" thickBot="1">
      <c r="A353" s="236"/>
      <c r="B353" s="318" t="s">
        <v>970</v>
      </c>
      <c r="C353" s="236"/>
      <c r="D353" s="237"/>
      <c r="E353" s="200"/>
      <c r="F353" s="20"/>
      <c r="G353" s="375"/>
      <c r="H353" s="2"/>
    </row>
    <row r="354" spans="1:8" ht="13.5" thickBot="1">
      <c r="A354" s="236">
        <v>2063</v>
      </c>
      <c r="B354" s="237" t="s">
        <v>1017</v>
      </c>
      <c r="C354" s="236"/>
      <c r="D354" s="237"/>
      <c r="E354" s="200">
        <v>1</v>
      </c>
      <c r="F354" s="20">
        <v>0</v>
      </c>
      <c r="G354" s="375">
        <v>100</v>
      </c>
      <c r="H354" s="2"/>
    </row>
    <row r="355" spans="1:8" ht="13.5" thickBot="1">
      <c r="A355" s="236">
        <v>2113</v>
      </c>
      <c r="B355" s="237" t="s">
        <v>409</v>
      </c>
      <c r="C355" s="236"/>
      <c r="D355" s="237"/>
      <c r="E355" s="200">
        <v>19</v>
      </c>
      <c r="F355" s="20">
        <v>0</v>
      </c>
      <c r="G355" s="375">
        <v>100</v>
      </c>
      <c r="H355" s="2"/>
    </row>
    <row r="356" spans="1:8" ht="13.5" thickBot="1">
      <c r="A356" s="236">
        <v>1899</v>
      </c>
      <c r="B356" s="237" t="s">
        <v>411</v>
      </c>
      <c r="C356" s="236"/>
      <c r="D356" s="237"/>
      <c r="E356" s="200">
        <v>12</v>
      </c>
      <c r="F356" s="20">
        <v>0</v>
      </c>
      <c r="G356" s="375">
        <v>100</v>
      </c>
      <c r="H356" s="2"/>
    </row>
    <row r="357" spans="1:8" ht="13.5" thickBot="1">
      <c r="A357" s="236">
        <v>2252</v>
      </c>
      <c r="B357" s="237" t="s">
        <v>413</v>
      </c>
      <c r="C357" s="236"/>
      <c r="D357" s="237"/>
      <c r="E357" s="200">
        <v>57</v>
      </c>
      <c r="F357" s="20">
        <v>5</v>
      </c>
      <c r="G357" s="375">
        <v>91.94</v>
      </c>
      <c r="H357" s="2"/>
    </row>
    <row r="358" spans="1:8" ht="13.5" thickBot="1">
      <c r="A358" s="236">
        <v>2111</v>
      </c>
      <c r="B358" s="237" t="s">
        <v>1019</v>
      </c>
      <c r="C358" s="236"/>
      <c r="D358" s="237"/>
      <c r="E358" s="200">
        <v>0</v>
      </c>
      <c r="F358" s="20">
        <v>0</v>
      </c>
      <c r="G358" s="375"/>
      <c r="H358" s="2"/>
    </row>
    <row r="359" spans="1:8" ht="13.5" thickBot="1">
      <c r="A359" s="236">
        <v>2005</v>
      </c>
      <c r="B359" s="237" t="s">
        <v>415</v>
      </c>
      <c r="C359" s="236"/>
      <c r="D359" s="237"/>
      <c r="E359" s="200">
        <v>5</v>
      </c>
      <c r="F359" s="20">
        <v>0</v>
      </c>
      <c r="G359" s="375">
        <v>100</v>
      </c>
      <c r="H359" s="2"/>
    </row>
    <row r="360" spans="1:8" ht="13.5" thickBot="1">
      <c r="A360" s="236">
        <v>2041</v>
      </c>
      <c r="B360" s="237" t="s">
        <v>417</v>
      </c>
      <c r="C360" s="236"/>
      <c r="D360" s="237"/>
      <c r="E360" s="200">
        <v>246</v>
      </c>
      <c r="F360" s="20">
        <v>18</v>
      </c>
      <c r="G360" s="375">
        <v>93.18</v>
      </c>
      <c r="H360" s="2"/>
    </row>
    <row r="361" spans="1:8" ht="13.5" thickBot="1">
      <c r="A361" s="236">
        <v>2051</v>
      </c>
      <c r="B361" s="237" t="s">
        <v>237</v>
      </c>
      <c r="C361" s="236"/>
      <c r="D361" s="237"/>
      <c r="E361" s="200">
        <v>0</v>
      </c>
      <c r="F361" s="20">
        <v>0</v>
      </c>
      <c r="G361" s="375"/>
      <c r="H361" s="2"/>
    </row>
    <row r="362" spans="1:8" ht="13.5" thickBot="1">
      <c r="A362" s="236">
        <v>1933</v>
      </c>
      <c r="B362" s="237" t="s">
        <v>419</v>
      </c>
      <c r="C362" s="236"/>
      <c r="D362" s="237"/>
      <c r="E362" s="200">
        <v>142</v>
      </c>
      <c r="F362" s="20">
        <v>56</v>
      </c>
      <c r="G362" s="375">
        <v>71.72</v>
      </c>
      <c r="H362" s="2"/>
    </row>
    <row r="363" spans="1:8" ht="13.5" thickBot="1">
      <c r="A363" s="236">
        <v>2208</v>
      </c>
      <c r="B363" s="237" t="s">
        <v>421</v>
      </c>
      <c r="C363" s="236"/>
      <c r="D363" s="237"/>
      <c r="E363" s="200">
        <v>37</v>
      </c>
      <c r="F363" s="20">
        <v>6</v>
      </c>
      <c r="G363" s="375">
        <v>86.05</v>
      </c>
      <c r="H363" s="2"/>
    </row>
    <row r="364" spans="1:8" ht="13.5" thickBot="1">
      <c r="A364" s="236">
        <v>1894</v>
      </c>
      <c r="B364" s="237" t="s">
        <v>423</v>
      </c>
      <c r="C364" s="236"/>
      <c r="D364" s="237"/>
      <c r="E364" s="200">
        <v>152</v>
      </c>
      <c r="F364" s="20">
        <v>17</v>
      </c>
      <c r="G364" s="375">
        <v>89.94</v>
      </c>
      <c r="H364" s="2"/>
    </row>
    <row r="365" spans="1:8" ht="13.5" thickBot="1">
      <c r="A365" s="236">
        <v>1969</v>
      </c>
      <c r="B365" s="237" t="s">
        <v>425</v>
      </c>
      <c r="C365" s="236"/>
      <c r="D365" s="237"/>
      <c r="E365" s="200">
        <v>49</v>
      </c>
      <c r="F365" s="20">
        <v>0</v>
      </c>
      <c r="G365" s="375">
        <v>100</v>
      </c>
      <c r="H365" s="2"/>
    </row>
    <row r="366" spans="1:8" ht="13.5" thickBot="1">
      <c r="A366" s="236">
        <v>2240</v>
      </c>
      <c r="B366" s="237" t="s">
        <v>427</v>
      </c>
      <c r="C366" s="236"/>
      <c r="D366" s="237"/>
      <c r="E366" s="200">
        <v>91</v>
      </c>
      <c r="F366" s="20">
        <v>7</v>
      </c>
      <c r="G366" s="375">
        <v>92.86</v>
      </c>
      <c r="H366" s="2"/>
    </row>
    <row r="367" spans="1:8" ht="13.5" thickBot="1">
      <c r="A367" s="236">
        <v>2243</v>
      </c>
      <c r="B367" s="237" t="s">
        <v>429</v>
      </c>
      <c r="C367" s="236"/>
      <c r="D367" s="237"/>
      <c r="E367" s="200">
        <v>2443</v>
      </c>
      <c r="F367" s="20">
        <v>373</v>
      </c>
      <c r="G367" s="375">
        <v>86.75</v>
      </c>
      <c r="H367" s="2"/>
    </row>
    <row r="368" spans="1:8" ht="13.5" thickBot="1">
      <c r="A368" s="236">
        <v>1976</v>
      </c>
      <c r="B368" s="237" t="s">
        <v>438</v>
      </c>
      <c r="C368" s="236"/>
      <c r="D368" s="237"/>
      <c r="E368" s="200">
        <v>1076</v>
      </c>
      <c r="F368" s="20">
        <v>122</v>
      </c>
      <c r="G368" s="375">
        <v>89.82</v>
      </c>
      <c r="H368" s="2"/>
    </row>
    <row r="369" spans="1:8" ht="13.5" thickBot="1">
      <c r="A369" s="236">
        <v>2088</v>
      </c>
      <c r="B369" s="237" t="s">
        <v>443</v>
      </c>
      <c r="C369" s="236"/>
      <c r="D369" s="237"/>
      <c r="E369" s="200">
        <v>273</v>
      </c>
      <c r="F369" s="20">
        <v>67</v>
      </c>
      <c r="G369" s="375">
        <v>80.29</v>
      </c>
      <c r="H369" s="2"/>
    </row>
    <row r="370" spans="1:8" ht="13.5" thickBot="1">
      <c r="A370" s="236">
        <v>2095</v>
      </c>
      <c r="B370" s="237" t="s">
        <v>445</v>
      </c>
      <c r="C370" s="236"/>
      <c r="D370" s="237"/>
      <c r="E370" s="200">
        <v>7</v>
      </c>
      <c r="F370" s="20">
        <v>0</v>
      </c>
      <c r="G370" s="375">
        <v>100</v>
      </c>
      <c r="H370" s="2"/>
    </row>
    <row r="371" spans="1:8" ht="13.5" thickBot="1">
      <c r="A371" s="236">
        <v>2052</v>
      </c>
      <c r="B371" s="237" t="s">
        <v>1039</v>
      </c>
      <c r="C371" s="236"/>
      <c r="D371" s="237"/>
      <c r="E371" s="200">
        <v>9</v>
      </c>
      <c r="F371" s="20">
        <v>0</v>
      </c>
      <c r="G371" s="375">
        <v>100</v>
      </c>
      <c r="H371" s="2"/>
    </row>
    <row r="372" spans="1:8" ht="13.5" thickBot="1">
      <c r="A372" s="236">
        <v>1974</v>
      </c>
      <c r="B372" s="237" t="s">
        <v>447</v>
      </c>
      <c r="C372" s="236"/>
      <c r="D372" s="237"/>
      <c r="E372" s="200">
        <v>150</v>
      </c>
      <c r="F372" s="20">
        <v>1</v>
      </c>
      <c r="G372" s="375">
        <v>99.34</v>
      </c>
      <c r="H372" s="2"/>
    </row>
    <row r="373" spans="1:8" ht="13.5" thickBot="1">
      <c r="A373" s="236">
        <v>1896</v>
      </c>
      <c r="B373" s="237" t="s">
        <v>449</v>
      </c>
      <c r="C373" s="236"/>
      <c r="D373" s="237"/>
      <c r="E373" s="200">
        <v>7</v>
      </c>
      <c r="F373" s="20">
        <v>0</v>
      </c>
      <c r="G373" s="375">
        <v>100</v>
      </c>
      <c r="H373" s="2"/>
    </row>
    <row r="374" spans="1:8" ht="13.5" thickBot="1">
      <c r="A374" s="236">
        <v>2046</v>
      </c>
      <c r="B374" s="237" t="s">
        <v>451</v>
      </c>
      <c r="C374" s="236"/>
      <c r="D374" s="237"/>
      <c r="E374" s="200">
        <v>24</v>
      </c>
      <c r="F374" s="20">
        <v>0</v>
      </c>
      <c r="G374" s="375">
        <v>100</v>
      </c>
      <c r="H374" s="2"/>
    </row>
    <row r="375" spans="1:8" ht="13.5" thickBot="1">
      <c r="A375" s="236">
        <v>1995</v>
      </c>
      <c r="B375" s="237" t="s">
        <v>881</v>
      </c>
      <c r="C375" s="236"/>
      <c r="D375" s="237"/>
      <c r="E375" s="200">
        <v>8</v>
      </c>
      <c r="F375" s="20">
        <v>0</v>
      </c>
      <c r="G375" s="375">
        <v>100</v>
      </c>
      <c r="H375" s="2"/>
    </row>
    <row r="376" spans="1:8" ht="13.5" thickBot="1">
      <c r="A376" s="236">
        <v>1929</v>
      </c>
      <c r="B376" s="237" t="s">
        <v>453</v>
      </c>
      <c r="C376" s="236"/>
      <c r="D376" s="237"/>
      <c r="E376" s="200">
        <v>348</v>
      </c>
      <c r="F376" s="20">
        <v>25</v>
      </c>
      <c r="G376" s="375">
        <v>93.3</v>
      </c>
      <c r="H376" s="2"/>
    </row>
    <row r="377" spans="1:8" ht="13.5" thickBot="1">
      <c r="A377" s="236">
        <v>2139</v>
      </c>
      <c r="B377" s="237" t="s">
        <v>455</v>
      </c>
      <c r="C377" s="236"/>
      <c r="D377" s="237"/>
      <c r="E377" s="200">
        <v>187</v>
      </c>
      <c r="F377" s="20">
        <v>2</v>
      </c>
      <c r="G377" s="375">
        <v>98.94</v>
      </c>
      <c r="H377" s="2"/>
    </row>
    <row r="378" spans="1:8" ht="13.5" thickBot="1">
      <c r="A378" s="236">
        <v>2185</v>
      </c>
      <c r="B378" s="237" t="s">
        <v>457</v>
      </c>
      <c r="C378" s="236"/>
      <c r="D378" s="237"/>
      <c r="E378" s="200">
        <v>361</v>
      </c>
      <c r="F378" s="20">
        <v>94</v>
      </c>
      <c r="G378" s="375">
        <v>79.34</v>
      </c>
      <c r="H378" s="2"/>
    </row>
    <row r="379" spans="1:8" ht="13.5" thickBot="1">
      <c r="A379" s="236">
        <v>1972</v>
      </c>
      <c r="B379" s="237" t="s">
        <v>459</v>
      </c>
      <c r="C379" s="236"/>
      <c r="D379" s="237"/>
      <c r="E379" s="200">
        <v>55</v>
      </c>
      <c r="F379" s="20">
        <v>6</v>
      </c>
      <c r="G379" s="375">
        <v>90.16</v>
      </c>
      <c r="H379" s="2"/>
    </row>
    <row r="380" spans="1:8" ht="13.5" thickBot="1">
      <c r="A380" s="236">
        <v>2105</v>
      </c>
      <c r="B380" s="237" t="s">
        <v>461</v>
      </c>
      <c r="C380" s="236"/>
      <c r="D380" s="237"/>
      <c r="E380" s="200">
        <v>45</v>
      </c>
      <c r="F380" s="20">
        <v>4</v>
      </c>
      <c r="G380" s="375">
        <v>91.84</v>
      </c>
      <c r="H380" s="2"/>
    </row>
    <row r="381" spans="1:8" ht="13.5" thickBot="1">
      <c r="A381" s="236">
        <v>2042</v>
      </c>
      <c r="B381" s="237" t="s">
        <v>463</v>
      </c>
      <c r="C381" s="236"/>
      <c r="D381" s="237"/>
      <c r="E381" s="200">
        <v>287</v>
      </c>
      <c r="F381" s="20">
        <v>9</v>
      </c>
      <c r="G381" s="375">
        <v>96.96</v>
      </c>
      <c r="H381" s="2"/>
    </row>
    <row r="382" spans="1:8" ht="13.5" thickBot="1">
      <c r="A382" s="236">
        <v>2191</v>
      </c>
      <c r="B382" s="237" t="s">
        <v>466</v>
      </c>
      <c r="C382" s="236"/>
      <c r="D382" s="237"/>
      <c r="E382" s="200">
        <v>140</v>
      </c>
      <c r="F382" s="20">
        <v>20</v>
      </c>
      <c r="G382" s="375">
        <v>87.5</v>
      </c>
      <c r="H382" s="2"/>
    </row>
    <row r="383" spans="1:8" ht="13.5" thickBot="1">
      <c r="A383" s="236">
        <v>1945</v>
      </c>
      <c r="B383" s="237" t="s">
        <v>468</v>
      </c>
      <c r="C383" s="236"/>
      <c r="D383" s="237"/>
      <c r="E383" s="200">
        <v>43</v>
      </c>
      <c r="F383" s="20">
        <v>17</v>
      </c>
      <c r="G383" s="375">
        <v>71.67</v>
      </c>
      <c r="H383" s="2"/>
    </row>
    <row r="384" spans="1:8" ht="13.5" thickBot="1">
      <c r="A384" s="236">
        <v>1927</v>
      </c>
      <c r="B384" s="237" t="s">
        <v>470</v>
      </c>
      <c r="C384" s="236"/>
      <c r="D384" s="237"/>
      <c r="E384" s="200">
        <v>49</v>
      </c>
      <c r="F384" s="20">
        <v>2</v>
      </c>
      <c r="G384" s="375">
        <v>96.08</v>
      </c>
      <c r="H384" s="2"/>
    </row>
    <row r="385" spans="1:8" ht="13.5" thickBot="1">
      <c r="A385" s="236"/>
      <c r="B385" s="318" t="s">
        <v>972</v>
      </c>
      <c r="C385" s="236"/>
      <c r="D385" s="237"/>
      <c r="E385" s="200"/>
      <c r="F385" s="20"/>
      <c r="G385" s="375"/>
      <c r="H385" s="2"/>
    </row>
    <row r="386" spans="1:8" ht="13.5" thickBot="1">
      <c r="A386" s="236">
        <v>2006</v>
      </c>
      <c r="B386" s="237" t="s">
        <v>472</v>
      </c>
      <c r="C386" s="236"/>
      <c r="D386" s="237"/>
      <c r="E386" s="200">
        <v>13</v>
      </c>
      <c r="F386" s="20">
        <v>3</v>
      </c>
      <c r="G386" s="375">
        <v>81.25</v>
      </c>
      <c r="H386" s="2"/>
    </row>
    <row r="387" spans="1:8" ht="13.5" thickBot="1">
      <c r="A387" s="236">
        <v>1965</v>
      </c>
      <c r="B387" s="237" t="s">
        <v>474</v>
      </c>
      <c r="C387" s="236"/>
      <c r="D387" s="237"/>
      <c r="E387" s="200">
        <v>233</v>
      </c>
      <c r="F387" s="20">
        <v>60</v>
      </c>
      <c r="G387" s="375">
        <v>79.52</v>
      </c>
      <c r="H387" s="2"/>
    </row>
    <row r="388" spans="1:8" ht="13.5" thickBot="1">
      <c r="A388" s="236">
        <v>1964</v>
      </c>
      <c r="B388" s="237" t="s">
        <v>477</v>
      </c>
      <c r="C388" s="236"/>
      <c r="D388" s="237"/>
      <c r="E388" s="200">
        <v>83</v>
      </c>
      <c r="F388" s="20">
        <v>9</v>
      </c>
      <c r="G388" s="375">
        <v>90.22</v>
      </c>
      <c r="H388" s="2"/>
    </row>
    <row r="389" spans="1:8" ht="13.5" thickBot="1">
      <c r="A389" s="236">
        <v>2186</v>
      </c>
      <c r="B389" s="237" t="s">
        <v>479</v>
      </c>
      <c r="C389" s="236"/>
      <c r="D389" s="237"/>
      <c r="E389" s="200">
        <v>38</v>
      </c>
      <c r="F389" s="20">
        <v>1</v>
      </c>
      <c r="G389" s="375">
        <v>97.44</v>
      </c>
      <c r="H389" s="2"/>
    </row>
    <row r="390" spans="1:8" ht="13.5" thickBot="1">
      <c r="A390" s="236">
        <v>1901</v>
      </c>
      <c r="B390" s="237" t="s">
        <v>480</v>
      </c>
      <c r="C390" s="236"/>
      <c r="D390" s="237"/>
      <c r="E390" s="200">
        <v>467</v>
      </c>
      <c r="F390" s="20">
        <v>66</v>
      </c>
      <c r="G390" s="375">
        <v>87.62</v>
      </c>
      <c r="H390" s="2"/>
    </row>
    <row r="391" spans="1:8" ht="13.5" thickBot="1">
      <c r="A391" s="236">
        <v>2216</v>
      </c>
      <c r="B391" s="237" t="s">
        <v>483</v>
      </c>
      <c r="C391" s="236"/>
      <c r="D391" s="237"/>
      <c r="E391" s="200">
        <v>15</v>
      </c>
      <c r="F391" s="20">
        <v>0</v>
      </c>
      <c r="G391" s="375">
        <v>100</v>
      </c>
      <c r="H391" s="2"/>
    </row>
    <row r="392" spans="1:8" ht="13.5" thickBot="1">
      <c r="A392" s="236">
        <v>2086</v>
      </c>
      <c r="B392" s="237" t="s">
        <v>485</v>
      </c>
      <c r="C392" s="236"/>
      <c r="D392" s="237"/>
      <c r="E392" s="200">
        <v>68</v>
      </c>
      <c r="F392" s="20">
        <v>20</v>
      </c>
      <c r="G392" s="375">
        <v>77.27</v>
      </c>
      <c r="H392" s="2"/>
    </row>
    <row r="393" spans="1:8" ht="13.5" thickBot="1">
      <c r="A393" s="236">
        <v>1970</v>
      </c>
      <c r="B393" s="237" t="s">
        <v>487</v>
      </c>
      <c r="C393" s="236"/>
      <c r="D393" s="237"/>
      <c r="E393" s="200">
        <v>217</v>
      </c>
      <c r="F393" s="20">
        <v>12</v>
      </c>
      <c r="G393" s="375">
        <v>94.76</v>
      </c>
      <c r="H393" s="2"/>
    </row>
    <row r="394" spans="1:8" ht="13.5" thickBot="1">
      <c r="A394" s="236">
        <v>2089</v>
      </c>
      <c r="B394" s="237" t="s">
        <v>489</v>
      </c>
      <c r="C394" s="236"/>
      <c r="D394" s="237"/>
      <c r="E394" s="200">
        <v>23</v>
      </c>
      <c r="F394" s="20">
        <v>0</v>
      </c>
      <c r="G394" s="375">
        <v>100</v>
      </c>
      <c r="H394" s="2"/>
    </row>
    <row r="395" spans="1:8" ht="13.5" thickBot="1">
      <c r="A395" s="236">
        <v>2050</v>
      </c>
      <c r="B395" s="237" t="s">
        <v>491</v>
      </c>
      <c r="C395" s="236"/>
      <c r="D395" s="237"/>
      <c r="E395" s="200">
        <v>47</v>
      </c>
      <c r="F395" s="20">
        <v>8</v>
      </c>
      <c r="G395" s="375">
        <v>85.45</v>
      </c>
      <c r="H395" s="2"/>
    </row>
    <row r="396" spans="1:8" ht="13.5" thickBot="1">
      <c r="A396" s="236">
        <v>2190</v>
      </c>
      <c r="B396" s="237" t="s">
        <v>493</v>
      </c>
      <c r="C396" s="236"/>
      <c r="D396" s="237"/>
      <c r="E396" s="200">
        <v>215</v>
      </c>
      <c r="F396" s="20">
        <v>37</v>
      </c>
      <c r="G396" s="375">
        <v>85.32</v>
      </c>
      <c r="H396" s="2"/>
    </row>
    <row r="397" spans="1:8" ht="13.5" thickBot="1">
      <c r="A397" s="236">
        <v>2187</v>
      </c>
      <c r="B397" s="237" t="s">
        <v>495</v>
      </c>
      <c r="C397" s="236"/>
      <c r="D397" s="237"/>
      <c r="E397" s="200">
        <v>556</v>
      </c>
      <c r="F397" s="20">
        <v>165</v>
      </c>
      <c r="G397" s="375">
        <v>77.12</v>
      </c>
      <c r="H397" s="2"/>
    </row>
    <row r="398" spans="1:8" ht="13.5" thickBot="1">
      <c r="A398" s="236">
        <v>2253</v>
      </c>
      <c r="B398" s="237" t="s">
        <v>497</v>
      </c>
      <c r="C398" s="236"/>
      <c r="D398" s="237"/>
      <c r="E398" s="200">
        <v>71</v>
      </c>
      <c r="F398" s="20">
        <v>7</v>
      </c>
      <c r="G398" s="375">
        <v>91.03</v>
      </c>
      <c r="H398" s="2"/>
    </row>
    <row r="399" spans="1:8" ht="13.5" thickBot="1">
      <c r="A399" s="236">
        <v>2011</v>
      </c>
      <c r="B399" s="237" t="s">
        <v>499</v>
      </c>
      <c r="C399" s="236"/>
      <c r="D399" s="237"/>
      <c r="E399" s="200">
        <v>7</v>
      </c>
      <c r="F399" s="20">
        <v>0</v>
      </c>
      <c r="G399" s="375">
        <v>100</v>
      </c>
      <c r="H399" s="2"/>
    </row>
    <row r="400" spans="1:8" ht="13.5" thickBot="1">
      <c r="A400" s="236">
        <v>1993</v>
      </c>
      <c r="B400" s="237" t="s">
        <v>501</v>
      </c>
      <c r="C400" s="236"/>
      <c r="D400" s="237"/>
      <c r="E400" s="200">
        <v>18</v>
      </c>
      <c r="F400" s="20">
        <v>3</v>
      </c>
      <c r="G400" s="375">
        <v>85.71</v>
      </c>
      <c r="H400" s="2"/>
    </row>
    <row r="401" spans="1:8" ht="13.5" thickBot="1">
      <c r="A401" s="236">
        <v>1991</v>
      </c>
      <c r="B401" s="237" t="s">
        <v>503</v>
      </c>
      <c r="C401" s="236"/>
      <c r="D401" s="237"/>
      <c r="E401" s="200">
        <v>458</v>
      </c>
      <c r="F401" s="20">
        <v>56</v>
      </c>
      <c r="G401" s="375">
        <v>89.11</v>
      </c>
      <c r="H401" s="2"/>
    </row>
    <row r="402" spans="1:8" ht="13.5" thickBot="1">
      <c r="A402" s="236">
        <v>2229</v>
      </c>
      <c r="B402" s="237" t="s">
        <v>505</v>
      </c>
      <c r="C402" s="236"/>
      <c r="D402" s="237"/>
      <c r="E402" s="200">
        <v>14</v>
      </c>
      <c r="F402" s="20">
        <v>6</v>
      </c>
      <c r="G402" s="375">
        <v>70</v>
      </c>
      <c r="H402" s="2"/>
    </row>
    <row r="403" spans="1:8" ht="13.5" thickBot="1">
      <c r="A403" s="236">
        <v>2043</v>
      </c>
      <c r="B403" s="237" t="s">
        <v>507</v>
      </c>
      <c r="C403" s="236"/>
      <c r="D403" s="237"/>
      <c r="E403" s="200">
        <v>256</v>
      </c>
      <c r="F403" s="20">
        <v>24</v>
      </c>
      <c r="G403" s="375">
        <v>91.43</v>
      </c>
      <c r="H403" s="2"/>
    </row>
    <row r="404" spans="1:8" ht="13.5" thickBot="1">
      <c r="A404" s="236">
        <v>2203</v>
      </c>
      <c r="B404" s="237" t="s">
        <v>509</v>
      </c>
      <c r="C404" s="236"/>
      <c r="D404" s="237"/>
      <c r="E404" s="200">
        <v>20</v>
      </c>
      <c r="F404" s="20">
        <v>0</v>
      </c>
      <c r="G404" s="375">
        <v>100</v>
      </c>
      <c r="H404" s="2"/>
    </row>
    <row r="405" spans="1:8" ht="13.5" thickBot="1">
      <c r="A405" s="236">
        <v>2217</v>
      </c>
      <c r="B405" s="237" t="s">
        <v>511</v>
      </c>
      <c r="C405" s="236"/>
      <c r="D405" s="237"/>
      <c r="E405" s="200">
        <v>38</v>
      </c>
      <c r="F405" s="20">
        <v>0</v>
      </c>
      <c r="G405" s="375">
        <v>100</v>
      </c>
      <c r="H405" s="2"/>
    </row>
    <row r="406" spans="1:8" ht="13.5" thickBot="1">
      <c r="A406" s="236">
        <v>1998</v>
      </c>
      <c r="B406" s="237" t="s">
        <v>513</v>
      </c>
      <c r="C406" s="236"/>
      <c r="D406" s="237"/>
      <c r="E406" s="200">
        <v>13</v>
      </c>
      <c r="F406" s="20">
        <v>4</v>
      </c>
      <c r="G406" s="375">
        <v>76.47</v>
      </c>
      <c r="H406" s="2"/>
    </row>
    <row r="407" spans="1:8" ht="13.5" thickBot="1">
      <c r="A407" s="236">
        <v>2221</v>
      </c>
      <c r="B407" s="237" t="s">
        <v>515</v>
      </c>
      <c r="C407" s="236"/>
      <c r="D407" s="237"/>
      <c r="E407" s="200">
        <v>34</v>
      </c>
      <c r="F407" s="20">
        <v>0</v>
      </c>
      <c r="G407" s="375">
        <v>100</v>
      </c>
      <c r="H407" s="2"/>
    </row>
    <row r="408" spans="1:8" ht="13.5" thickBot="1">
      <c r="A408" s="236">
        <v>1930</v>
      </c>
      <c r="B408" s="237" t="s">
        <v>517</v>
      </c>
      <c r="C408" s="236"/>
      <c r="D408" s="237"/>
      <c r="E408" s="200">
        <v>142</v>
      </c>
      <c r="F408" s="20">
        <v>81</v>
      </c>
      <c r="G408" s="375">
        <v>63.68</v>
      </c>
      <c r="H408" s="2"/>
    </row>
    <row r="409" spans="1:8" ht="13.5" thickBot="1">
      <c r="A409" s="236">
        <v>2082</v>
      </c>
      <c r="B409" s="237" t="s">
        <v>519</v>
      </c>
      <c r="C409" s="236"/>
      <c r="D409" s="237"/>
      <c r="E409" s="200">
        <v>1352</v>
      </c>
      <c r="F409" s="20">
        <v>127</v>
      </c>
      <c r="G409" s="375">
        <v>91.41</v>
      </c>
      <c r="H409" s="2"/>
    </row>
    <row r="410" spans="1:8" ht="13.5" thickBot="1">
      <c r="A410" s="236">
        <v>2193</v>
      </c>
      <c r="B410" s="237" t="s">
        <v>524</v>
      </c>
      <c r="C410" s="236"/>
      <c r="D410" s="237"/>
      <c r="E410" s="200">
        <v>12</v>
      </c>
      <c r="F410" s="20">
        <v>3</v>
      </c>
      <c r="G410" s="375">
        <v>80</v>
      </c>
      <c r="H410" s="2"/>
    </row>
    <row r="411" spans="1:8" ht="13.5" thickBot="1">
      <c r="A411" s="236">
        <v>2084</v>
      </c>
      <c r="B411" s="237" t="s">
        <v>526</v>
      </c>
      <c r="C411" s="236"/>
      <c r="D411" s="237"/>
      <c r="E411" s="200">
        <v>113</v>
      </c>
      <c r="F411" s="20">
        <v>37</v>
      </c>
      <c r="G411" s="375">
        <v>75.33</v>
      </c>
      <c r="H411" s="2"/>
    </row>
    <row r="412" spans="1:8" ht="13.5" thickBot="1">
      <c r="A412" s="236">
        <v>2241</v>
      </c>
      <c r="B412" s="237" t="s">
        <v>528</v>
      </c>
      <c r="C412" s="236"/>
      <c r="D412" s="237"/>
      <c r="E412" s="200">
        <v>346</v>
      </c>
      <c r="F412" s="20">
        <v>39</v>
      </c>
      <c r="G412" s="375">
        <v>89.87</v>
      </c>
      <c r="H412" s="2"/>
    </row>
    <row r="413" spans="1:8" ht="13.5" thickBot="1">
      <c r="A413" s="236">
        <v>2248</v>
      </c>
      <c r="B413" s="237" t="s">
        <v>530</v>
      </c>
      <c r="C413" s="236"/>
      <c r="D413" s="237"/>
      <c r="E413" s="200">
        <v>6</v>
      </c>
      <c r="F413" s="20">
        <v>1</v>
      </c>
      <c r="G413" s="375">
        <v>85.71</v>
      </c>
      <c r="H413" s="2"/>
    </row>
    <row r="414" spans="1:8" ht="13.5" thickBot="1">
      <c r="A414" s="236">
        <v>2245</v>
      </c>
      <c r="B414" s="237" t="s">
        <v>532</v>
      </c>
      <c r="C414" s="236"/>
      <c r="D414" s="237"/>
      <c r="E414" s="200">
        <v>36</v>
      </c>
      <c r="F414" s="20">
        <v>4</v>
      </c>
      <c r="G414" s="375">
        <v>90</v>
      </c>
      <c r="H414" s="2"/>
    </row>
    <row r="415" spans="1:8" ht="13.5" thickBot="1">
      <c r="A415" s="236">
        <v>2137</v>
      </c>
      <c r="B415" s="237" t="s">
        <v>534</v>
      </c>
      <c r="C415" s="236"/>
      <c r="D415" s="237"/>
      <c r="E415" s="200">
        <v>73</v>
      </c>
      <c r="F415" s="20">
        <v>10</v>
      </c>
      <c r="G415" s="375">
        <v>87.95</v>
      </c>
      <c r="H415" s="2"/>
    </row>
    <row r="416" spans="1:8" ht="13.5" thickBot="1">
      <c r="A416" s="236">
        <v>1931</v>
      </c>
      <c r="B416" s="237" t="s">
        <v>536</v>
      </c>
      <c r="C416" s="236"/>
      <c r="D416" s="237"/>
      <c r="E416" s="200">
        <v>174</v>
      </c>
      <c r="F416" s="20">
        <v>3</v>
      </c>
      <c r="G416" s="375">
        <v>98.31</v>
      </c>
      <c r="H416" s="2"/>
    </row>
    <row r="417" spans="1:8" ht="13.5" thickBot="1">
      <c r="A417" s="236"/>
      <c r="B417" s="318" t="s">
        <v>972</v>
      </c>
      <c r="C417" s="236"/>
      <c r="D417" s="237"/>
      <c r="E417" s="200"/>
      <c r="F417" s="20"/>
      <c r="G417" s="375"/>
      <c r="H417" s="2"/>
    </row>
    <row r="418" spans="1:8" ht="13.5" thickBot="1">
      <c r="A418" s="236">
        <v>2000</v>
      </c>
      <c r="B418" s="237" t="s">
        <v>538</v>
      </c>
      <c r="C418" s="236"/>
      <c r="D418" s="237"/>
      <c r="E418" s="200">
        <v>29</v>
      </c>
      <c r="F418" s="20">
        <v>6</v>
      </c>
      <c r="G418" s="375">
        <v>82.86</v>
      </c>
      <c r="H418" s="2"/>
    </row>
    <row r="419" spans="1:8" ht="13.5" thickBot="1">
      <c r="A419" s="236">
        <v>1992</v>
      </c>
      <c r="B419" s="237" t="s">
        <v>540</v>
      </c>
      <c r="C419" s="236"/>
      <c r="D419" s="237"/>
      <c r="E419" s="200">
        <v>58</v>
      </c>
      <c r="F419" s="20">
        <v>4</v>
      </c>
      <c r="G419" s="375">
        <v>93.55</v>
      </c>
      <c r="H419" s="2"/>
    </row>
    <row r="420" spans="1:8" ht="13.5" thickBot="1">
      <c r="A420" s="236">
        <v>2054</v>
      </c>
      <c r="B420" s="237" t="s">
        <v>542</v>
      </c>
      <c r="C420" s="236"/>
      <c r="D420" s="237"/>
      <c r="E420" s="200">
        <v>378</v>
      </c>
      <c r="F420" s="20">
        <v>68</v>
      </c>
      <c r="G420" s="375">
        <v>84.75</v>
      </c>
      <c r="H420" s="2"/>
    </row>
    <row r="421" spans="1:8" ht="13.5" thickBot="1">
      <c r="A421" s="236">
        <v>2100</v>
      </c>
      <c r="B421" s="237" t="s">
        <v>544</v>
      </c>
      <c r="C421" s="236"/>
      <c r="D421" s="237"/>
      <c r="E421" s="200">
        <v>558</v>
      </c>
      <c r="F421" s="20">
        <v>79</v>
      </c>
      <c r="G421" s="375">
        <v>87.6</v>
      </c>
      <c r="H421" s="2"/>
    </row>
    <row r="422" spans="1:8" ht="13.5" thickBot="1">
      <c r="A422" s="236">
        <v>2183</v>
      </c>
      <c r="B422" s="237" t="s">
        <v>547</v>
      </c>
      <c r="C422" s="236"/>
      <c r="D422" s="237"/>
      <c r="E422" s="200">
        <v>727</v>
      </c>
      <c r="F422" s="20">
        <v>151</v>
      </c>
      <c r="G422" s="375">
        <v>82.8</v>
      </c>
      <c r="H422" s="2"/>
    </row>
    <row r="423" spans="1:8" ht="13.5" thickBot="1">
      <c r="A423" s="236">
        <v>2014</v>
      </c>
      <c r="B423" s="237" t="s">
        <v>551</v>
      </c>
      <c r="C423" s="236"/>
      <c r="D423" s="237"/>
      <c r="E423" s="200">
        <v>78</v>
      </c>
      <c r="F423" s="20">
        <v>2</v>
      </c>
      <c r="G423" s="375">
        <v>97.5</v>
      </c>
      <c r="H423" s="2"/>
    </row>
    <row r="424" spans="1:8" ht="13.5" thickBot="1">
      <c r="A424" s="236">
        <v>2023</v>
      </c>
      <c r="B424" s="237" t="s">
        <v>553</v>
      </c>
      <c r="C424" s="236"/>
      <c r="D424" s="237"/>
      <c r="E424" s="200">
        <v>24</v>
      </c>
      <c r="F424" s="20">
        <v>0</v>
      </c>
      <c r="G424" s="375">
        <v>100</v>
      </c>
      <c r="H424" s="2"/>
    </row>
    <row r="425" spans="1:8" ht="13.5" thickBot="1">
      <c r="A425" s="236">
        <v>2114</v>
      </c>
      <c r="B425" s="237" t="s">
        <v>555</v>
      </c>
      <c r="C425" s="236"/>
      <c r="D425" s="237"/>
      <c r="E425" s="200">
        <v>6</v>
      </c>
      <c r="F425" s="20">
        <v>0</v>
      </c>
      <c r="G425" s="375">
        <v>100</v>
      </c>
      <c r="H425" s="2"/>
    </row>
    <row r="426" spans="1:8" ht="13.5" thickBot="1">
      <c r="A426" s="236">
        <v>2099</v>
      </c>
      <c r="B426" s="237" t="s">
        <v>557</v>
      </c>
      <c r="C426" s="236"/>
      <c r="D426" s="237"/>
      <c r="E426" s="200">
        <v>63</v>
      </c>
      <c r="F426" s="20">
        <v>1</v>
      </c>
      <c r="G426" s="375">
        <v>98.44</v>
      </c>
      <c r="H426" s="2"/>
    </row>
    <row r="427" spans="1:8" ht="13.5" thickBot="1">
      <c r="A427" s="236">
        <v>2201</v>
      </c>
      <c r="B427" s="237" t="s">
        <v>559</v>
      </c>
      <c r="C427" s="236"/>
      <c r="D427" s="237"/>
      <c r="E427" s="200">
        <v>10</v>
      </c>
      <c r="F427" s="20">
        <v>0</v>
      </c>
      <c r="G427" s="375">
        <v>100</v>
      </c>
      <c r="H427" s="2"/>
    </row>
    <row r="428" spans="1:8" ht="13.5" thickBot="1">
      <c r="A428" s="236">
        <v>2206</v>
      </c>
      <c r="B428" s="237" t="s">
        <v>589</v>
      </c>
      <c r="C428" s="236"/>
      <c r="D428" s="237"/>
      <c r="E428" s="200">
        <v>226</v>
      </c>
      <c r="F428" s="20">
        <v>0</v>
      </c>
      <c r="G428" s="375">
        <v>100</v>
      </c>
      <c r="H428" s="2"/>
    </row>
    <row r="429" spans="1:8" ht="13.5" thickBot="1">
      <c r="A429" s="236">
        <v>2239</v>
      </c>
      <c r="B429" s="237" t="s">
        <v>591</v>
      </c>
      <c r="C429" s="236"/>
      <c r="D429" s="237"/>
      <c r="E429" s="200">
        <v>1283</v>
      </c>
      <c r="F429" s="20">
        <v>139</v>
      </c>
      <c r="G429" s="375">
        <v>90.23</v>
      </c>
      <c r="H429" s="2"/>
    </row>
    <row r="430" spans="1:8" ht="13.5" thickBot="1">
      <c r="A430" s="236">
        <v>2024</v>
      </c>
      <c r="B430" s="237" t="s">
        <v>612</v>
      </c>
      <c r="C430" s="236"/>
      <c r="D430" s="237"/>
      <c r="E430" s="200">
        <v>253</v>
      </c>
      <c r="F430" s="20">
        <v>48</v>
      </c>
      <c r="G430" s="375">
        <v>84.05</v>
      </c>
      <c r="H430" s="2"/>
    </row>
    <row r="431" spans="1:8" ht="13.5" thickBot="1">
      <c r="A431" s="236">
        <v>1895</v>
      </c>
      <c r="B431" s="237" t="s">
        <v>615</v>
      </c>
      <c r="C431" s="236"/>
      <c r="D431" s="237"/>
      <c r="E431" s="200">
        <v>5</v>
      </c>
      <c r="F431" s="20">
        <v>0</v>
      </c>
      <c r="G431" s="375">
        <v>100</v>
      </c>
      <c r="H431" s="2"/>
    </row>
    <row r="432" spans="1:8" ht="13.5" thickBot="1">
      <c r="A432" s="236">
        <v>2215</v>
      </c>
      <c r="B432" s="237" t="s">
        <v>617</v>
      </c>
      <c r="C432" s="236"/>
      <c r="D432" s="237"/>
      <c r="E432" s="200">
        <v>36</v>
      </c>
      <c r="F432" s="20">
        <v>1</v>
      </c>
      <c r="G432" s="375">
        <v>97.3</v>
      </c>
      <c r="H432" s="2"/>
    </row>
    <row r="433" spans="1:8" ht="13.5" thickBot="1">
      <c r="A433" s="236">
        <v>3997</v>
      </c>
      <c r="B433" s="237" t="s">
        <v>619</v>
      </c>
      <c r="C433" s="236"/>
      <c r="D433" s="237"/>
      <c r="E433" s="200">
        <v>15</v>
      </c>
      <c r="F433" s="20">
        <v>0</v>
      </c>
      <c r="G433" s="375">
        <v>100</v>
      </c>
      <c r="H433" s="2"/>
    </row>
    <row r="434" spans="1:8" ht="13.5" thickBot="1">
      <c r="A434" s="236">
        <v>2053</v>
      </c>
      <c r="B434" s="237" t="s">
        <v>621</v>
      </c>
      <c r="C434" s="236"/>
      <c r="D434" s="237"/>
      <c r="E434" s="200">
        <v>176</v>
      </c>
      <c r="F434" s="20">
        <v>30</v>
      </c>
      <c r="G434" s="375">
        <v>85.44</v>
      </c>
      <c r="H434" s="2"/>
    </row>
    <row r="435" spans="1:8" ht="13.5" thickBot="1">
      <c r="A435" s="236">
        <v>2140</v>
      </c>
      <c r="B435" s="237" t="s">
        <v>623</v>
      </c>
      <c r="C435" s="236"/>
      <c r="D435" s="237"/>
      <c r="E435" s="200">
        <v>58</v>
      </c>
      <c r="F435" s="20">
        <v>3</v>
      </c>
      <c r="G435" s="375">
        <v>95.08</v>
      </c>
      <c r="H435" s="2"/>
    </row>
    <row r="436" spans="1:8" ht="13.5" thickBot="1">
      <c r="A436" s="236">
        <v>1934</v>
      </c>
      <c r="B436" s="237" t="s">
        <v>625</v>
      </c>
      <c r="C436" s="236"/>
      <c r="D436" s="237"/>
      <c r="E436" s="200">
        <v>5</v>
      </c>
      <c r="F436" s="20">
        <v>0</v>
      </c>
      <c r="G436" s="375">
        <v>100</v>
      </c>
      <c r="H436" s="2"/>
    </row>
    <row r="437" spans="1:8" ht="13.5" thickBot="1">
      <c r="A437" s="236">
        <v>2008</v>
      </c>
      <c r="B437" s="237" t="s">
        <v>627</v>
      </c>
      <c r="C437" s="236"/>
      <c r="D437" s="237"/>
      <c r="E437" s="200">
        <v>61</v>
      </c>
      <c r="F437" s="20">
        <v>5</v>
      </c>
      <c r="G437" s="375">
        <v>92.42</v>
      </c>
      <c r="H437" s="2"/>
    </row>
    <row r="438" spans="1:8" ht="13.5" thickBot="1">
      <c r="A438" s="236">
        <v>2107</v>
      </c>
      <c r="B438" s="237" t="s">
        <v>629</v>
      </c>
      <c r="C438" s="236"/>
      <c r="D438" s="237"/>
      <c r="E438" s="200">
        <v>6</v>
      </c>
      <c r="F438" s="20">
        <v>0</v>
      </c>
      <c r="G438" s="375">
        <v>100</v>
      </c>
      <c r="H438" s="2"/>
    </row>
    <row r="439" spans="1:8" ht="13.5" thickBot="1">
      <c r="A439" s="236">
        <v>2219</v>
      </c>
      <c r="B439" s="237" t="s">
        <v>631</v>
      </c>
      <c r="C439" s="236"/>
      <c r="D439" s="237"/>
      <c r="E439" s="200">
        <v>20</v>
      </c>
      <c r="F439" s="20">
        <v>0</v>
      </c>
      <c r="G439" s="375">
        <v>100</v>
      </c>
      <c r="H439" s="2"/>
    </row>
    <row r="440" spans="1:8" ht="13.5" thickBot="1">
      <c r="A440" s="236">
        <v>2091</v>
      </c>
      <c r="B440" s="237" t="s">
        <v>633</v>
      </c>
      <c r="C440" s="236"/>
      <c r="D440" s="237"/>
      <c r="E440" s="200">
        <v>156</v>
      </c>
      <c r="F440" s="20">
        <v>6</v>
      </c>
      <c r="G440" s="375">
        <v>96.3</v>
      </c>
      <c r="H440" s="2"/>
    </row>
    <row r="441" spans="1:8" ht="13.5" thickBot="1">
      <c r="A441" s="236">
        <v>2057</v>
      </c>
      <c r="B441" s="237" t="s">
        <v>635</v>
      </c>
      <c r="C441" s="236"/>
      <c r="D441" s="237"/>
      <c r="E441" s="200">
        <v>243</v>
      </c>
      <c r="F441" s="20">
        <v>7</v>
      </c>
      <c r="G441" s="375">
        <v>97.2</v>
      </c>
      <c r="H441" s="2"/>
    </row>
    <row r="442" spans="1:8" ht="13.5" thickBot="1">
      <c r="A442" s="236">
        <v>2056</v>
      </c>
      <c r="B442" s="237" t="s">
        <v>641</v>
      </c>
      <c r="C442" s="236"/>
      <c r="D442" s="237"/>
      <c r="E442" s="200">
        <v>325</v>
      </c>
      <c r="F442" s="20">
        <v>49</v>
      </c>
      <c r="G442" s="375">
        <v>86.9</v>
      </c>
      <c r="H442" s="2"/>
    </row>
    <row r="443" spans="1:8" ht="13.5" thickBot="1">
      <c r="A443" s="236">
        <v>2262</v>
      </c>
      <c r="B443" s="237" t="s">
        <v>644</v>
      </c>
      <c r="C443" s="236"/>
      <c r="D443" s="237"/>
      <c r="E443" s="200">
        <v>40</v>
      </c>
      <c r="F443" s="20">
        <v>3</v>
      </c>
      <c r="G443" s="375">
        <v>93.02</v>
      </c>
      <c r="H443" s="2"/>
    </row>
    <row r="444" spans="1:8" ht="13.5" thickBot="1">
      <c r="A444" s="236">
        <v>2212</v>
      </c>
      <c r="B444" s="237" t="s">
        <v>646</v>
      </c>
      <c r="C444" s="236"/>
      <c r="D444" s="237"/>
      <c r="E444" s="200">
        <v>162</v>
      </c>
      <c r="F444" s="20">
        <v>34</v>
      </c>
      <c r="G444" s="375">
        <v>82.65</v>
      </c>
      <c r="H444" s="2"/>
    </row>
    <row r="445" spans="1:8" ht="13.5" thickBot="1">
      <c r="A445" s="236">
        <v>2059</v>
      </c>
      <c r="B445" s="237" t="s">
        <v>648</v>
      </c>
      <c r="C445" s="236"/>
      <c r="D445" s="237"/>
      <c r="E445" s="200">
        <v>74</v>
      </c>
      <c r="F445" s="20">
        <v>4</v>
      </c>
      <c r="G445" s="375">
        <v>94.87</v>
      </c>
      <c r="H445" s="2"/>
    </row>
    <row r="446" spans="1:8" ht="13.5" thickBot="1">
      <c r="A446" s="236">
        <v>1923</v>
      </c>
      <c r="B446" s="237" t="s">
        <v>650</v>
      </c>
      <c r="C446" s="236"/>
      <c r="D446" s="237"/>
      <c r="E446" s="200">
        <v>537</v>
      </c>
      <c r="F446" s="20">
        <v>31</v>
      </c>
      <c r="G446" s="375">
        <v>94.54</v>
      </c>
      <c r="H446" s="2"/>
    </row>
    <row r="447" spans="1:8" ht="13.5" thickBot="1">
      <c r="A447" s="236">
        <v>2101</v>
      </c>
      <c r="B447" s="237" t="s">
        <v>653</v>
      </c>
      <c r="C447" s="236"/>
      <c r="D447" s="237"/>
      <c r="E447" s="200">
        <v>197</v>
      </c>
      <c r="F447" s="20">
        <v>39</v>
      </c>
      <c r="G447" s="375">
        <v>83.47</v>
      </c>
      <c r="H447" s="2"/>
    </row>
    <row r="448" spans="1:8" ht="13.5" thickBot="1">
      <c r="A448" s="236">
        <v>2097</v>
      </c>
      <c r="B448" s="237" t="s">
        <v>655</v>
      </c>
      <c r="C448" s="236"/>
      <c r="D448" s="237"/>
      <c r="E448" s="200">
        <v>408</v>
      </c>
      <c r="F448" s="20">
        <v>113</v>
      </c>
      <c r="G448" s="375">
        <v>78.31</v>
      </c>
      <c r="H448" s="2"/>
    </row>
    <row r="449" spans="1:8" ht="13.5" thickBot="1">
      <c r="A449" s="236"/>
      <c r="B449" s="318" t="s">
        <v>972</v>
      </c>
      <c r="C449" s="236"/>
      <c r="D449" s="237"/>
      <c r="E449" s="200"/>
      <c r="F449" s="20"/>
      <c r="G449" s="375"/>
      <c r="H449" s="2"/>
    </row>
    <row r="450" spans="1:8" ht="13.5" thickBot="1">
      <c r="A450" s="236">
        <v>2012</v>
      </c>
      <c r="B450" s="237" t="s">
        <v>662</v>
      </c>
      <c r="C450" s="236"/>
      <c r="D450" s="237"/>
      <c r="E450" s="200">
        <v>6</v>
      </c>
      <c r="F450" s="20">
        <v>0</v>
      </c>
      <c r="G450" s="375">
        <v>100</v>
      </c>
      <c r="H450" s="2"/>
    </row>
    <row r="451" spans="1:8" ht="13.5" thickBot="1">
      <c r="A451" s="236">
        <v>2092</v>
      </c>
      <c r="B451" s="237" t="s">
        <v>664</v>
      </c>
      <c r="C451" s="236"/>
      <c r="D451" s="237"/>
      <c r="E451" s="200">
        <v>15</v>
      </c>
      <c r="F451" s="20">
        <v>3</v>
      </c>
      <c r="G451" s="375">
        <v>83.33</v>
      </c>
      <c r="H451" s="2"/>
    </row>
    <row r="452" spans="1:8" ht="13.5" thickBot="1">
      <c r="A452" s="236">
        <v>2085</v>
      </c>
      <c r="B452" s="237" t="s">
        <v>666</v>
      </c>
      <c r="C452" s="236"/>
      <c r="D452" s="237"/>
      <c r="E452" s="200">
        <v>12</v>
      </c>
      <c r="F452" s="20">
        <v>4</v>
      </c>
      <c r="G452" s="375">
        <v>75</v>
      </c>
      <c r="H452" s="2"/>
    </row>
    <row r="453" spans="1:8" ht="13.5" thickBot="1">
      <c r="A453" s="236">
        <v>2094</v>
      </c>
      <c r="B453" s="237" t="s">
        <v>668</v>
      </c>
      <c r="C453" s="236"/>
      <c r="D453" s="237"/>
      <c r="E453" s="200">
        <v>25</v>
      </c>
      <c r="F453" s="20">
        <v>3</v>
      </c>
      <c r="G453" s="375">
        <v>89.29</v>
      </c>
      <c r="H453" s="2"/>
    </row>
    <row r="454" spans="1:8" ht="13.5" thickBot="1">
      <c r="A454" s="236">
        <v>2090</v>
      </c>
      <c r="B454" s="237" t="s">
        <v>670</v>
      </c>
      <c r="C454" s="236"/>
      <c r="D454" s="237"/>
      <c r="E454" s="200">
        <v>25</v>
      </c>
      <c r="F454" s="20">
        <v>1</v>
      </c>
      <c r="G454" s="375">
        <v>96.15</v>
      </c>
      <c r="H454" s="2"/>
    </row>
    <row r="455" spans="1:8" ht="13.5" thickBot="1">
      <c r="A455" s="236">
        <v>2256</v>
      </c>
      <c r="B455" s="237" t="s">
        <v>672</v>
      </c>
      <c r="C455" s="236"/>
      <c r="D455" s="237"/>
      <c r="E455" s="200">
        <v>365</v>
      </c>
      <c r="F455" s="20">
        <v>100</v>
      </c>
      <c r="G455" s="375">
        <v>78.49</v>
      </c>
      <c r="H455" s="2"/>
    </row>
    <row r="456" spans="1:8" ht="13.5" thickBot="1">
      <c r="A456" s="236">
        <v>2048</v>
      </c>
      <c r="B456" s="237" t="s">
        <v>674</v>
      </c>
      <c r="C456" s="236"/>
      <c r="D456" s="237"/>
      <c r="E456" s="200">
        <v>727</v>
      </c>
      <c r="F456" s="20">
        <v>194</v>
      </c>
      <c r="G456" s="375">
        <v>78.94</v>
      </c>
      <c r="H456" s="2"/>
    </row>
    <row r="457" spans="1:8" ht="13.5" thickBot="1">
      <c r="A457" s="236">
        <v>2205</v>
      </c>
      <c r="B457" s="237" t="s">
        <v>677</v>
      </c>
      <c r="C457" s="236"/>
      <c r="D457" s="237"/>
      <c r="E457" s="200">
        <v>127</v>
      </c>
      <c r="F457" s="20">
        <v>21</v>
      </c>
      <c r="G457" s="375">
        <v>85.81</v>
      </c>
      <c r="H457" s="2"/>
    </row>
    <row r="458" spans="1:8" ht="13.5" thickBot="1">
      <c r="A458" s="236">
        <v>2249</v>
      </c>
      <c r="B458" s="237" t="s">
        <v>679</v>
      </c>
      <c r="C458" s="236"/>
      <c r="D458" s="237"/>
      <c r="E458" s="200">
        <v>2</v>
      </c>
      <c r="F458" s="20">
        <v>0</v>
      </c>
      <c r="G458" s="375">
        <v>100</v>
      </c>
      <c r="H458" s="2"/>
    </row>
    <row r="459" spans="1:8" ht="13.5" thickBot="1">
      <c r="A459" s="236">
        <v>1925</v>
      </c>
      <c r="B459" s="237" t="s">
        <v>681</v>
      </c>
      <c r="C459" s="236"/>
      <c r="D459" s="237"/>
      <c r="E459" s="200">
        <v>147</v>
      </c>
      <c r="F459" s="20">
        <v>15</v>
      </c>
      <c r="G459" s="375">
        <v>90.74</v>
      </c>
      <c r="H459" s="2"/>
    </row>
    <row r="460" spans="1:8" ht="13.5" thickBot="1">
      <c r="A460" s="236">
        <v>1898</v>
      </c>
      <c r="B460" s="237" t="s">
        <v>683</v>
      </c>
      <c r="C460" s="236"/>
      <c r="D460" s="237"/>
      <c r="E460" s="200">
        <v>19</v>
      </c>
      <c r="F460" s="20">
        <v>6</v>
      </c>
      <c r="G460" s="375">
        <v>76</v>
      </c>
      <c r="H460" s="2"/>
    </row>
    <row r="461" spans="1:8" ht="13.5" thickBot="1">
      <c r="A461" s="236">
        <v>2010</v>
      </c>
      <c r="B461" s="237" t="s">
        <v>685</v>
      </c>
      <c r="C461" s="236"/>
      <c r="D461" s="237"/>
      <c r="E461" s="200">
        <v>6</v>
      </c>
      <c r="F461" s="20">
        <v>0</v>
      </c>
      <c r="G461" s="375">
        <v>100</v>
      </c>
      <c r="H461" s="2"/>
    </row>
    <row r="462" spans="1:8" ht="13.5" thickBot="1">
      <c r="A462" s="236">
        <v>2147</v>
      </c>
      <c r="B462" s="237" t="s">
        <v>687</v>
      </c>
      <c r="C462" s="236"/>
      <c r="D462" s="237"/>
      <c r="E462" s="200">
        <v>170</v>
      </c>
      <c r="F462" s="20">
        <v>15</v>
      </c>
      <c r="G462" s="375">
        <v>91.89</v>
      </c>
      <c r="H462" s="2"/>
    </row>
    <row r="463" spans="1:8" ht="13.5" thickBot="1">
      <c r="A463" s="236">
        <v>2145</v>
      </c>
      <c r="B463" s="237" t="s">
        <v>691</v>
      </c>
      <c r="C463" s="236"/>
      <c r="D463" s="237"/>
      <c r="E463" s="200">
        <v>45</v>
      </c>
      <c r="F463" s="20">
        <v>1</v>
      </c>
      <c r="G463" s="375">
        <v>97.83</v>
      </c>
      <c r="H463" s="2"/>
    </row>
    <row r="464" spans="1:8" ht="13.5" thickBot="1">
      <c r="A464" s="236">
        <v>1968</v>
      </c>
      <c r="B464" s="237" t="s">
        <v>693</v>
      </c>
      <c r="C464" s="236"/>
      <c r="D464" s="237"/>
      <c r="E464" s="200">
        <v>40</v>
      </c>
      <c r="F464" s="20">
        <v>4</v>
      </c>
      <c r="G464" s="375">
        <v>90.91</v>
      </c>
      <c r="H464" s="2"/>
    </row>
    <row r="465" spans="1:8" ht="13.5" thickBot="1">
      <c r="A465" s="236">
        <v>2198</v>
      </c>
      <c r="B465" s="237" t="s">
        <v>695</v>
      </c>
      <c r="C465" s="236"/>
      <c r="D465" s="237"/>
      <c r="E465" s="200">
        <v>54</v>
      </c>
      <c r="F465" s="20">
        <v>5</v>
      </c>
      <c r="G465" s="375">
        <v>91.53</v>
      </c>
      <c r="H465" s="2"/>
    </row>
    <row r="466" spans="1:8" ht="13.5" thickBot="1">
      <c r="A466" s="236">
        <v>2199</v>
      </c>
      <c r="B466" s="237" t="s">
        <v>697</v>
      </c>
      <c r="C466" s="236"/>
      <c r="D466" s="237"/>
      <c r="E466" s="200">
        <v>52</v>
      </c>
      <c r="F466" s="20">
        <v>5</v>
      </c>
      <c r="G466" s="375">
        <v>91.23</v>
      </c>
      <c r="H466" s="2"/>
    </row>
    <row r="467" spans="1:8" ht="13.5" thickBot="1">
      <c r="A467" s="236">
        <v>2254</v>
      </c>
      <c r="B467" s="237" t="s">
        <v>699</v>
      </c>
      <c r="C467" s="236"/>
      <c r="D467" s="237"/>
      <c r="E467" s="200">
        <v>312</v>
      </c>
      <c r="F467" s="20">
        <v>49</v>
      </c>
      <c r="G467" s="375">
        <v>86.43</v>
      </c>
      <c r="H467" s="2"/>
    </row>
    <row r="468" spans="1:8" ht="13.5" thickBot="1">
      <c r="A468" s="236">
        <v>1966</v>
      </c>
      <c r="B468" s="237" t="s">
        <v>701</v>
      </c>
      <c r="C468" s="236"/>
      <c r="D468" s="237"/>
      <c r="E468" s="200">
        <v>173</v>
      </c>
      <c r="F468" s="20">
        <v>33</v>
      </c>
      <c r="G468" s="375">
        <v>83.98</v>
      </c>
      <c r="H468" s="2"/>
    </row>
    <row r="469" spans="1:8" ht="13.5" thickBot="1">
      <c r="A469" s="236">
        <v>1924</v>
      </c>
      <c r="B469" s="237" t="s">
        <v>703</v>
      </c>
      <c r="C469" s="236"/>
      <c r="D469" s="237"/>
      <c r="E469" s="200">
        <v>1101</v>
      </c>
      <c r="F469" s="20">
        <v>206</v>
      </c>
      <c r="G469" s="375">
        <v>84.24</v>
      </c>
      <c r="H469" s="2"/>
    </row>
    <row r="470" spans="1:8" ht="13.5" thickBot="1">
      <c r="A470" s="236">
        <v>1996</v>
      </c>
      <c r="B470" s="237" t="s">
        <v>707</v>
      </c>
      <c r="C470" s="236"/>
      <c r="D470" s="237"/>
      <c r="E470" s="200">
        <v>19</v>
      </c>
      <c r="F470" s="20">
        <v>1</v>
      </c>
      <c r="G470" s="375">
        <v>95</v>
      </c>
      <c r="H470" s="2"/>
    </row>
    <row r="471" spans="1:8" ht="13.5" thickBot="1">
      <c r="A471" s="236">
        <v>2061</v>
      </c>
      <c r="B471" s="237" t="s">
        <v>709</v>
      </c>
      <c r="C471" s="236"/>
      <c r="D471" s="237"/>
      <c r="E471" s="200">
        <v>11</v>
      </c>
      <c r="F471" s="20">
        <v>0</v>
      </c>
      <c r="G471" s="375">
        <v>100</v>
      </c>
      <c r="H471" s="2"/>
    </row>
    <row r="472" spans="1:8" ht="13.5" thickBot="1">
      <c r="A472" s="236">
        <v>2141</v>
      </c>
      <c r="B472" s="237" t="s">
        <v>711</v>
      </c>
      <c r="C472" s="236"/>
      <c r="D472" s="237"/>
      <c r="E472" s="200">
        <v>108</v>
      </c>
      <c r="F472" s="20">
        <v>6</v>
      </c>
      <c r="G472" s="375">
        <v>94.74</v>
      </c>
      <c r="H472" s="2"/>
    </row>
    <row r="473" spans="1:8" ht="13.5" thickBot="1">
      <c r="A473" s="236">
        <v>2214</v>
      </c>
      <c r="B473" s="237" t="s">
        <v>713</v>
      </c>
      <c r="C473" s="236"/>
      <c r="D473" s="237"/>
      <c r="E473" s="200">
        <v>16</v>
      </c>
      <c r="F473" s="20">
        <v>0</v>
      </c>
      <c r="G473" s="375">
        <v>100</v>
      </c>
      <c r="H473" s="2"/>
    </row>
    <row r="474" spans="1:8" ht="13.5" thickBot="1">
      <c r="A474" s="236">
        <v>2143</v>
      </c>
      <c r="B474" s="237" t="s">
        <v>715</v>
      </c>
      <c r="C474" s="236"/>
      <c r="D474" s="237"/>
      <c r="E474" s="200">
        <v>141</v>
      </c>
      <c r="F474" s="20">
        <v>29</v>
      </c>
      <c r="G474" s="375">
        <v>82.94</v>
      </c>
      <c r="H474" s="2"/>
    </row>
    <row r="475" spans="1:8" ht="13.5" thickBot="1">
      <c r="A475" s="236">
        <v>4131</v>
      </c>
      <c r="B475" s="237" t="s">
        <v>717</v>
      </c>
      <c r="C475" s="236"/>
      <c r="D475" s="237"/>
      <c r="E475" s="200">
        <v>204</v>
      </c>
      <c r="F475" s="20">
        <v>45</v>
      </c>
      <c r="G475" s="375">
        <v>81.93</v>
      </c>
      <c r="H475" s="2"/>
    </row>
    <row r="476" spans="1:8" ht="13.5" thickBot="1">
      <c r="A476" s="236">
        <v>2110</v>
      </c>
      <c r="B476" s="237" t="s">
        <v>719</v>
      </c>
      <c r="C476" s="236"/>
      <c r="D476" s="237"/>
      <c r="E476" s="200">
        <v>71</v>
      </c>
      <c r="F476" s="20">
        <v>14</v>
      </c>
      <c r="G476" s="375">
        <v>83.53</v>
      </c>
      <c r="H476" s="2"/>
    </row>
    <row r="477" spans="1:8" ht="13.5" thickBot="1">
      <c r="A477" s="236">
        <v>1990</v>
      </c>
      <c r="B477" s="237" t="s">
        <v>721</v>
      </c>
      <c r="C477" s="236"/>
      <c r="D477" s="237"/>
      <c r="E477" s="200">
        <v>31</v>
      </c>
      <c r="F477" s="20">
        <v>1</v>
      </c>
      <c r="G477" s="375">
        <v>96.88</v>
      </c>
      <c r="H477" s="2"/>
    </row>
    <row r="478" spans="1:8" ht="13.5" thickBot="1">
      <c r="A478" s="236">
        <v>2093</v>
      </c>
      <c r="B478" s="237" t="s">
        <v>723</v>
      </c>
      <c r="C478" s="236"/>
      <c r="D478" s="237"/>
      <c r="E478" s="200">
        <v>47</v>
      </c>
      <c r="F478" s="20">
        <v>2</v>
      </c>
      <c r="G478" s="375">
        <v>95.92</v>
      </c>
      <c r="H478" s="2"/>
    </row>
    <row r="479" spans="1:8" ht="13.5" thickBot="1">
      <c r="A479" s="236">
        <v>3476</v>
      </c>
      <c r="B479" s="237" t="s">
        <v>943</v>
      </c>
      <c r="C479" s="236"/>
      <c r="D479" s="237"/>
      <c r="E479" s="200">
        <v>0</v>
      </c>
      <c r="F479" s="20">
        <v>0</v>
      </c>
      <c r="G479" s="375"/>
      <c r="H479" s="2"/>
    </row>
    <row r="480" spans="1:8" ht="13.5" thickBot="1">
      <c r="A480" s="236">
        <v>3477</v>
      </c>
      <c r="B480" s="237" t="s">
        <v>956</v>
      </c>
      <c r="C480" s="236"/>
      <c r="D480" s="237"/>
      <c r="E480" s="200">
        <v>123</v>
      </c>
      <c r="F480" s="20">
        <v>0</v>
      </c>
      <c r="G480" s="375">
        <v>100</v>
      </c>
      <c r="H480" s="2"/>
    </row>
    <row r="481" spans="1:8" ht="13.5" thickBot="1">
      <c r="A481" s="236"/>
      <c r="B481" s="318" t="s">
        <v>972</v>
      </c>
      <c r="C481" s="236"/>
      <c r="D481" s="237"/>
      <c r="E481" s="200"/>
      <c r="F481" s="20"/>
      <c r="G481" s="375"/>
      <c r="H481" s="2"/>
    </row>
    <row r="482" spans="1:8" ht="13.5" thickBot="1">
      <c r="A482" s="236">
        <v>2108</v>
      </c>
      <c r="B482" s="237" t="s">
        <v>725</v>
      </c>
      <c r="C482" s="236"/>
      <c r="D482" s="237"/>
      <c r="E482" s="200">
        <v>138</v>
      </c>
      <c r="F482" s="20">
        <v>68</v>
      </c>
      <c r="G482" s="375">
        <v>66.99</v>
      </c>
      <c r="H482" s="2"/>
    </row>
    <row r="483" spans="1:8" ht="13.5" thickBot="1">
      <c r="A483" s="236">
        <v>1928</v>
      </c>
      <c r="B483" s="237" t="s">
        <v>727</v>
      </c>
      <c r="C483" s="236"/>
      <c r="D483" s="237"/>
      <c r="E483" s="200">
        <v>425</v>
      </c>
      <c r="F483" s="20">
        <v>37</v>
      </c>
      <c r="G483" s="375">
        <v>91.99</v>
      </c>
      <c r="H483" s="2"/>
    </row>
    <row r="484" spans="1:8" ht="13.5" thickBot="1">
      <c r="A484" s="236">
        <v>1926</v>
      </c>
      <c r="B484" s="237" t="s">
        <v>729</v>
      </c>
      <c r="C484" s="236"/>
      <c r="D484" s="237"/>
      <c r="E484" s="200">
        <v>291</v>
      </c>
      <c r="F484" s="20">
        <v>43</v>
      </c>
      <c r="G484" s="375">
        <v>87.13</v>
      </c>
      <c r="H484" s="2"/>
    </row>
    <row r="485" spans="1:8" ht="13.5" thickBot="1">
      <c r="A485" s="236">
        <v>2060</v>
      </c>
      <c r="B485" s="237" t="s">
        <v>731</v>
      </c>
      <c r="C485" s="236"/>
      <c r="D485" s="237"/>
      <c r="E485" s="200">
        <v>2</v>
      </c>
      <c r="F485" s="20">
        <v>0</v>
      </c>
      <c r="G485" s="375">
        <v>100</v>
      </c>
      <c r="H485" s="2"/>
    </row>
    <row r="486" spans="1:8" ht="13.5" thickBot="1">
      <c r="A486" s="236">
        <v>2181</v>
      </c>
      <c r="B486" s="237" t="s">
        <v>733</v>
      </c>
      <c r="C486" s="236"/>
      <c r="D486" s="237"/>
      <c r="E486" s="200">
        <v>182</v>
      </c>
      <c r="F486" s="20">
        <v>46</v>
      </c>
      <c r="G486" s="375">
        <v>79.82</v>
      </c>
      <c r="H486" s="2"/>
    </row>
    <row r="487" spans="1:8" ht="13.5" thickBot="1">
      <c r="A487" s="236">
        <v>2207</v>
      </c>
      <c r="B487" s="237" t="s">
        <v>735</v>
      </c>
      <c r="C487" s="236"/>
      <c r="D487" s="237"/>
      <c r="E487" s="200">
        <v>227</v>
      </c>
      <c r="F487" s="20">
        <v>4</v>
      </c>
      <c r="G487" s="375">
        <v>98.27</v>
      </c>
      <c r="H487" s="2"/>
    </row>
    <row r="488" spans="1:8" ht="13.5" thickBot="1">
      <c r="A488" s="236">
        <v>2192</v>
      </c>
      <c r="B488" s="237" t="s">
        <v>738</v>
      </c>
      <c r="C488" s="236"/>
      <c r="D488" s="237"/>
      <c r="E488" s="200">
        <v>18</v>
      </c>
      <c r="F488" s="20">
        <v>0</v>
      </c>
      <c r="G488" s="375">
        <v>100</v>
      </c>
      <c r="H488" s="2"/>
    </row>
    <row r="489" spans="1:8" ht="13.5" thickBot="1">
      <c r="A489" s="236">
        <v>1900</v>
      </c>
      <c r="B489" s="237" t="s">
        <v>740</v>
      </c>
      <c r="C489" s="236"/>
      <c r="D489" s="237"/>
      <c r="E489" s="200">
        <v>130</v>
      </c>
      <c r="F489" s="20">
        <v>12</v>
      </c>
      <c r="G489" s="375">
        <v>91.55</v>
      </c>
      <c r="H489" s="2"/>
    </row>
    <row r="490" spans="1:8" ht="13.5" thickBot="1">
      <c r="A490" s="236">
        <v>2039</v>
      </c>
      <c r="B490" s="237" t="s">
        <v>742</v>
      </c>
      <c r="C490" s="236"/>
      <c r="D490" s="237"/>
      <c r="E490" s="200">
        <v>158</v>
      </c>
      <c r="F490" s="20">
        <v>63</v>
      </c>
      <c r="G490" s="375">
        <v>71.49</v>
      </c>
      <c r="H490" s="2"/>
    </row>
    <row r="491" spans="1:8" ht="13.5" thickBot="1">
      <c r="A491" s="236">
        <v>2202</v>
      </c>
      <c r="B491" s="237" t="s">
        <v>744</v>
      </c>
      <c r="C491" s="236"/>
      <c r="D491" s="237"/>
      <c r="E491" s="200">
        <v>30</v>
      </c>
      <c r="F491" s="20">
        <v>2</v>
      </c>
      <c r="G491" s="375">
        <v>93.75</v>
      </c>
      <c r="H491" s="2"/>
    </row>
    <row r="492" spans="1:8" ht="13.5" thickBot="1">
      <c r="A492" s="236">
        <v>1897</v>
      </c>
      <c r="B492" s="237" t="s">
        <v>747</v>
      </c>
      <c r="C492" s="236"/>
      <c r="D492" s="237"/>
      <c r="E492" s="200">
        <v>17</v>
      </c>
      <c r="F492" s="20">
        <v>1</v>
      </c>
      <c r="G492" s="375">
        <v>94.44</v>
      </c>
      <c r="H492" s="2"/>
    </row>
    <row r="493" spans="1:8" ht="13.5" thickBot="1">
      <c r="A493" s="236">
        <v>2047</v>
      </c>
      <c r="B493" s="237" t="s">
        <v>215</v>
      </c>
      <c r="C493" s="236"/>
      <c r="D493" s="237"/>
      <c r="E493" s="200">
        <v>5</v>
      </c>
      <c r="F493" s="20">
        <v>0</v>
      </c>
      <c r="G493" s="375">
        <v>100</v>
      </c>
      <c r="H493" s="2"/>
    </row>
    <row r="494" spans="1:8" ht="13.5" thickBot="1">
      <c r="A494" s="236">
        <v>2081</v>
      </c>
      <c r="B494" s="237" t="s">
        <v>749</v>
      </c>
      <c r="C494" s="236"/>
      <c r="D494" s="237"/>
      <c r="E494" s="200">
        <v>83</v>
      </c>
      <c r="F494" s="20">
        <v>4</v>
      </c>
      <c r="G494" s="375">
        <v>95.4</v>
      </c>
      <c r="H494" s="2"/>
    </row>
    <row r="495" spans="1:8" ht="13.5" thickBot="1">
      <c r="A495" s="236">
        <v>2062</v>
      </c>
      <c r="B495" s="237" t="s">
        <v>233</v>
      </c>
      <c r="C495" s="236"/>
      <c r="D495" s="237"/>
      <c r="E495" s="200">
        <v>0</v>
      </c>
      <c r="F495" s="20">
        <v>0</v>
      </c>
      <c r="G495" s="375"/>
      <c r="H495" s="2"/>
    </row>
    <row r="496" spans="1:8" ht="13.5" thickBot="1">
      <c r="A496" s="236">
        <v>1973</v>
      </c>
      <c r="B496" s="237" t="s">
        <v>751</v>
      </c>
      <c r="C496" s="236"/>
      <c r="D496" s="237"/>
      <c r="E496" s="200">
        <v>29</v>
      </c>
      <c r="F496" s="20">
        <v>0</v>
      </c>
      <c r="G496" s="375">
        <v>100</v>
      </c>
      <c r="H496" s="2"/>
    </row>
    <row r="497" spans="1:8" ht="13.5" thickBot="1">
      <c r="A497" s="236">
        <v>2180</v>
      </c>
      <c r="B497" s="237" t="s">
        <v>753</v>
      </c>
      <c r="C497" s="236"/>
      <c r="D497" s="237"/>
      <c r="E497" s="200">
        <v>2520</v>
      </c>
      <c r="F497" s="20">
        <v>1161</v>
      </c>
      <c r="G497" s="375">
        <v>68.46</v>
      </c>
      <c r="H497" s="2"/>
    </row>
    <row r="498" spans="1:8" ht="13.5" thickBot="1">
      <c r="A498" s="236">
        <v>1967</v>
      </c>
      <c r="B498" s="237" t="s">
        <v>776</v>
      </c>
      <c r="C498" s="236"/>
      <c r="D498" s="237"/>
      <c r="E498" s="200">
        <v>8</v>
      </c>
      <c r="F498" s="20">
        <v>2</v>
      </c>
      <c r="G498" s="375">
        <v>80</v>
      </c>
      <c r="H498" s="2"/>
    </row>
    <row r="499" spans="1:8" ht="13.5" thickBot="1">
      <c r="A499" s="236">
        <v>2009</v>
      </c>
      <c r="B499" s="237" t="s">
        <v>778</v>
      </c>
      <c r="C499" s="236"/>
      <c r="D499" s="237"/>
      <c r="E499" s="200">
        <v>8</v>
      </c>
      <c r="F499" s="20">
        <v>0</v>
      </c>
      <c r="G499" s="375">
        <v>100</v>
      </c>
      <c r="H499" s="2"/>
    </row>
    <row r="500" spans="1:8" ht="13.5" thickBot="1">
      <c r="A500" s="236">
        <v>2045</v>
      </c>
      <c r="B500" s="237" t="s">
        <v>780</v>
      </c>
      <c r="C500" s="236"/>
      <c r="D500" s="237"/>
      <c r="E500" s="200">
        <v>9</v>
      </c>
      <c r="F500" s="20">
        <v>4</v>
      </c>
      <c r="G500" s="375">
        <v>69.23</v>
      </c>
      <c r="H500" s="2"/>
    </row>
    <row r="501" spans="1:8" ht="13.5" thickBot="1">
      <c r="A501" s="236">
        <v>1946</v>
      </c>
      <c r="B501" s="237" t="s">
        <v>782</v>
      </c>
      <c r="C501" s="236"/>
      <c r="D501" s="237"/>
      <c r="E501" s="200">
        <v>71</v>
      </c>
      <c r="F501" s="20">
        <v>15</v>
      </c>
      <c r="G501" s="375">
        <v>82.56</v>
      </c>
      <c r="H501" s="2"/>
    </row>
    <row r="502" spans="1:8" ht="13.5" thickBot="1">
      <c r="A502" s="236">
        <v>1977</v>
      </c>
      <c r="B502" s="237" t="s">
        <v>784</v>
      </c>
      <c r="C502" s="236"/>
      <c r="D502" s="237"/>
      <c r="E502" s="200">
        <v>349</v>
      </c>
      <c r="F502" s="20">
        <v>79</v>
      </c>
      <c r="G502" s="375">
        <v>81.54</v>
      </c>
      <c r="H502" s="2"/>
    </row>
    <row r="503" spans="1:8" ht="13.5" thickBot="1">
      <c r="A503" s="236">
        <v>2001</v>
      </c>
      <c r="B503" s="237" t="s">
        <v>786</v>
      </c>
      <c r="C503" s="236"/>
      <c r="D503" s="237"/>
      <c r="E503" s="200">
        <v>54</v>
      </c>
      <c r="F503" s="20">
        <v>8</v>
      </c>
      <c r="G503" s="375">
        <v>87.1</v>
      </c>
      <c r="H503" s="2"/>
    </row>
    <row r="504" spans="1:8" ht="13.5" thickBot="1">
      <c r="A504" s="236">
        <v>2182</v>
      </c>
      <c r="B504" s="237" t="s">
        <v>788</v>
      </c>
      <c r="C504" s="236"/>
      <c r="D504" s="237"/>
      <c r="E504" s="200">
        <v>454</v>
      </c>
      <c r="F504" s="20">
        <v>168</v>
      </c>
      <c r="G504" s="375">
        <v>72.99</v>
      </c>
      <c r="H504" s="2"/>
    </row>
    <row r="505" spans="1:8" ht="13.5" thickBot="1">
      <c r="A505" s="236">
        <v>1999</v>
      </c>
      <c r="B505" s="237" t="s">
        <v>790</v>
      </c>
      <c r="C505" s="236"/>
      <c r="D505" s="237"/>
      <c r="E505" s="200">
        <v>38</v>
      </c>
      <c r="F505" s="20">
        <v>6</v>
      </c>
      <c r="G505" s="375">
        <v>86.36</v>
      </c>
      <c r="H505" s="2"/>
    </row>
    <row r="506" spans="1:8" ht="13.5" thickBot="1">
      <c r="A506" s="236">
        <v>2188</v>
      </c>
      <c r="B506" s="237" t="s">
        <v>792</v>
      </c>
      <c r="C506" s="236"/>
      <c r="D506" s="237"/>
      <c r="E506" s="200">
        <v>38</v>
      </c>
      <c r="F506" s="20">
        <v>0</v>
      </c>
      <c r="G506" s="375">
        <v>100</v>
      </c>
      <c r="H506" s="2"/>
    </row>
    <row r="507" spans="1:8" ht="13.5" thickBot="1">
      <c r="A507" s="236">
        <v>2044</v>
      </c>
      <c r="B507" s="237" t="s">
        <v>794</v>
      </c>
      <c r="C507" s="236"/>
      <c r="D507" s="237"/>
      <c r="E507" s="200">
        <v>73</v>
      </c>
      <c r="F507" s="20">
        <v>6</v>
      </c>
      <c r="G507" s="375">
        <v>92.41</v>
      </c>
      <c r="H507" s="2"/>
    </row>
    <row r="508" spans="1:8" ht="13.5" thickBot="1">
      <c r="A508" s="236">
        <v>2142</v>
      </c>
      <c r="B508" s="237" t="s">
        <v>796</v>
      </c>
      <c r="C508" s="236"/>
      <c r="D508" s="237"/>
      <c r="E508" s="200">
        <v>2376</v>
      </c>
      <c r="F508" s="20">
        <v>888</v>
      </c>
      <c r="G508" s="375">
        <v>72.79</v>
      </c>
      <c r="H508" s="2"/>
    </row>
    <row r="509" spans="1:8" ht="13.5" thickBot="1">
      <c r="A509" s="236">
        <v>2104</v>
      </c>
      <c r="B509" s="237" t="s">
        <v>803</v>
      </c>
      <c r="C509" s="236"/>
      <c r="D509" s="237"/>
      <c r="E509" s="200">
        <v>28</v>
      </c>
      <c r="F509" s="20">
        <v>14</v>
      </c>
      <c r="G509" s="375">
        <v>66.67</v>
      </c>
      <c r="H509" s="2"/>
    </row>
    <row r="510" spans="1:8" ht="13.5" thickBot="1">
      <c r="A510" s="236">
        <v>1944</v>
      </c>
      <c r="B510" s="237" t="s">
        <v>805</v>
      </c>
      <c r="C510" s="236"/>
      <c r="D510" s="237"/>
      <c r="E510" s="200">
        <v>170</v>
      </c>
      <c r="F510" s="20">
        <v>2</v>
      </c>
      <c r="G510" s="375">
        <v>98.84</v>
      </c>
      <c r="H510" s="2"/>
    </row>
    <row r="511" spans="1:8" ht="13.5" thickBot="1">
      <c r="A511" s="236">
        <v>2103</v>
      </c>
      <c r="B511" s="237" t="s">
        <v>807</v>
      </c>
      <c r="C511" s="236"/>
      <c r="D511" s="237"/>
      <c r="E511" s="200">
        <v>37</v>
      </c>
      <c r="F511" s="20">
        <v>55</v>
      </c>
      <c r="G511" s="375">
        <v>40.22</v>
      </c>
      <c r="H511" s="2"/>
    </row>
    <row r="512" spans="1:8" ht="13.5" thickBot="1">
      <c r="A512" s="236">
        <v>1935</v>
      </c>
      <c r="B512" s="237" t="s">
        <v>809</v>
      </c>
      <c r="C512" s="236"/>
      <c r="D512" s="237"/>
      <c r="E512" s="200">
        <v>96</v>
      </c>
      <c r="F512" s="20">
        <v>37</v>
      </c>
      <c r="G512" s="375">
        <v>72.18</v>
      </c>
      <c r="H512" s="2"/>
    </row>
    <row r="513" spans="1:8" ht="13.5" thickBot="1">
      <c r="A513" s="236"/>
      <c r="B513" s="318" t="s">
        <v>972</v>
      </c>
      <c r="C513" s="236"/>
      <c r="D513" s="237"/>
      <c r="E513" s="200"/>
      <c r="F513" s="20"/>
      <c r="G513" s="375"/>
      <c r="H513" s="2"/>
    </row>
    <row r="514" spans="1:8" ht="13.5" thickBot="1">
      <c r="A514" s="236">
        <v>2257</v>
      </c>
      <c r="B514" s="237" t="s">
        <v>811</v>
      </c>
      <c r="C514" s="236"/>
      <c r="D514" s="237"/>
      <c r="E514" s="200">
        <v>90</v>
      </c>
      <c r="F514" s="20">
        <v>23</v>
      </c>
      <c r="G514" s="375">
        <v>79.65</v>
      </c>
      <c r="H514" s="2"/>
    </row>
    <row r="515" spans="1:8" ht="13.5" thickBot="1">
      <c r="A515" s="236">
        <v>2195</v>
      </c>
      <c r="B515" s="237" t="s">
        <v>813</v>
      </c>
      <c r="C515" s="236"/>
      <c r="D515" s="237"/>
      <c r="E515" s="200">
        <v>24</v>
      </c>
      <c r="F515" s="20">
        <v>0</v>
      </c>
      <c r="G515" s="375">
        <v>100</v>
      </c>
      <c r="H515" s="2"/>
    </row>
    <row r="516" spans="1:8" ht="13.5" thickBot="1">
      <c r="A516" s="236">
        <v>2244</v>
      </c>
      <c r="B516" s="237" t="s">
        <v>815</v>
      </c>
      <c r="C516" s="236"/>
      <c r="D516" s="237"/>
      <c r="E516" s="200">
        <v>152</v>
      </c>
      <c r="F516" s="20">
        <v>12</v>
      </c>
      <c r="G516" s="375">
        <v>92.68</v>
      </c>
      <c r="H516" s="2"/>
    </row>
    <row r="517" spans="1:8" ht="13.5" thickBot="1">
      <c r="A517" s="236">
        <v>2138</v>
      </c>
      <c r="B517" s="237" t="s">
        <v>817</v>
      </c>
      <c r="C517" s="236"/>
      <c r="D517" s="237"/>
      <c r="E517" s="200">
        <v>246</v>
      </c>
      <c r="F517" s="20">
        <v>34</v>
      </c>
      <c r="G517" s="375">
        <v>87.86</v>
      </c>
      <c r="H517" s="2"/>
    </row>
    <row r="518" spans="1:8" ht="13.5" thickBot="1">
      <c r="A518" s="236">
        <v>1978</v>
      </c>
      <c r="B518" s="237" t="s">
        <v>819</v>
      </c>
      <c r="C518" s="236"/>
      <c r="D518" s="237"/>
      <c r="E518" s="200">
        <v>152</v>
      </c>
      <c r="F518" s="20">
        <v>7</v>
      </c>
      <c r="G518" s="375">
        <v>95.6</v>
      </c>
      <c r="H518" s="2"/>
    </row>
    <row r="519" spans="1:8" ht="13.5" thickBot="1">
      <c r="A519" s="236">
        <v>2096</v>
      </c>
      <c r="B519" s="237" t="s">
        <v>821</v>
      </c>
      <c r="C519" s="236"/>
      <c r="D519" s="237"/>
      <c r="E519" s="200">
        <v>110</v>
      </c>
      <c r="F519" s="20">
        <v>11</v>
      </c>
      <c r="G519" s="375">
        <v>90.91</v>
      </c>
      <c r="H519" s="2"/>
    </row>
    <row r="520" spans="1:8" ht="13.5" thickBot="1">
      <c r="A520" s="236">
        <v>2087</v>
      </c>
      <c r="B520" s="237" t="s">
        <v>823</v>
      </c>
      <c r="C520" s="236"/>
      <c r="D520" s="237"/>
      <c r="E520" s="200">
        <v>225</v>
      </c>
      <c r="F520" s="20">
        <v>22</v>
      </c>
      <c r="G520" s="375">
        <v>91.09</v>
      </c>
      <c r="H520" s="2"/>
    </row>
    <row r="521" spans="1:8" ht="13.5" thickBot="1">
      <c r="A521" s="236">
        <v>1994</v>
      </c>
      <c r="B521" s="237" t="s">
        <v>825</v>
      </c>
      <c r="C521" s="236"/>
      <c r="D521" s="237"/>
      <c r="E521" s="200">
        <v>89</v>
      </c>
      <c r="F521" s="20">
        <v>8</v>
      </c>
      <c r="G521" s="375">
        <v>91.75</v>
      </c>
      <c r="H521" s="2"/>
    </row>
    <row r="522" spans="1:8" ht="13.5" thickBot="1">
      <c r="A522" s="236">
        <v>2225</v>
      </c>
      <c r="B522" s="237" t="s">
        <v>827</v>
      </c>
      <c r="C522" s="236"/>
      <c r="D522" s="237"/>
      <c r="E522" s="200">
        <v>26</v>
      </c>
      <c r="F522" s="20">
        <v>1</v>
      </c>
      <c r="G522" s="375">
        <v>96.3</v>
      </c>
      <c r="H522" s="2"/>
    </row>
    <row r="523" spans="1:8" ht="13.5" thickBot="1">
      <c r="A523" s="236">
        <v>2247</v>
      </c>
      <c r="B523" s="237" t="s">
        <v>829</v>
      </c>
      <c r="C523" s="236"/>
      <c r="D523" s="237"/>
      <c r="E523" s="200">
        <v>8</v>
      </c>
      <c r="F523" s="20">
        <v>0</v>
      </c>
      <c r="G523" s="375">
        <v>100</v>
      </c>
      <c r="H523" s="2"/>
    </row>
    <row r="524" spans="1:8" ht="13.5" thickBot="1">
      <c r="A524" s="236">
        <v>2083</v>
      </c>
      <c r="B524" s="237" t="s">
        <v>831</v>
      </c>
      <c r="C524" s="236"/>
      <c r="D524" s="237"/>
      <c r="E524" s="200">
        <v>588</v>
      </c>
      <c r="F524" s="20">
        <v>206</v>
      </c>
      <c r="G524" s="375">
        <v>74.06</v>
      </c>
      <c r="H524" s="2"/>
    </row>
    <row r="525" spans="1:8" ht="13.5" thickBot="1">
      <c r="A525" s="236">
        <v>1948</v>
      </c>
      <c r="B525" s="237" t="s">
        <v>835</v>
      </c>
      <c r="C525" s="236"/>
      <c r="D525" s="237"/>
      <c r="E525" s="200">
        <v>219</v>
      </c>
      <c r="F525" s="20">
        <v>30</v>
      </c>
      <c r="G525" s="375">
        <v>87.95</v>
      </c>
      <c r="H525" s="2"/>
    </row>
    <row r="526" spans="1:8" ht="13.5" thickBot="1">
      <c r="A526" s="236">
        <v>2144</v>
      </c>
      <c r="B526" s="237" t="s">
        <v>837</v>
      </c>
      <c r="C526" s="236"/>
      <c r="D526" s="237"/>
      <c r="E526" s="200">
        <v>15</v>
      </c>
      <c r="F526" s="20">
        <v>0</v>
      </c>
      <c r="G526" s="375">
        <v>100</v>
      </c>
      <c r="H526" s="2"/>
    </row>
    <row r="527" spans="1:8" ht="13.5" thickBot="1">
      <c r="A527" s="236">
        <v>2209</v>
      </c>
      <c r="B527" s="237" t="s">
        <v>839</v>
      </c>
      <c r="C527" s="236"/>
      <c r="D527" s="237"/>
      <c r="E527" s="200">
        <v>20</v>
      </c>
      <c r="F527" s="20">
        <v>0</v>
      </c>
      <c r="G527" s="375">
        <v>100</v>
      </c>
      <c r="H527" s="2"/>
    </row>
    <row r="528" spans="1:8" ht="13.5" thickBot="1">
      <c r="A528" s="236">
        <v>2003</v>
      </c>
      <c r="B528" s="237" t="s">
        <v>841</v>
      </c>
      <c r="C528" s="236"/>
      <c r="D528" s="237"/>
      <c r="E528" s="200">
        <v>90</v>
      </c>
      <c r="F528" s="20">
        <v>8</v>
      </c>
      <c r="G528" s="375">
        <v>91.84</v>
      </c>
      <c r="H528" s="2"/>
    </row>
    <row r="529" spans="1:8" ht="13.5" thickBot="1">
      <c r="A529" s="236">
        <v>2102</v>
      </c>
      <c r="B529" s="237" t="s">
        <v>843</v>
      </c>
      <c r="C529" s="236"/>
      <c r="D529" s="237"/>
      <c r="E529" s="200">
        <v>142</v>
      </c>
      <c r="F529" s="20">
        <v>37</v>
      </c>
      <c r="G529" s="375">
        <v>79.33</v>
      </c>
      <c r="H529" s="2"/>
    </row>
    <row r="530" spans="1:8" ht="13.5" thickBot="1">
      <c r="A530" s="236">
        <v>2055</v>
      </c>
      <c r="B530" s="237" t="s">
        <v>845</v>
      </c>
      <c r="C530" s="236"/>
      <c r="D530" s="237"/>
      <c r="E530" s="200">
        <v>369</v>
      </c>
      <c r="F530" s="20">
        <v>68</v>
      </c>
      <c r="G530" s="375">
        <v>84.44</v>
      </c>
      <c r="H530" s="2"/>
    </row>
    <row r="531" spans="1:8" ht="13.5" thickBot="1">
      <c r="A531" s="236">
        <v>2242</v>
      </c>
      <c r="B531" s="237" t="s">
        <v>850</v>
      </c>
      <c r="C531" s="236"/>
      <c r="D531" s="237"/>
      <c r="E531" s="200">
        <v>785</v>
      </c>
      <c r="F531" s="20">
        <v>111</v>
      </c>
      <c r="G531" s="375">
        <v>87.61</v>
      </c>
      <c r="H531" s="2"/>
    </row>
    <row r="532" spans="1:8" ht="13.5" thickBot="1">
      <c r="A532" s="236">
        <v>2197</v>
      </c>
      <c r="B532" s="237" t="s">
        <v>853</v>
      </c>
      <c r="C532" s="236"/>
      <c r="D532" s="237"/>
      <c r="E532" s="200">
        <v>150</v>
      </c>
      <c r="F532" s="20">
        <v>21</v>
      </c>
      <c r="G532" s="375">
        <v>87.72</v>
      </c>
      <c r="H532" s="2"/>
    </row>
    <row r="533" spans="1:8" ht="13.5" thickBot="1">
      <c r="A533" s="236">
        <v>2210</v>
      </c>
      <c r="B533" s="237" t="s">
        <v>855</v>
      </c>
      <c r="C533" s="236"/>
      <c r="D533" s="237"/>
      <c r="E533" s="200">
        <v>14</v>
      </c>
      <c r="F533" s="20">
        <v>0</v>
      </c>
      <c r="G533" s="375">
        <v>100</v>
      </c>
      <c r="H533" s="2"/>
    </row>
    <row r="534" spans="1:8" ht="13.5" thickBot="1">
      <c r="A534" s="236">
        <v>2204</v>
      </c>
      <c r="B534" s="237" t="s">
        <v>857</v>
      </c>
      <c r="C534" s="236"/>
      <c r="D534" s="237"/>
      <c r="E534" s="200">
        <v>79</v>
      </c>
      <c r="F534" s="20">
        <v>11</v>
      </c>
      <c r="G534" s="375">
        <v>87.78</v>
      </c>
      <c r="H534" s="2"/>
    </row>
    <row r="535" spans="1:8" ht="13.5" thickBot="1">
      <c r="A535" s="236">
        <v>2213</v>
      </c>
      <c r="B535" s="237" t="s">
        <v>859</v>
      </c>
      <c r="C535" s="236"/>
      <c r="D535" s="237"/>
      <c r="E535" s="200">
        <v>35</v>
      </c>
      <c r="F535" s="20">
        <v>1</v>
      </c>
      <c r="G535" s="375">
        <v>97.22</v>
      </c>
      <c r="H535" s="2"/>
    </row>
    <row r="536" spans="1:8" ht="13.5" thickBot="1">
      <c r="A536" s="236">
        <v>2116</v>
      </c>
      <c r="B536" s="237" t="s">
        <v>861</v>
      </c>
      <c r="C536" s="236"/>
      <c r="D536" s="237"/>
      <c r="E536" s="200">
        <v>83</v>
      </c>
      <c r="F536" s="20">
        <v>13</v>
      </c>
      <c r="G536" s="375">
        <v>86.46</v>
      </c>
      <c r="H536" s="2"/>
    </row>
    <row r="537" spans="1:8" ht="13.5" thickBot="1">
      <c r="A537" s="236">
        <v>1947</v>
      </c>
      <c r="B537" s="237" t="s">
        <v>863</v>
      </c>
      <c r="C537" s="236"/>
      <c r="D537" s="237"/>
      <c r="E537" s="200">
        <v>49</v>
      </c>
      <c r="F537" s="20">
        <v>5</v>
      </c>
      <c r="G537" s="375">
        <v>90.74</v>
      </c>
      <c r="H537" s="2"/>
    </row>
    <row r="538" spans="1:8" ht="13.5" thickBot="1">
      <c r="A538" s="236">
        <v>2220</v>
      </c>
      <c r="B538" s="237" t="s">
        <v>865</v>
      </c>
      <c r="C538" s="236"/>
      <c r="D538" s="237"/>
      <c r="E538" s="200">
        <v>20</v>
      </c>
      <c r="F538" s="20">
        <v>0</v>
      </c>
      <c r="G538" s="375">
        <v>100</v>
      </c>
      <c r="H538" s="2"/>
    </row>
    <row r="539" spans="1:8" ht="13.5" thickBot="1">
      <c r="A539" s="236">
        <v>1936</v>
      </c>
      <c r="B539" s="237" t="s">
        <v>867</v>
      </c>
      <c r="C539" s="236"/>
      <c r="D539" s="237"/>
      <c r="E539" s="200">
        <v>64</v>
      </c>
      <c r="F539" s="20">
        <v>4</v>
      </c>
      <c r="G539" s="375">
        <v>94.12</v>
      </c>
      <c r="H539" s="2"/>
    </row>
    <row r="540" spans="1:8" ht="13.5" thickBot="1">
      <c r="A540" s="236">
        <v>1922</v>
      </c>
      <c r="B540" s="237" t="s">
        <v>869</v>
      </c>
      <c r="C540" s="236"/>
      <c r="D540" s="237"/>
      <c r="E540" s="200">
        <v>617</v>
      </c>
      <c r="F540" s="20">
        <v>24</v>
      </c>
      <c r="G540" s="375">
        <v>96.26</v>
      </c>
      <c r="H540" s="2"/>
    </row>
    <row r="541" spans="1:8" ht="13.5" thickBot="1">
      <c r="A541" s="236">
        <v>2255</v>
      </c>
      <c r="B541" s="237" t="s">
        <v>872</v>
      </c>
      <c r="C541" s="236"/>
      <c r="D541" s="237"/>
      <c r="E541" s="200">
        <v>61</v>
      </c>
      <c r="F541" s="20">
        <v>12</v>
      </c>
      <c r="G541" s="375">
        <v>83.56</v>
      </c>
      <c r="H541" s="2"/>
    </row>
    <row r="542" spans="1:8" ht="13.5" thickBot="1">
      <c r="A542" s="236">
        <v>2002</v>
      </c>
      <c r="B542" s="237" t="s">
        <v>874</v>
      </c>
      <c r="C542" s="236"/>
      <c r="D542" s="237"/>
      <c r="E542" s="200">
        <v>84</v>
      </c>
      <c r="F542" s="20">
        <v>15</v>
      </c>
      <c r="G542" s="375">
        <v>84.85</v>
      </c>
      <c r="H542" s="2"/>
    </row>
    <row r="543" spans="1:8" ht="13.5" thickBot="1">
      <c r="A543" s="236">
        <v>2146</v>
      </c>
      <c r="B543" s="237" t="s">
        <v>876</v>
      </c>
      <c r="C543" s="236"/>
      <c r="D543" s="237"/>
      <c r="E543" s="200">
        <v>264</v>
      </c>
      <c r="F543" s="20">
        <v>42</v>
      </c>
      <c r="G543" s="375">
        <v>86.27</v>
      </c>
      <c r="H543" s="2"/>
    </row>
    <row r="544" spans="1:8" ht="13.5" thickBot="1">
      <c r="A544" s="236">
        <v>2251</v>
      </c>
      <c r="B544" s="237" t="s">
        <v>877</v>
      </c>
      <c r="C544" s="236"/>
      <c r="D544" s="237"/>
      <c r="E544" s="200">
        <v>93</v>
      </c>
      <c r="F544" s="20">
        <v>2</v>
      </c>
      <c r="G544" s="375">
        <v>97.89</v>
      </c>
      <c r="H544" s="2"/>
    </row>
    <row r="545" spans="1:8" ht="13.5" thickBot="1">
      <c r="A545" s="236"/>
      <c r="B545" s="318" t="s">
        <v>972</v>
      </c>
      <c r="C545" s="236"/>
      <c r="D545" s="237"/>
      <c r="E545" s="200"/>
      <c r="F545" s="20"/>
      <c r="G545" s="375"/>
      <c r="H545" s="2"/>
    </row>
    <row r="546" spans="1:8" ht="13.5" thickBot="1">
      <c r="A546" s="236">
        <v>1997</v>
      </c>
      <c r="B546" s="237" t="s">
        <v>879</v>
      </c>
      <c r="C546" s="236"/>
      <c r="D546" s="237"/>
      <c r="E546" s="200">
        <v>29</v>
      </c>
      <c r="F546" s="20">
        <v>2</v>
      </c>
      <c r="G546" s="375">
        <v>93.55</v>
      </c>
      <c r="H546" s="2"/>
    </row>
    <row r="547" spans="1:8" ht="13.5" thickBot="1">
      <c r="A547" s="236"/>
      <c r="B547" s="237"/>
      <c r="C547" s="236"/>
      <c r="D547" s="318" t="s">
        <v>327</v>
      </c>
      <c r="E547" s="199"/>
      <c r="F547" s="139"/>
      <c r="G547" s="377"/>
      <c r="H547" s="2"/>
    </row>
    <row r="548" spans="1:8" ht="13.5" thickBot="1">
      <c r="A548" s="236"/>
      <c r="B548" s="237"/>
      <c r="C548" s="236"/>
      <c r="D548" s="237" t="s">
        <v>328</v>
      </c>
      <c r="E548" s="200">
        <v>181</v>
      </c>
      <c r="F548" s="20">
        <v>18</v>
      </c>
      <c r="G548" s="375">
        <f>(E548/(E548+F548))*100</f>
        <v>90.95477386934674</v>
      </c>
      <c r="H548" s="2"/>
    </row>
    <row r="549" spans="1:8" ht="13.5" thickBot="1">
      <c r="A549" s="236"/>
      <c r="B549" s="237"/>
      <c r="C549" s="236"/>
      <c r="D549" s="237" t="s">
        <v>329</v>
      </c>
      <c r="E549" s="200">
        <v>628</v>
      </c>
      <c r="F549" s="20">
        <v>84</v>
      </c>
      <c r="G549" s="375">
        <f aca="true" t="shared" si="0" ref="G549:G584">(E549/(E549+F549))*100</f>
        <v>88.20224719101124</v>
      </c>
      <c r="H549" s="2"/>
    </row>
    <row r="550" spans="1:8" ht="13.5" thickBot="1">
      <c r="A550" s="236"/>
      <c r="B550" s="237"/>
      <c r="C550" s="236"/>
      <c r="D550" s="237" t="s">
        <v>330</v>
      </c>
      <c r="E550" s="200">
        <v>3831</v>
      </c>
      <c r="F550" s="20">
        <v>467</v>
      </c>
      <c r="G550" s="375">
        <f t="shared" si="0"/>
        <v>89.13448115402512</v>
      </c>
      <c r="H550" s="2"/>
    </row>
    <row r="551" spans="1:8" ht="13.5" thickBot="1">
      <c r="A551" s="236"/>
      <c r="B551" s="237"/>
      <c r="C551" s="236"/>
      <c r="D551" s="237" t="s">
        <v>331</v>
      </c>
      <c r="E551" s="200">
        <v>347</v>
      </c>
      <c r="F551" s="20">
        <v>100</v>
      </c>
      <c r="G551" s="375">
        <f t="shared" si="0"/>
        <v>77.62863534675614</v>
      </c>
      <c r="H551" s="2"/>
    </row>
    <row r="552" spans="1:8" ht="13.5" thickBot="1">
      <c r="A552" s="236"/>
      <c r="B552" s="237"/>
      <c r="C552" s="236"/>
      <c r="D552" s="237" t="s">
        <v>332</v>
      </c>
      <c r="E552" s="200">
        <v>552</v>
      </c>
      <c r="F552" s="20">
        <v>69</v>
      </c>
      <c r="G552" s="375">
        <f t="shared" si="0"/>
        <v>88.88888888888889</v>
      </c>
      <c r="H552" s="2"/>
    </row>
    <row r="553" spans="1:8" ht="13.5" thickBot="1">
      <c r="A553" s="236"/>
      <c r="B553" s="237"/>
      <c r="C553" s="236"/>
      <c r="D553" s="237" t="s">
        <v>333</v>
      </c>
      <c r="E553" s="200">
        <v>586</v>
      </c>
      <c r="F553" s="20">
        <v>108</v>
      </c>
      <c r="G553" s="375">
        <f t="shared" si="0"/>
        <v>84.43804034582134</v>
      </c>
      <c r="H553" s="2"/>
    </row>
    <row r="554" spans="1:8" ht="13.5" thickBot="1">
      <c r="A554" s="236"/>
      <c r="B554" s="237"/>
      <c r="C554" s="236"/>
      <c r="D554" s="237" t="s">
        <v>334</v>
      </c>
      <c r="E554" s="200">
        <v>217</v>
      </c>
      <c r="F554" s="20">
        <v>12</v>
      </c>
      <c r="G554" s="375">
        <f t="shared" si="0"/>
        <v>94.75982532751091</v>
      </c>
      <c r="H554" s="2"/>
    </row>
    <row r="555" spans="1:8" ht="13.5" thickBot="1">
      <c r="A555" s="236"/>
      <c r="B555" s="237"/>
      <c r="C555" s="236"/>
      <c r="D555" s="237" t="s">
        <v>335</v>
      </c>
      <c r="E555" s="200">
        <v>234</v>
      </c>
      <c r="F555" s="20">
        <v>7</v>
      </c>
      <c r="G555" s="375">
        <f t="shared" si="0"/>
        <v>97.0954356846473</v>
      </c>
      <c r="H555" s="2"/>
    </row>
    <row r="556" spans="1:8" ht="13.5" thickBot="1">
      <c r="A556" s="236"/>
      <c r="B556" s="237"/>
      <c r="C556" s="236"/>
      <c r="D556" s="237" t="s">
        <v>336</v>
      </c>
      <c r="E556" s="200">
        <v>1577</v>
      </c>
      <c r="F556" s="20">
        <v>208</v>
      </c>
      <c r="G556" s="375">
        <f t="shared" si="0"/>
        <v>88.34733893557423</v>
      </c>
      <c r="H556" s="2"/>
    </row>
    <row r="557" spans="1:8" ht="13.5" thickBot="1">
      <c r="A557" s="236"/>
      <c r="B557" s="237"/>
      <c r="C557" s="236"/>
      <c r="D557" s="237" t="s">
        <v>337</v>
      </c>
      <c r="E557" s="200">
        <v>1018</v>
      </c>
      <c r="F557" s="20">
        <v>122</v>
      </c>
      <c r="G557" s="375">
        <f t="shared" si="0"/>
        <v>89.29824561403508</v>
      </c>
      <c r="H557" s="2"/>
    </row>
    <row r="558" spans="1:8" ht="13.5" thickBot="1">
      <c r="A558" s="236"/>
      <c r="B558" s="237"/>
      <c r="C558" s="236"/>
      <c r="D558" s="237" t="s">
        <v>338</v>
      </c>
      <c r="E558" s="200">
        <v>18</v>
      </c>
      <c r="F558" s="20">
        <v>3</v>
      </c>
      <c r="G558" s="375">
        <f t="shared" si="0"/>
        <v>85.71428571428571</v>
      </c>
      <c r="H558" s="2"/>
    </row>
    <row r="559" spans="1:8" ht="13.5" thickBot="1">
      <c r="A559" s="236"/>
      <c r="B559" s="237"/>
      <c r="C559" s="236"/>
      <c r="D559" s="237" t="s">
        <v>339</v>
      </c>
      <c r="E559" s="200">
        <v>88</v>
      </c>
      <c r="F559" s="20">
        <v>5</v>
      </c>
      <c r="G559" s="375">
        <f t="shared" si="0"/>
        <v>94.6236559139785</v>
      </c>
      <c r="H559" s="2"/>
    </row>
    <row r="560" spans="1:8" ht="13.5" thickBot="1">
      <c r="A560" s="236"/>
      <c r="B560" s="237"/>
      <c r="C560" s="236"/>
      <c r="D560" s="237" t="s">
        <v>340</v>
      </c>
      <c r="E560" s="200">
        <v>102</v>
      </c>
      <c r="F560" s="20">
        <v>2</v>
      </c>
      <c r="G560" s="375">
        <f t="shared" si="0"/>
        <v>98.07692307692307</v>
      </c>
      <c r="H560" s="2"/>
    </row>
    <row r="561" spans="1:8" ht="13.5" thickBot="1">
      <c r="A561" s="236"/>
      <c r="B561" s="237"/>
      <c r="C561" s="236"/>
      <c r="D561" s="237" t="s">
        <v>341</v>
      </c>
      <c r="E561" s="200">
        <v>253</v>
      </c>
      <c r="F561" s="20">
        <v>48</v>
      </c>
      <c r="G561" s="375">
        <f t="shared" si="0"/>
        <v>84.0531561461794</v>
      </c>
      <c r="H561" s="2"/>
    </row>
    <row r="562" spans="1:8" ht="13.5" thickBot="1">
      <c r="A562" s="236"/>
      <c r="B562" s="237"/>
      <c r="C562" s="236"/>
      <c r="D562" s="237" t="s">
        <v>342</v>
      </c>
      <c r="E562" s="200">
        <v>1785</v>
      </c>
      <c r="F562" s="20">
        <v>318</v>
      </c>
      <c r="G562" s="375">
        <f t="shared" si="0"/>
        <v>84.87874465049929</v>
      </c>
      <c r="H562" s="2"/>
    </row>
    <row r="563" spans="1:8" ht="13.5" thickBot="1">
      <c r="A563" s="236"/>
      <c r="B563" s="237"/>
      <c r="C563" s="236"/>
      <c r="D563" s="237" t="s">
        <v>343</v>
      </c>
      <c r="E563" s="200">
        <v>232</v>
      </c>
      <c r="F563" s="20">
        <v>38</v>
      </c>
      <c r="G563" s="375">
        <f t="shared" si="0"/>
        <v>85.92592592592592</v>
      </c>
      <c r="H563" s="2"/>
    </row>
    <row r="564" spans="1:8" ht="13.5" thickBot="1">
      <c r="A564" s="236"/>
      <c r="B564" s="237"/>
      <c r="C564" s="236"/>
      <c r="D564" s="237" t="s">
        <v>344</v>
      </c>
      <c r="E564" s="200">
        <v>747</v>
      </c>
      <c r="F564" s="20">
        <v>136</v>
      </c>
      <c r="G564" s="375">
        <f t="shared" si="0"/>
        <v>84.59796149490374</v>
      </c>
      <c r="H564" s="2"/>
    </row>
    <row r="565" spans="1:8" ht="13.5" thickBot="1">
      <c r="A565" s="236"/>
      <c r="B565" s="237"/>
      <c r="C565" s="236"/>
      <c r="D565" s="237" t="s">
        <v>345</v>
      </c>
      <c r="E565" s="200">
        <v>568</v>
      </c>
      <c r="F565" s="20">
        <v>56</v>
      </c>
      <c r="G565" s="375">
        <f t="shared" si="0"/>
        <v>91.02564102564102</v>
      </c>
      <c r="H565" s="2"/>
    </row>
    <row r="566" spans="1:8" ht="13.5" thickBot="1">
      <c r="A566" s="236"/>
      <c r="B566" s="237"/>
      <c r="C566" s="236"/>
      <c r="D566" s="237" t="s">
        <v>346</v>
      </c>
      <c r="E566" s="200">
        <v>88</v>
      </c>
      <c r="F566" s="20">
        <v>4</v>
      </c>
      <c r="G566" s="375">
        <f t="shared" si="0"/>
        <v>95.65217391304348</v>
      </c>
      <c r="H566" s="2"/>
    </row>
    <row r="567" spans="1:8" ht="13.5" thickBot="1">
      <c r="A567" s="236"/>
      <c r="B567" s="237"/>
      <c r="C567" s="236"/>
      <c r="D567" s="237" t="s">
        <v>347</v>
      </c>
      <c r="E567" s="200">
        <v>3122</v>
      </c>
      <c r="F567" s="20">
        <v>513</v>
      </c>
      <c r="G567" s="375">
        <f t="shared" si="0"/>
        <v>85.88720770288857</v>
      </c>
      <c r="H567" s="2"/>
    </row>
    <row r="568" spans="1:8" ht="13.5" thickBot="1">
      <c r="A568" s="236"/>
      <c r="B568" s="237"/>
      <c r="C568" s="236"/>
      <c r="D568" s="237" t="s">
        <v>348</v>
      </c>
      <c r="E568" s="200">
        <v>408</v>
      </c>
      <c r="F568" s="20">
        <v>113</v>
      </c>
      <c r="G568" s="375">
        <f t="shared" si="0"/>
        <v>78.3109404990403</v>
      </c>
      <c r="H568" s="2"/>
    </row>
    <row r="569" spans="1:8" ht="13.5" thickBot="1">
      <c r="A569" s="236"/>
      <c r="B569" s="237"/>
      <c r="C569" s="236"/>
      <c r="D569" s="237" t="s">
        <v>349</v>
      </c>
      <c r="E569" s="200">
        <v>1070</v>
      </c>
      <c r="F569" s="20">
        <v>229</v>
      </c>
      <c r="G569" s="375">
        <f t="shared" si="0"/>
        <v>82.37105465742879</v>
      </c>
      <c r="H569" s="2"/>
    </row>
    <row r="570" spans="1:8" ht="13.5" thickBot="1">
      <c r="A570" s="236"/>
      <c r="B570" s="237"/>
      <c r="C570" s="236"/>
      <c r="D570" s="237" t="s">
        <v>350</v>
      </c>
      <c r="E570" s="200">
        <v>323</v>
      </c>
      <c r="F570" s="20">
        <v>95</v>
      </c>
      <c r="G570" s="375">
        <f t="shared" si="0"/>
        <v>77.27272727272727</v>
      </c>
      <c r="H570" s="2"/>
    </row>
    <row r="571" spans="1:8" ht="13.5" thickBot="1">
      <c r="A571" s="236"/>
      <c r="B571" s="237"/>
      <c r="C571" s="236"/>
      <c r="D571" s="237" t="s">
        <v>351</v>
      </c>
      <c r="E571" s="200">
        <v>3636</v>
      </c>
      <c r="F571" s="20">
        <v>1015</v>
      </c>
      <c r="G571" s="375">
        <f t="shared" si="0"/>
        <v>78.1767361857665</v>
      </c>
      <c r="H571" s="2"/>
    </row>
    <row r="572" spans="1:8" ht="13.5" thickBot="1">
      <c r="A572" s="236"/>
      <c r="B572" s="237"/>
      <c r="C572" s="236"/>
      <c r="D572" s="237" t="s">
        <v>352</v>
      </c>
      <c r="E572" s="200">
        <v>185</v>
      </c>
      <c r="F572" s="20">
        <v>15</v>
      </c>
      <c r="G572" s="375">
        <f t="shared" si="0"/>
        <v>92.5</v>
      </c>
      <c r="H572" s="2"/>
    </row>
    <row r="573" spans="1:8" ht="13.5" thickBot="1">
      <c r="A573" s="236"/>
      <c r="B573" s="237"/>
      <c r="C573" s="236"/>
      <c r="D573" s="237" t="s">
        <v>353</v>
      </c>
      <c r="E573" s="200">
        <v>4876</v>
      </c>
      <c r="F573" s="20">
        <v>1786</v>
      </c>
      <c r="G573" s="375">
        <f t="shared" si="0"/>
        <v>73.1912338637046</v>
      </c>
      <c r="H573" s="2"/>
    </row>
    <row r="574" spans="1:8" ht="13.5" thickBot="1">
      <c r="A574" s="236"/>
      <c r="B574" s="237"/>
      <c r="C574" s="236"/>
      <c r="D574" s="237" t="s">
        <v>354</v>
      </c>
      <c r="E574" s="200">
        <v>385</v>
      </c>
      <c r="F574" s="20">
        <v>60</v>
      </c>
      <c r="G574" s="375">
        <f t="shared" si="0"/>
        <v>86.51685393258427</v>
      </c>
      <c r="H574" s="2"/>
    </row>
    <row r="575" spans="1:8" ht="13.5" thickBot="1">
      <c r="A575" s="236"/>
      <c r="B575" s="237"/>
      <c r="C575" s="236"/>
      <c r="D575" s="237" t="s">
        <v>355</v>
      </c>
      <c r="E575" s="200">
        <v>24</v>
      </c>
      <c r="F575" s="20">
        <v>0</v>
      </c>
      <c r="G575" s="375">
        <f t="shared" si="0"/>
        <v>100</v>
      </c>
      <c r="H575" s="2"/>
    </row>
    <row r="576" spans="1:8" ht="13.5" thickBot="1">
      <c r="A576" s="236"/>
      <c r="B576" s="237"/>
      <c r="C576" s="236"/>
      <c r="D576" s="237" t="s">
        <v>356</v>
      </c>
      <c r="E576" s="200">
        <v>256</v>
      </c>
      <c r="F576" s="20">
        <v>31</v>
      </c>
      <c r="G576" s="375">
        <f t="shared" si="0"/>
        <v>89.19860627177701</v>
      </c>
      <c r="H576" s="2"/>
    </row>
    <row r="577" spans="1:8" ht="13.5" thickBot="1">
      <c r="A577" s="236"/>
      <c r="B577" s="237"/>
      <c r="C577" s="236"/>
      <c r="D577" s="237" t="s">
        <v>357</v>
      </c>
      <c r="E577" s="200">
        <v>790</v>
      </c>
      <c r="F577" s="20">
        <v>44</v>
      </c>
      <c r="G577" s="375">
        <f t="shared" si="0"/>
        <v>94.7242206235012</v>
      </c>
      <c r="H577" s="2"/>
    </row>
    <row r="578" spans="1:8" ht="13.5" thickBot="1">
      <c r="A578" s="236"/>
      <c r="B578" s="237"/>
      <c r="C578" s="236"/>
      <c r="D578" s="237" t="s">
        <v>358</v>
      </c>
      <c r="E578" s="200">
        <v>302</v>
      </c>
      <c r="F578" s="20">
        <v>36</v>
      </c>
      <c r="G578" s="375">
        <f t="shared" si="0"/>
        <v>89.3491124260355</v>
      </c>
      <c r="H578" s="2"/>
    </row>
    <row r="579" spans="1:8" ht="13.5" thickBot="1">
      <c r="A579" s="236"/>
      <c r="B579" s="237"/>
      <c r="C579" s="236"/>
      <c r="D579" s="318" t="s">
        <v>162</v>
      </c>
      <c r="E579" s="200"/>
      <c r="F579" s="20"/>
      <c r="G579" s="375"/>
      <c r="H579" s="2"/>
    </row>
    <row r="580" spans="1:8" ht="13.5" thickBot="1">
      <c r="A580" s="236"/>
      <c r="B580" s="237"/>
      <c r="C580" s="236"/>
      <c r="D580" s="237" t="s">
        <v>359</v>
      </c>
      <c r="E580" s="200">
        <v>74</v>
      </c>
      <c r="F580" s="20">
        <v>0</v>
      </c>
      <c r="G580" s="375">
        <f t="shared" si="0"/>
        <v>100</v>
      </c>
      <c r="H580" s="2"/>
    </row>
    <row r="581" spans="1:8" ht="13.5" thickBot="1">
      <c r="A581" s="236"/>
      <c r="B581" s="237"/>
      <c r="C581" s="236"/>
      <c r="D581" s="237" t="s">
        <v>360</v>
      </c>
      <c r="E581" s="200">
        <v>244</v>
      </c>
      <c r="F581" s="20">
        <v>52</v>
      </c>
      <c r="G581" s="375">
        <f t="shared" si="0"/>
        <v>82.43243243243244</v>
      </c>
      <c r="H581" s="2"/>
    </row>
    <row r="582" spans="1:8" ht="13.5" thickBot="1">
      <c r="A582" s="236"/>
      <c r="B582" s="237"/>
      <c r="C582" s="236"/>
      <c r="D582" s="237" t="s">
        <v>361</v>
      </c>
      <c r="E582" s="200">
        <v>5136</v>
      </c>
      <c r="F582" s="20">
        <v>685</v>
      </c>
      <c r="G582" s="375">
        <f t="shared" si="0"/>
        <v>88.2322624978526</v>
      </c>
      <c r="H582" s="2"/>
    </row>
    <row r="583" spans="1:8" ht="13.5" thickBot="1">
      <c r="A583" s="236"/>
      <c r="B583" s="237"/>
      <c r="C583" s="236"/>
      <c r="D583" s="237" t="s">
        <v>362</v>
      </c>
      <c r="E583" s="200">
        <v>16</v>
      </c>
      <c r="F583" s="20">
        <v>1</v>
      </c>
      <c r="G583" s="375">
        <f t="shared" si="0"/>
        <v>94.11764705882352</v>
      </c>
      <c r="H583" s="2"/>
    </row>
    <row r="584" spans="1:8" ht="13.5" thickBot="1">
      <c r="A584" s="236"/>
      <c r="B584" s="237"/>
      <c r="C584" s="236"/>
      <c r="D584" s="237" t="s">
        <v>363</v>
      </c>
      <c r="E584" s="200">
        <v>1049</v>
      </c>
      <c r="F584" s="20">
        <v>198</v>
      </c>
      <c r="G584" s="375">
        <f t="shared" si="0"/>
        <v>84.12189254210104</v>
      </c>
      <c r="H584" s="2"/>
    </row>
    <row r="585" spans="1:10" ht="12.75">
      <c r="A585" s="2"/>
      <c r="B585" s="3"/>
      <c r="C585" s="3"/>
      <c r="D585" s="3"/>
      <c r="E585" s="117" t="s">
        <v>48</v>
      </c>
      <c r="F585" s="117" t="s">
        <v>48</v>
      </c>
      <c r="G585" s="114"/>
      <c r="H585" s="3"/>
      <c r="I585" s="3"/>
      <c r="J585" s="2"/>
    </row>
    <row r="586" spans="1:10" s="7" customFormat="1" ht="11.25">
      <c r="A586" s="465" t="s">
        <v>761</v>
      </c>
      <c r="B586" s="466"/>
      <c r="C586" s="466"/>
      <c r="D586" s="466"/>
      <c r="E586" s="466"/>
      <c r="F586" s="466"/>
      <c r="G586" s="466"/>
      <c r="H586" s="5"/>
      <c r="I586" s="6"/>
      <c r="J586" s="5"/>
    </row>
    <row r="587" spans="1:10" s="7" customFormat="1" ht="11.25">
      <c r="A587" s="466" t="s">
        <v>1065</v>
      </c>
      <c r="B587" s="466"/>
      <c r="C587" s="466"/>
      <c r="D587" s="466"/>
      <c r="E587" s="466"/>
      <c r="F587" s="466"/>
      <c r="G587" s="466"/>
      <c r="H587" s="5"/>
      <c r="I587" s="5"/>
      <c r="J587" s="5"/>
    </row>
  </sheetData>
  <sheetProtection/>
  <mergeCells count="2">
    <mergeCell ref="A586:G586"/>
    <mergeCell ref="A587:G587"/>
  </mergeCells>
  <printOptions horizontalCentered="1"/>
  <pageMargins left="0.5" right="0.5" top="0.52" bottom="0.64" header="0.5" footer="0.45"/>
  <pageSetup horizontalDpi="600" verticalDpi="600" orientation="landscape" r:id="rId2"/>
  <headerFooter alignWithMargins="0">
    <oddFooter>&amp;L&amp;8Published May 2009&amp;R&amp;8Page &amp;P  of &amp;N</oddFooter>
  </headerFooter>
  <rowBreaks count="17" manualBreakCount="17">
    <brk id="37" max="6" man="1"/>
    <brk id="100" max="6" man="1"/>
    <brk id="132" max="6" man="1"/>
    <brk id="164" max="6" man="1"/>
    <brk id="196" max="6" man="1"/>
    <brk id="228" max="6" man="1"/>
    <brk id="260" max="6" man="1"/>
    <brk id="292" max="6" man="1"/>
    <brk id="324" max="6" man="1"/>
    <brk id="352" max="6" man="1"/>
    <brk id="384" max="6" man="1"/>
    <brk id="416" max="6" man="1"/>
    <brk id="448" max="6" man="1"/>
    <brk id="512" max="6" man="1"/>
    <brk id="544" max="6" man="1"/>
    <brk id="546" max="255" man="1"/>
    <brk id="578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7.00390625" style="365" customWidth="1"/>
    <col min="3" max="3" width="17.28125" style="0" customWidth="1"/>
    <col min="4" max="4" width="7.00390625" style="365" customWidth="1"/>
    <col min="5" max="5" width="22.28125" style="0" customWidth="1"/>
    <col min="6" max="6" width="11.00390625" style="0" customWidth="1"/>
    <col min="8" max="8" width="11.28125" style="0" customWidth="1"/>
    <col min="10" max="10" width="8.421875" style="0" customWidth="1"/>
    <col min="11" max="11" width="8.00390625" style="0" customWidth="1"/>
    <col min="12" max="12" width="17.57421875" style="366" customWidth="1"/>
    <col min="13" max="13" width="21.00390625" style="0" customWidth="1"/>
  </cols>
  <sheetData>
    <row r="1" spans="1:12" s="9" customFormat="1" ht="12.75">
      <c r="A1" s="35" t="s">
        <v>244</v>
      </c>
      <c r="B1" s="355"/>
      <c r="D1" s="355"/>
      <c r="L1" s="356"/>
    </row>
    <row r="2" spans="1:12" s="9" customFormat="1" ht="12.75">
      <c r="A2" s="35" t="s">
        <v>243</v>
      </c>
      <c r="B2" s="355"/>
      <c r="D2" s="355"/>
      <c r="L2" s="356"/>
    </row>
    <row r="3" spans="1:13" s="360" customFormat="1" ht="45">
      <c r="A3" s="357" t="s">
        <v>225</v>
      </c>
      <c r="B3" s="358" t="s">
        <v>404</v>
      </c>
      <c r="C3" s="357" t="s">
        <v>405</v>
      </c>
      <c r="D3" s="358" t="s">
        <v>406</v>
      </c>
      <c r="E3" s="357" t="s">
        <v>111</v>
      </c>
      <c r="F3" s="358" t="s">
        <v>226</v>
      </c>
      <c r="G3" s="358" t="s">
        <v>227</v>
      </c>
      <c r="H3" s="358" t="s">
        <v>228</v>
      </c>
      <c r="I3" s="358" t="s">
        <v>229</v>
      </c>
      <c r="J3" s="358" t="s">
        <v>230</v>
      </c>
      <c r="K3" s="358" t="s">
        <v>231</v>
      </c>
      <c r="L3" s="359" t="s">
        <v>232</v>
      </c>
      <c r="M3" s="357"/>
    </row>
    <row r="4" spans="1:12" s="361" customFormat="1" ht="11.25">
      <c r="A4" s="379" t="s">
        <v>346</v>
      </c>
      <c r="B4" s="379">
        <v>2063</v>
      </c>
      <c r="C4" s="379" t="s">
        <v>1017</v>
      </c>
      <c r="D4" s="379">
        <v>2063</v>
      </c>
      <c r="E4" s="379" t="s">
        <v>1017</v>
      </c>
      <c r="F4" s="379">
        <v>1</v>
      </c>
      <c r="G4" s="379">
        <v>0</v>
      </c>
      <c r="H4" s="379">
        <v>1</v>
      </c>
      <c r="I4" s="379">
        <v>0</v>
      </c>
      <c r="J4" s="379">
        <v>0</v>
      </c>
      <c r="K4" s="379">
        <v>0</v>
      </c>
      <c r="L4" s="369">
        <f aca="true" t="shared" si="0" ref="L4:L67">G4/(G4+H4)*100</f>
        <v>0</v>
      </c>
    </row>
    <row r="5" spans="1:12" s="361" customFormat="1" ht="11.25">
      <c r="A5" s="379" t="s">
        <v>350</v>
      </c>
      <c r="B5" s="379">
        <v>2113</v>
      </c>
      <c r="C5" s="379" t="s">
        <v>409</v>
      </c>
      <c r="D5" s="379">
        <v>708</v>
      </c>
      <c r="E5" s="379" t="s">
        <v>410</v>
      </c>
      <c r="F5" s="379">
        <v>22</v>
      </c>
      <c r="G5" s="379">
        <v>7</v>
      </c>
      <c r="H5" s="379">
        <v>12</v>
      </c>
      <c r="I5" s="379">
        <v>2</v>
      </c>
      <c r="J5" s="379">
        <v>1</v>
      </c>
      <c r="K5" s="379">
        <v>0</v>
      </c>
      <c r="L5" s="369">
        <f t="shared" si="0"/>
        <v>36.84210526315789</v>
      </c>
    </row>
    <row r="6" spans="1:12" s="361" customFormat="1" ht="11.25">
      <c r="A6" s="379" t="s">
        <v>329</v>
      </c>
      <c r="B6" s="379">
        <v>1899</v>
      </c>
      <c r="C6" s="379" t="s">
        <v>411</v>
      </c>
      <c r="D6" s="379">
        <v>17</v>
      </c>
      <c r="E6" s="379" t="s">
        <v>412</v>
      </c>
      <c r="F6" s="379">
        <v>14</v>
      </c>
      <c r="G6" s="379">
        <v>2</v>
      </c>
      <c r="H6" s="379">
        <v>10</v>
      </c>
      <c r="I6" s="379">
        <v>2</v>
      </c>
      <c r="J6" s="379">
        <v>0</v>
      </c>
      <c r="K6" s="379">
        <v>0</v>
      </c>
      <c r="L6" s="369">
        <f t="shared" si="0"/>
        <v>16.666666666666664</v>
      </c>
    </row>
    <row r="7" spans="1:12" s="361" customFormat="1" ht="11.25">
      <c r="A7" s="379" t="s">
        <v>363</v>
      </c>
      <c r="B7" s="379">
        <v>2252</v>
      </c>
      <c r="C7" s="379" t="s">
        <v>413</v>
      </c>
      <c r="D7" s="379">
        <v>1210</v>
      </c>
      <c r="E7" s="379" t="s">
        <v>414</v>
      </c>
      <c r="F7" s="379">
        <v>63</v>
      </c>
      <c r="G7" s="379">
        <v>3</v>
      </c>
      <c r="H7" s="379">
        <v>53</v>
      </c>
      <c r="I7" s="379">
        <v>4</v>
      </c>
      <c r="J7" s="379">
        <v>2</v>
      </c>
      <c r="K7" s="379">
        <v>1</v>
      </c>
      <c r="L7" s="369">
        <f t="shared" si="0"/>
        <v>5.357142857142857</v>
      </c>
    </row>
    <row r="8" spans="1:12" s="361" customFormat="1" ht="11.25">
      <c r="A8" s="379" t="s">
        <v>354</v>
      </c>
      <c r="B8" s="379">
        <v>2252</v>
      </c>
      <c r="C8" s="379" t="s">
        <v>413</v>
      </c>
      <c r="D8" s="379">
        <v>4505</v>
      </c>
      <c r="E8" s="379" t="s">
        <v>377</v>
      </c>
      <c r="F8" s="379">
        <v>1</v>
      </c>
      <c r="G8" s="379">
        <v>0</v>
      </c>
      <c r="H8" s="379">
        <v>1</v>
      </c>
      <c r="I8" s="379">
        <v>0</v>
      </c>
      <c r="J8" s="379">
        <v>0</v>
      </c>
      <c r="K8" s="379">
        <v>0</v>
      </c>
      <c r="L8" s="369">
        <f t="shared" si="0"/>
        <v>0</v>
      </c>
    </row>
    <row r="9" spans="1:12" s="361" customFormat="1" ht="11.25">
      <c r="A9" s="379" t="s">
        <v>338</v>
      </c>
      <c r="B9" s="379">
        <v>2005</v>
      </c>
      <c r="C9" s="379" t="s">
        <v>415</v>
      </c>
      <c r="D9" s="379">
        <v>323</v>
      </c>
      <c r="E9" s="379" t="s">
        <v>416</v>
      </c>
      <c r="F9" s="379">
        <v>5</v>
      </c>
      <c r="G9" s="379">
        <v>0</v>
      </c>
      <c r="H9" s="379">
        <v>5</v>
      </c>
      <c r="I9" s="379">
        <v>0</v>
      </c>
      <c r="J9" s="379">
        <v>0</v>
      </c>
      <c r="K9" s="379">
        <v>0</v>
      </c>
      <c r="L9" s="369">
        <f t="shared" si="0"/>
        <v>0</v>
      </c>
    </row>
    <row r="10" spans="1:12" s="361" customFormat="1" ht="11.25">
      <c r="A10" s="379" t="s">
        <v>342</v>
      </c>
      <c r="B10" s="379">
        <v>2041</v>
      </c>
      <c r="C10" s="379" t="s">
        <v>417</v>
      </c>
      <c r="D10" s="379">
        <v>381</v>
      </c>
      <c r="E10" s="379" t="s">
        <v>418</v>
      </c>
      <c r="F10" s="379">
        <v>255</v>
      </c>
      <c r="G10" s="379">
        <v>58</v>
      </c>
      <c r="H10" s="379">
        <v>188</v>
      </c>
      <c r="I10" s="379">
        <v>4</v>
      </c>
      <c r="J10" s="379">
        <v>1</v>
      </c>
      <c r="K10" s="379">
        <v>4</v>
      </c>
      <c r="L10" s="369">
        <f t="shared" si="0"/>
        <v>23.577235772357724</v>
      </c>
    </row>
    <row r="11" spans="1:12" s="361" customFormat="1" ht="11.25">
      <c r="A11" s="379" t="s">
        <v>342</v>
      </c>
      <c r="B11" s="379">
        <v>2041</v>
      </c>
      <c r="C11" s="379" t="s">
        <v>417</v>
      </c>
      <c r="D11" s="379">
        <v>2041</v>
      </c>
      <c r="E11" s="379" t="s">
        <v>417</v>
      </c>
      <c r="F11" s="379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0</v>
      </c>
      <c r="L11" s="369"/>
    </row>
    <row r="12" spans="1:12" s="361" customFormat="1" ht="11.25">
      <c r="A12" s="379" t="s">
        <v>331</v>
      </c>
      <c r="B12" s="379">
        <v>1933</v>
      </c>
      <c r="C12" s="379" t="s">
        <v>419</v>
      </c>
      <c r="D12" s="379">
        <v>146</v>
      </c>
      <c r="E12" s="379" t="s">
        <v>420</v>
      </c>
      <c r="F12" s="379">
        <v>143</v>
      </c>
      <c r="G12" s="379">
        <v>0</v>
      </c>
      <c r="H12" s="379">
        <v>142</v>
      </c>
      <c r="I12" s="379">
        <v>0</v>
      </c>
      <c r="J12" s="379">
        <v>1</v>
      </c>
      <c r="K12" s="379">
        <v>0</v>
      </c>
      <c r="L12" s="369">
        <f t="shared" si="0"/>
        <v>0</v>
      </c>
    </row>
    <row r="13" spans="1:12" s="361" customFormat="1" ht="11.25">
      <c r="A13" s="379" t="s">
        <v>357</v>
      </c>
      <c r="B13" s="379">
        <v>2208</v>
      </c>
      <c r="C13" s="379" t="s">
        <v>421</v>
      </c>
      <c r="D13" s="379">
        <v>1056</v>
      </c>
      <c r="E13" s="379" t="s">
        <v>422</v>
      </c>
      <c r="F13" s="379">
        <v>39</v>
      </c>
      <c r="G13" s="379">
        <v>0</v>
      </c>
      <c r="H13" s="379">
        <v>37</v>
      </c>
      <c r="I13" s="379">
        <v>0</v>
      </c>
      <c r="J13" s="379">
        <v>0</v>
      </c>
      <c r="K13" s="379">
        <v>2</v>
      </c>
      <c r="L13" s="369">
        <f t="shared" si="0"/>
        <v>0</v>
      </c>
    </row>
    <row r="14" spans="1:12" s="361" customFormat="1" ht="11.25">
      <c r="A14" s="379" t="s">
        <v>328</v>
      </c>
      <c r="B14" s="379">
        <v>1894</v>
      </c>
      <c r="C14" s="379" t="s">
        <v>423</v>
      </c>
      <c r="D14" s="379">
        <v>8</v>
      </c>
      <c r="E14" s="379" t="s">
        <v>424</v>
      </c>
      <c r="F14" s="379">
        <v>168</v>
      </c>
      <c r="G14" s="379">
        <v>18</v>
      </c>
      <c r="H14" s="379">
        <v>134</v>
      </c>
      <c r="I14" s="379">
        <v>5</v>
      </c>
      <c r="J14" s="379">
        <v>5</v>
      </c>
      <c r="K14" s="379">
        <v>6</v>
      </c>
      <c r="L14" s="369">
        <f t="shared" si="0"/>
        <v>11.842105263157894</v>
      </c>
    </row>
    <row r="15" spans="1:12" s="361" customFormat="1" ht="11.25">
      <c r="A15" s="379" t="s">
        <v>328</v>
      </c>
      <c r="B15" s="379">
        <v>1894</v>
      </c>
      <c r="C15" s="379" t="s">
        <v>423</v>
      </c>
      <c r="D15" s="379">
        <v>1894</v>
      </c>
      <c r="E15" s="379" t="s">
        <v>423</v>
      </c>
      <c r="F15" s="379">
        <v>0</v>
      </c>
      <c r="G15" s="379">
        <v>0</v>
      </c>
      <c r="H15" s="379">
        <v>0</v>
      </c>
      <c r="I15" s="379">
        <v>0</v>
      </c>
      <c r="J15" s="379">
        <v>0</v>
      </c>
      <c r="K15" s="379">
        <v>0</v>
      </c>
      <c r="L15" s="369"/>
    </row>
    <row r="16" spans="1:12" s="361" customFormat="1" ht="11.25">
      <c r="A16" s="379" t="s">
        <v>333</v>
      </c>
      <c r="B16" s="379">
        <v>1969</v>
      </c>
      <c r="C16" s="379" t="s">
        <v>425</v>
      </c>
      <c r="D16" s="379">
        <v>218</v>
      </c>
      <c r="E16" s="379" t="s">
        <v>426</v>
      </c>
      <c r="F16" s="379">
        <v>50</v>
      </c>
      <c r="G16" s="379">
        <v>34</v>
      </c>
      <c r="H16" s="379">
        <v>15</v>
      </c>
      <c r="I16" s="379">
        <v>0</v>
      </c>
      <c r="J16" s="379">
        <v>1</v>
      </c>
      <c r="K16" s="379">
        <v>0</v>
      </c>
      <c r="L16" s="369">
        <f t="shared" si="0"/>
        <v>69.38775510204081</v>
      </c>
    </row>
    <row r="17" spans="1:12" s="361" customFormat="1" ht="11.25">
      <c r="A17" s="379" t="s">
        <v>361</v>
      </c>
      <c r="B17" s="379">
        <v>2240</v>
      </c>
      <c r="C17" s="379" t="s">
        <v>427</v>
      </c>
      <c r="D17" s="379">
        <v>1124</v>
      </c>
      <c r="E17" s="379" t="s">
        <v>428</v>
      </c>
      <c r="F17" s="379">
        <v>98</v>
      </c>
      <c r="G17" s="379">
        <v>0</v>
      </c>
      <c r="H17" s="379">
        <v>91</v>
      </c>
      <c r="I17" s="379">
        <v>3</v>
      </c>
      <c r="J17" s="379">
        <v>0</v>
      </c>
      <c r="K17" s="379">
        <v>4</v>
      </c>
      <c r="L17" s="369">
        <f t="shared" si="0"/>
        <v>0</v>
      </c>
    </row>
    <row r="18" spans="1:12" s="361" customFormat="1" ht="11.25">
      <c r="A18" s="379" t="s">
        <v>361</v>
      </c>
      <c r="B18" s="379">
        <v>2243</v>
      </c>
      <c r="C18" s="379" t="s">
        <v>429</v>
      </c>
      <c r="D18" s="379">
        <v>1186</v>
      </c>
      <c r="E18" s="379" t="s">
        <v>430</v>
      </c>
      <c r="F18" s="379">
        <v>514</v>
      </c>
      <c r="G18" s="379">
        <v>128</v>
      </c>
      <c r="H18" s="379">
        <v>291</v>
      </c>
      <c r="I18" s="379">
        <v>9</v>
      </c>
      <c r="J18" s="379">
        <v>21</v>
      </c>
      <c r="K18" s="379">
        <v>65</v>
      </c>
      <c r="L18" s="369">
        <f t="shared" si="0"/>
        <v>30.54892601431981</v>
      </c>
    </row>
    <row r="19" spans="1:12" s="361" customFormat="1" ht="11.25">
      <c r="A19" s="379" t="s">
        <v>361</v>
      </c>
      <c r="B19" s="379">
        <v>2243</v>
      </c>
      <c r="C19" s="379" t="s">
        <v>429</v>
      </c>
      <c r="D19" s="379">
        <v>1304</v>
      </c>
      <c r="E19" s="379" t="s">
        <v>431</v>
      </c>
      <c r="F19" s="379">
        <v>61</v>
      </c>
      <c r="G19" s="379">
        <v>27</v>
      </c>
      <c r="H19" s="379">
        <v>33</v>
      </c>
      <c r="I19" s="379">
        <v>0</v>
      </c>
      <c r="J19" s="379">
        <v>0</v>
      </c>
      <c r="K19" s="379">
        <v>1</v>
      </c>
      <c r="L19" s="369">
        <f t="shared" si="0"/>
        <v>45</v>
      </c>
    </row>
    <row r="20" spans="1:12" s="361" customFormat="1" ht="11.25">
      <c r="A20" s="379" t="s">
        <v>361</v>
      </c>
      <c r="B20" s="379">
        <v>2243</v>
      </c>
      <c r="C20" s="379" t="s">
        <v>429</v>
      </c>
      <c r="D20" s="379">
        <v>1187</v>
      </c>
      <c r="E20" s="379" t="s">
        <v>432</v>
      </c>
      <c r="F20" s="379">
        <v>459</v>
      </c>
      <c r="G20" s="379">
        <v>92</v>
      </c>
      <c r="H20" s="379">
        <v>314</v>
      </c>
      <c r="I20" s="379">
        <v>0</v>
      </c>
      <c r="J20" s="379">
        <v>6</v>
      </c>
      <c r="K20" s="379">
        <v>47</v>
      </c>
      <c r="L20" s="369">
        <f t="shared" si="0"/>
        <v>22.660098522167488</v>
      </c>
    </row>
    <row r="21" spans="1:12" s="361" customFormat="1" ht="11.25">
      <c r="A21" s="379" t="s">
        <v>361</v>
      </c>
      <c r="B21" s="379">
        <v>2243</v>
      </c>
      <c r="C21" s="379" t="s">
        <v>429</v>
      </c>
      <c r="D21" s="379">
        <v>2243</v>
      </c>
      <c r="E21" s="379" t="s">
        <v>429</v>
      </c>
      <c r="F21" s="379">
        <v>1</v>
      </c>
      <c r="G21" s="379">
        <v>0</v>
      </c>
      <c r="H21" s="379">
        <v>1</v>
      </c>
      <c r="I21" s="379">
        <v>0</v>
      </c>
      <c r="J21" s="379">
        <v>0</v>
      </c>
      <c r="K21" s="379">
        <v>0</v>
      </c>
      <c r="L21" s="369">
        <f t="shared" si="0"/>
        <v>0</v>
      </c>
    </row>
    <row r="22" spans="1:12" s="361" customFormat="1" ht="11.25">
      <c r="A22" s="379" t="s">
        <v>361</v>
      </c>
      <c r="B22" s="379">
        <v>2243</v>
      </c>
      <c r="C22" s="379" t="s">
        <v>429</v>
      </c>
      <c r="D22" s="379">
        <v>1305</v>
      </c>
      <c r="E22" s="379" t="s">
        <v>904</v>
      </c>
      <c r="F22" s="379">
        <v>61</v>
      </c>
      <c r="G22" s="379">
        <v>0</v>
      </c>
      <c r="H22" s="379">
        <v>35</v>
      </c>
      <c r="I22" s="379">
        <v>0</v>
      </c>
      <c r="J22" s="379">
        <v>1</v>
      </c>
      <c r="K22" s="379">
        <v>25</v>
      </c>
      <c r="L22" s="369">
        <f t="shared" si="0"/>
        <v>0</v>
      </c>
    </row>
    <row r="23" spans="1:12" s="361" customFormat="1" ht="11.25">
      <c r="A23" s="379" t="s">
        <v>361</v>
      </c>
      <c r="B23" s="379">
        <v>2243</v>
      </c>
      <c r="C23" s="379" t="s">
        <v>429</v>
      </c>
      <c r="D23" s="379">
        <v>3587</v>
      </c>
      <c r="E23" s="379" t="s">
        <v>905</v>
      </c>
      <c r="F23" s="379">
        <v>69</v>
      </c>
      <c r="G23" s="379">
        <v>2</v>
      </c>
      <c r="H23" s="379">
        <v>46</v>
      </c>
      <c r="I23" s="379">
        <v>0</v>
      </c>
      <c r="J23" s="379">
        <v>0</v>
      </c>
      <c r="K23" s="379">
        <v>21</v>
      </c>
      <c r="L23" s="369">
        <f t="shared" si="0"/>
        <v>4.166666666666666</v>
      </c>
    </row>
    <row r="24" spans="1:12" s="361" customFormat="1" ht="11.25">
      <c r="A24" s="379" t="s">
        <v>361</v>
      </c>
      <c r="B24" s="379">
        <v>2243</v>
      </c>
      <c r="C24" s="379" t="s">
        <v>429</v>
      </c>
      <c r="D24" s="379">
        <v>1314</v>
      </c>
      <c r="E24" s="379" t="s">
        <v>434</v>
      </c>
      <c r="F24" s="379">
        <v>39</v>
      </c>
      <c r="G24" s="379">
        <v>15</v>
      </c>
      <c r="H24" s="379">
        <v>24</v>
      </c>
      <c r="I24" s="379">
        <v>0</v>
      </c>
      <c r="J24" s="379">
        <v>0</v>
      </c>
      <c r="K24" s="379">
        <v>0</v>
      </c>
      <c r="L24" s="369">
        <f t="shared" si="0"/>
        <v>38.46153846153847</v>
      </c>
    </row>
    <row r="25" spans="1:12" s="361" customFormat="1" ht="11.25">
      <c r="A25" s="379" t="s">
        <v>361</v>
      </c>
      <c r="B25" s="379">
        <v>2243</v>
      </c>
      <c r="C25" s="379" t="s">
        <v>429</v>
      </c>
      <c r="D25" s="379">
        <v>2783</v>
      </c>
      <c r="E25" s="379" t="s">
        <v>435</v>
      </c>
      <c r="F25" s="379">
        <v>495</v>
      </c>
      <c r="G25" s="379">
        <v>159</v>
      </c>
      <c r="H25" s="379">
        <v>299</v>
      </c>
      <c r="I25" s="379">
        <v>0</v>
      </c>
      <c r="J25" s="379">
        <v>11</v>
      </c>
      <c r="K25" s="379">
        <v>26</v>
      </c>
      <c r="L25" s="369">
        <f t="shared" si="0"/>
        <v>34.71615720524017</v>
      </c>
    </row>
    <row r="26" spans="1:12" s="361" customFormat="1" ht="11.25">
      <c r="A26" s="379" t="s">
        <v>361</v>
      </c>
      <c r="B26" s="379">
        <v>2243</v>
      </c>
      <c r="C26" s="379" t="s">
        <v>429</v>
      </c>
      <c r="D26" s="379">
        <v>1188</v>
      </c>
      <c r="E26" s="379" t="s">
        <v>436</v>
      </c>
      <c r="F26" s="379">
        <v>459</v>
      </c>
      <c r="G26" s="379">
        <v>192</v>
      </c>
      <c r="H26" s="379">
        <v>229</v>
      </c>
      <c r="I26" s="379">
        <v>5</v>
      </c>
      <c r="J26" s="379">
        <v>9</v>
      </c>
      <c r="K26" s="379">
        <v>24</v>
      </c>
      <c r="L26" s="369">
        <f t="shared" si="0"/>
        <v>45.605700712589076</v>
      </c>
    </row>
    <row r="27" spans="1:12" s="361" customFormat="1" ht="11.25">
      <c r="A27" s="379" t="s">
        <v>361</v>
      </c>
      <c r="B27" s="379">
        <v>2243</v>
      </c>
      <c r="C27" s="379" t="s">
        <v>429</v>
      </c>
      <c r="D27" s="379">
        <v>1320</v>
      </c>
      <c r="E27" s="379" t="s">
        <v>437</v>
      </c>
      <c r="F27" s="379">
        <v>634</v>
      </c>
      <c r="G27" s="379">
        <v>172</v>
      </c>
      <c r="H27" s="379">
        <v>384</v>
      </c>
      <c r="I27" s="379">
        <v>10</v>
      </c>
      <c r="J27" s="379">
        <v>7</v>
      </c>
      <c r="K27" s="379">
        <v>61</v>
      </c>
      <c r="L27" s="369">
        <f t="shared" si="0"/>
        <v>30.935251798561154</v>
      </c>
    </row>
    <row r="28" spans="1:12" s="361" customFormat="1" ht="11.25">
      <c r="A28" s="379" t="s">
        <v>336</v>
      </c>
      <c r="B28" s="379">
        <v>1976</v>
      </c>
      <c r="C28" s="379" t="s">
        <v>438</v>
      </c>
      <c r="D28" s="379">
        <v>251</v>
      </c>
      <c r="E28" s="379" t="s">
        <v>439</v>
      </c>
      <c r="F28" s="379">
        <v>382</v>
      </c>
      <c r="G28" s="379">
        <v>62</v>
      </c>
      <c r="H28" s="379">
        <v>270</v>
      </c>
      <c r="I28" s="379">
        <v>7</v>
      </c>
      <c r="J28" s="379">
        <v>13</v>
      </c>
      <c r="K28" s="379">
        <v>30</v>
      </c>
      <c r="L28" s="369">
        <f t="shared" si="0"/>
        <v>18.67469879518072</v>
      </c>
    </row>
    <row r="29" spans="1:12" s="361" customFormat="1" ht="11.25">
      <c r="A29" s="379" t="s">
        <v>336</v>
      </c>
      <c r="B29" s="379">
        <v>1976</v>
      </c>
      <c r="C29" s="379" t="s">
        <v>438</v>
      </c>
      <c r="D29" s="379">
        <v>1976</v>
      </c>
      <c r="E29" s="379" t="s">
        <v>438</v>
      </c>
      <c r="F29" s="379">
        <v>61</v>
      </c>
      <c r="G29" s="379">
        <v>0</v>
      </c>
      <c r="H29" s="379">
        <v>61</v>
      </c>
      <c r="I29" s="379">
        <v>0</v>
      </c>
      <c r="J29" s="379">
        <v>0</v>
      </c>
      <c r="K29" s="379">
        <v>0</v>
      </c>
      <c r="L29" s="369">
        <f t="shared" si="0"/>
        <v>0</v>
      </c>
    </row>
    <row r="30" spans="1:12" s="361" customFormat="1" ht="11.25">
      <c r="A30" s="379" t="s">
        <v>336</v>
      </c>
      <c r="B30" s="379">
        <v>1976</v>
      </c>
      <c r="C30" s="379" t="s">
        <v>438</v>
      </c>
      <c r="D30" s="379">
        <v>253</v>
      </c>
      <c r="E30" s="379" t="s">
        <v>440</v>
      </c>
      <c r="F30" s="379">
        <v>102</v>
      </c>
      <c r="G30" s="379">
        <v>0</v>
      </c>
      <c r="H30" s="379">
        <v>89</v>
      </c>
      <c r="I30" s="379">
        <v>0</v>
      </c>
      <c r="J30" s="379">
        <v>0</v>
      </c>
      <c r="K30" s="379">
        <v>13</v>
      </c>
      <c r="L30" s="369">
        <f t="shared" si="0"/>
        <v>0</v>
      </c>
    </row>
    <row r="31" spans="1:12" s="361" customFormat="1" ht="11.25">
      <c r="A31" s="379" t="s">
        <v>336</v>
      </c>
      <c r="B31" s="379">
        <v>1976</v>
      </c>
      <c r="C31" s="379" t="s">
        <v>438</v>
      </c>
      <c r="D31" s="379">
        <v>1338</v>
      </c>
      <c r="E31" s="379" t="s">
        <v>906</v>
      </c>
      <c r="F31" s="379">
        <v>41</v>
      </c>
      <c r="G31" s="379">
        <v>0</v>
      </c>
      <c r="H31" s="379">
        <v>37</v>
      </c>
      <c r="I31" s="379">
        <v>0</v>
      </c>
      <c r="J31" s="379">
        <v>1</v>
      </c>
      <c r="K31" s="379">
        <v>3</v>
      </c>
      <c r="L31" s="369">
        <f t="shared" si="0"/>
        <v>0</v>
      </c>
    </row>
    <row r="32" spans="1:12" s="361" customFormat="1" ht="11.25">
      <c r="A32" s="379" t="s">
        <v>336</v>
      </c>
      <c r="B32" s="379">
        <v>1976</v>
      </c>
      <c r="C32" s="379" t="s">
        <v>438</v>
      </c>
      <c r="D32" s="379">
        <v>252</v>
      </c>
      <c r="E32" s="379" t="s">
        <v>441</v>
      </c>
      <c r="F32" s="379">
        <v>312</v>
      </c>
      <c r="G32" s="379">
        <v>99</v>
      </c>
      <c r="H32" s="379">
        <v>185</v>
      </c>
      <c r="I32" s="379">
        <v>6</v>
      </c>
      <c r="J32" s="379">
        <v>4</v>
      </c>
      <c r="K32" s="379">
        <v>18</v>
      </c>
      <c r="L32" s="369">
        <f t="shared" si="0"/>
        <v>34.859154929577464</v>
      </c>
    </row>
    <row r="33" spans="1:12" s="361" customFormat="1" ht="11.25">
      <c r="A33" s="379" t="s">
        <v>336</v>
      </c>
      <c r="B33" s="379">
        <v>1976</v>
      </c>
      <c r="C33" s="379" t="s">
        <v>438</v>
      </c>
      <c r="D33" s="379">
        <v>3216</v>
      </c>
      <c r="E33" s="379" t="s">
        <v>442</v>
      </c>
      <c r="F33" s="379">
        <v>293</v>
      </c>
      <c r="G33" s="379">
        <v>19</v>
      </c>
      <c r="H33" s="379">
        <v>254</v>
      </c>
      <c r="I33" s="379">
        <v>4</v>
      </c>
      <c r="J33" s="379">
        <v>7</v>
      </c>
      <c r="K33" s="379">
        <v>9</v>
      </c>
      <c r="L33" s="369">
        <f t="shared" si="0"/>
        <v>6.95970695970696</v>
      </c>
    </row>
    <row r="34" spans="1:12" s="361" customFormat="1" ht="11.25">
      <c r="A34" s="379" t="s">
        <v>347</v>
      </c>
      <c r="B34" s="379">
        <v>2088</v>
      </c>
      <c r="C34" s="379" t="s">
        <v>443</v>
      </c>
      <c r="D34" s="379">
        <v>2088</v>
      </c>
      <c r="E34" s="379" t="s">
        <v>443</v>
      </c>
      <c r="F34" s="379">
        <v>2</v>
      </c>
      <c r="G34" s="379">
        <v>0</v>
      </c>
      <c r="H34" s="379">
        <v>2</v>
      </c>
      <c r="I34" s="379">
        <v>0</v>
      </c>
      <c r="J34" s="379">
        <v>0</v>
      </c>
      <c r="K34" s="379">
        <v>0</v>
      </c>
      <c r="L34" s="369">
        <f t="shared" si="0"/>
        <v>0</v>
      </c>
    </row>
    <row r="35" spans="1:12" s="361" customFormat="1" ht="11.25">
      <c r="A35" s="379" t="s">
        <v>347</v>
      </c>
      <c r="B35" s="379">
        <v>2088</v>
      </c>
      <c r="C35" s="379" t="s">
        <v>443</v>
      </c>
      <c r="D35" s="379">
        <v>3566</v>
      </c>
      <c r="E35" s="379" t="s">
        <v>907</v>
      </c>
      <c r="F35" s="379">
        <v>39</v>
      </c>
      <c r="G35" s="379">
        <v>0</v>
      </c>
      <c r="H35" s="379">
        <v>4</v>
      </c>
      <c r="I35" s="379">
        <v>0</v>
      </c>
      <c r="J35" s="379">
        <v>0</v>
      </c>
      <c r="K35" s="379">
        <v>35</v>
      </c>
      <c r="L35" s="369">
        <f t="shared" si="0"/>
        <v>0</v>
      </c>
    </row>
    <row r="36" spans="1:12" s="361" customFormat="1" ht="11.25">
      <c r="A36" s="379" t="s">
        <v>347</v>
      </c>
      <c r="B36" s="379">
        <v>2088</v>
      </c>
      <c r="C36" s="379" t="s">
        <v>443</v>
      </c>
      <c r="D36" s="379">
        <v>588</v>
      </c>
      <c r="E36" s="379" t="s">
        <v>444</v>
      </c>
      <c r="F36" s="379">
        <v>289</v>
      </c>
      <c r="G36" s="379">
        <v>54</v>
      </c>
      <c r="H36" s="379">
        <v>213</v>
      </c>
      <c r="I36" s="379">
        <v>0</v>
      </c>
      <c r="J36" s="379">
        <v>3</v>
      </c>
      <c r="K36" s="379">
        <v>19</v>
      </c>
      <c r="L36" s="369">
        <f t="shared" si="0"/>
        <v>20.224719101123593</v>
      </c>
    </row>
    <row r="37" spans="1:12" s="361" customFormat="1" ht="11.25">
      <c r="A37" s="379" t="s">
        <v>347</v>
      </c>
      <c r="B37" s="379">
        <v>2095</v>
      </c>
      <c r="C37" s="379" t="s">
        <v>445</v>
      </c>
      <c r="D37" s="379">
        <v>3401</v>
      </c>
      <c r="E37" s="379" t="s">
        <v>446</v>
      </c>
      <c r="F37" s="379">
        <v>18</v>
      </c>
      <c r="G37" s="379">
        <v>4</v>
      </c>
      <c r="H37" s="379">
        <v>3</v>
      </c>
      <c r="I37" s="379">
        <v>10</v>
      </c>
      <c r="J37" s="379">
        <v>0</v>
      </c>
      <c r="K37" s="379">
        <v>1</v>
      </c>
      <c r="L37" s="369">
        <f t="shared" si="0"/>
        <v>57.14285714285714</v>
      </c>
    </row>
    <row r="38" spans="1:12" s="361" customFormat="1" ht="11.25">
      <c r="A38" s="379" t="s">
        <v>343</v>
      </c>
      <c r="B38" s="379">
        <v>2052</v>
      </c>
      <c r="C38" s="379" t="s">
        <v>1039</v>
      </c>
      <c r="D38" s="379">
        <v>2052</v>
      </c>
      <c r="E38" s="379" t="s">
        <v>1039</v>
      </c>
      <c r="F38" s="379">
        <v>9</v>
      </c>
      <c r="G38" s="379">
        <v>4</v>
      </c>
      <c r="H38" s="379">
        <v>5</v>
      </c>
      <c r="I38" s="379">
        <v>0</v>
      </c>
      <c r="J38" s="379">
        <v>0</v>
      </c>
      <c r="K38" s="379">
        <v>0</v>
      </c>
      <c r="L38" s="369">
        <f t="shared" si="0"/>
        <v>44.44444444444444</v>
      </c>
    </row>
    <row r="39" spans="1:12" s="361" customFormat="1" ht="11.25">
      <c r="A39" s="379" t="s">
        <v>335</v>
      </c>
      <c r="B39" s="379">
        <v>1974</v>
      </c>
      <c r="C39" s="379" t="s">
        <v>447</v>
      </c>
      <c r="D39" s="379">
        <v>237</v>
      </c>
      <c r="E39" s="379" t="s">
        <v>448</v>
      </c>
      <c r="F39" s="379">
        <v>156</v>
      </c>
      <c r="G39" s="379">
        <v>15</v>
      </c>
      <c r="H39" s="379">
        <v>135</v>
      </c>
      <c r="I39" s="379">
        <v>3</v>
      </c>
      <c r="J39" s="379">
        <v>3</v>
      </c>
      <c r="K39" s="379">
        <v>0</v>
      </c>
      <c r="L39" s="369">
        <f t="shared" si="0"/>
        <v>10</v>
      </c>
    </row>
    <row r="40" spans="1:12" s="361" customFormat="1" ht="11.25">
      <c r="A40" s="379" t="s">
        <v>328</v>
      </c>
      <c r="B40" s="379">
        <v>1896</v>
      </c>
      <c r="C40" s="379" t="s">
        <v>449</v>
      </c>
      <c r="D40" s="379">
        <v>3347</v>
      </c>
      <c r="E40" s="379" t="s">
        <v>450</v>
      </c>
      <c r="F40" s="379">
        <v>7</v>
      </c>
      <c r="G40" s="379">
        <v>3</v>
      </c>
      <c r="H40" s="379">
        <v>4</v>
      </c>
      <c r="I40" s="379">
        <v>0</v>
      </c>
      <c r="J40" s="379">
        <v>0</v>
      </c>
      <c r="K40" s="379">
        <v>0</v>
      </c>
      <c r="L40" s="369">
        <f t="shared" si="0"/>
        <v>42.857142857142854</v>
      </c>
    </row>
    <row r="41" spans="1:12" s="361" customFormat="1" ht="11.25">
      <c r="A41" s="379" t="s">
        <v>342</v>
      </c>
      <c r="B41" s="379">
        <v>2046</v>
      </c>
      <c r="C41" s="379" t="s">
        <v>451</v>
      </c>
      <c r="D41" s="379">
        <v>406</v>
      </c>
      <c r="E41" s="379" t="s">
        <v>452</v>
      </c>
      <c r="F41" s="379">
        <v>25</v>
      </c>
      <c r="G41" s="379">
        <v>2</v>
      </c>
      <c r="H41" s="379">
        <v>22</v>
      </c>
      <c r="I41" s="379">
        <v>0</v>
      </c>
      <c r="J41" s="379">
        <v>1</v>
      </c>
      <c r="K41" s="379">
        <v>0</v>
      </c>
      <c r="L41" s="369">
        <f t="shared" si="0"/>
        <v>8.333333333333332</v>
      </c>
    </row>
    <row r="42" spans="1:12" s="361" customFormat="1" ht="11.25">
      <c r="A42" s="379" t="s">
        <v>337</v>
      </c>
      <c r="B42" s="379">
        <v>1995</v>
      </c>
      <c r="C42" s="379" t="s">
        <v>881</v>
      </c>
      <c r="D42" s="379">
        <v>3400</v>
      </c>
      <c r="E42" s="379" t="s">
        <v>882</v>
      </c>
      <c r="F42" s="379">
        <v>10</v>
      </c>
      <c r="G42" s="379">
        <v>7</v>
      </c>
      <c r="H42" s="379">
        <v>1</v>
      </c>
      <c r="I42" s="379">
        <v>0</v>
      </c>
      <c r="J42" s="379">
        <v>0</v>
      </c>
      <c r="K42" s="379">
        <v>2</v>
      </c>
      <c r="L42" s="369">
        <f t="shared" si="0"/>
        <v>87.5</v>
      </c>
    </row>
    <row r="43" spans="1:12" s="361" customFormat="1" ht="11.25">
      <c r="A43" s="379" t="s">
        <v>330</v>
      </c>
      <c r="B43" s="379">
        <v>1929</v>
      </c>
      <c r="C43" s="379" t="s">
        <v>453</v>
      </c>
      <c r="D43" s="379">
        <v>140</v>
      </c>
      <c r="E43" s="379" t="s">
        <v>454</v>
      </c>
      <c r="F43" s="379">
        <v>363</v>
      </c>
      <c r="G43" s="379">
        <v>87</v>
      </c>
      <c r="H43" s="379">
        <v>261</v>
      </c>
      <c r="I43" s="379">
        <v>5</v>
      </c>
      <c r="J43" s="379">
        <v>1</v>
      </c>
      <c r="K43" s="379">
        <v>9</v>
      </c>
      <c r="L43" s="369">
        <f t="shared" si="0"/>
        <v>25</v>
      </c>
    </row>
    <row r="44" spans="1:12" s="361" customFormat="1" ht="11.25">
      <c r="A44" s="379" t="s">
        <v>330</v>
      </c>
      <c r="B44" s="379">
        <v>1929</v>
      </c>
      <c r="C44" s="379" t="s">
        <v>453</v>
      </c>
      <c r="D44" s="379">
        <v>1929</v>
      </c>
      <c r="E44" s="379" t="s">
        <v>453</v>
      </c>
      <c r="F44" s="379">
        <v>9</v>
      </c>
      <c r="G44" s="379">
        <v>0</v>
      </c>
      <c r="H44" s="379">
        <v>0</v>
      </c>
      <c r="I44" s="379">
        <v>0</v>
      </c>
      <c r="J44" s="379">
        <v>0</v>
      </c>
      <c r="K44" s="379">
        <v>9</v>
      </c>
      <c r="L44" s="369"/>
    </row>
    <row r="45" spans="1:12" s="361" customFormat="1" ht="11.25">
      <c r="A45" s="379" t="s">
        <v>351</v>
      </c>
      <c r="B45" s="379">
        <v>2139</v>
      </c>
      <c r="C45" s="379" t="s">
        <v>455</v>
      </c>
      <c r="D45" s="379">
        <v>2139</v>
      </c>
      <c r="E45" s="379" t="s">
        <v>455</v>
      </c>
      <c r="F45" s="379">
        <v>1</v>
      </c>
      <c r="G45" s="379">
        <v>0</v>
      </c>
      <c r="H45" s="379">
        <v>1</v>
      </c>
      <c r="I45" s="379">
        <v>0</v>
      </c>
      <c r="J45" s="379">
        <v>0</v>
      </c>
      <c r="K45" s="379">
        <v>0</v>
      </c>
      <c r="L45" s="369">
        <f t="shared" si="0"/>
        <v>0</v>
      </c>
    </row>
    <row r="46" spans="1:12" s="361" customFormat="1" ht="11.25">
      <c r="A46" s="379" t="s">
        <v>351</v>
      </c>
      <c r="B46" s="379">
        <v>2139</v>
      </c>
      <c r="C46" s="379" t="s">
        <v>455</v>
      </c>
      <c r="D46" s="379">
        <v>811</v>
      </c>
      <c r="E46" s="379" t="s">
        <v>456</v>
      </c>
      <c r="F46" s="379">
        <v>194</v>
      </c>
      <c r="G46" s="379">
        <v>24</v>
      </c>
      <c r="H46" s="379">
        <v>162</v>
      </c>
      <c r="I46" s="379">
        <v>4</v>
      </c>
      <c r="J46" s="379">
        <v>4</v>
      </c>
      <c r="K46" s="379">
        <v>0</v>
      </c>
      <c r="L46" s="369">
        <f t="shared" si="0"/>
        <v>12.903225806451612</v>
      </c>
    </row>
    <row r="47" spans="1:12" s="361" customFormat="1" ht="11.25">
      <c r="A47" s="379" t="s">
        <v>353</v>
      </c>
      <c r="B47" s="379">
        <v>2185</v>
      </c>
      <c r="C47" s="379" t="s">
        <v>457</v>
      </c>
      <c r="D47" s="379">
        <v>967</v>
      </c>
      <c r="E47" s="379" t="s">
        <v>458</v>
      </c>
      <c r="F47" s="379">
        <v>351</v>
      </c>
      <c r="G47" s="379">
        <v>60</v>
      </c>
      <c r="H47" s="379">
        <v>258</v>
      </c>
      <c r="I47" s="379">
        <v>0</v>
      </c>
      <c r="J47" s="379">
        <v>9</v>
      </c>
      <c r="K47" s="379">
        <v>24</v>
      </c>
      <c r="L47" s="369">
        <f t="shared" si="0"/>
        <v>18.867924528301888</v>
      </c>
    </row>
    <row r="48" spans="1:12" s="361" customFormat="1" ht="11.25">
      <c r="A48" s="379" t="s">
        <v>353</v>
      </c>
      <c r="B48" s="379">
        <v>2185</v>
      </c>
      <c r="C48" s="379" t="s">
        <v>457</v>
      </c>
      <c r="D48" s="379">
        <v>1367</v>
      </c>
      <c r="E48" s="379" t="s">
        <v>908</v>
      </c>
      <c r="F48" s="379">
        <v>49</v>
      </c>
      <c r="G48" s="379">
        <v>0</v>
      </c>
      <c r="H48" s="379">
        <v>30</v>
      </c>
      <c r="I48" s="379">
        <v>0</v>
      </c>
      <c r="J48" s="379">
        <v>0</v>
      </c>
      <c r="K48" s="379">
        <v>19</v>
      </c>
      <c r="L48" s="369">
        <f t="shared" si="0"/>
        <v>0</v>
      </c>
    </row>
    <row r="49" spans="1:12" s="361" customFormat="1" ht="11.25">
      <c r="A49" s="379" t="s">
        <v>353</v>
      </c>
      <c r="B49" s="379">
        <v>2185</v>
      </c>
      <c r="C49" s="379" t="s">
        <v>457</v>
      </c>
      <c r="D49" s="379">
        <v>2185</v>
      </c>
      <c r="E49" s="379" t="s">
        <v>457</v>
      </c>
      <c r="F49" s="379">
        <v>14</v>
      </c>
      <c r="G49" s="379">
        <v>0</v>
      </c>
      <c r="H49" s="379">
        <v>13</v>
      </c>
      <c r="I49" s="379">
        <v>0</v>
      </c>
      <c r="J49" s="379">
        <v>1</v>
      </c>
      <c r="K49" s="379">
        <v>0</v>
      </c>
      <c r="L49" s="369">
        <f t="shared" si="0"/>
        <v>0</v>
      </c>
    </row>
    <row r="50" spans="1:12" s="361" customFormat="1" ht="11.25">
      <c r="A50" s="379" t="s">
        <v>335</v>
      </c>
      <c r="B50" s="379">
        <v>1972</v>
      </c>
      <c r="C50" s="379" t="s">
        <v>459</v>
      </c>
      <c r="D50" s="379">
        <v>239</v>
      </c>
      <c r="E50" s="379" t="s">
        <v>460</v>
      </c>
      <c r="F50" s="379">
        <v>59</v>
      </c>
      <c r="G50" s="379">
        <v>0</v>
      </c>
      <c r="H50" s="379">
        <v>55</v>
      </c>
      <c r="I50" s="379">
        <v>1</v>
      </c>
      <c r="J50" s="379">
        <v>3</v>
      </c>
      <c r="K50" s="379">
        <v>0</v>
      </c>
      <c r="L50" s="369">
        <f t="shared" si="0"/>
        <v>0</v>
      </c>
    </row>
    <row r="51" spans="1:12" s="361" customFormat="1" ht="11.25">
      <c r="A51" s="379" t="s">
        <v>349</v>
      </c>
      <c r="B51" s="379">
        <v>2105</v>
      </c>
      <c r="C51" s="379" t="s">
        <v>461</v>
      </c>
      <c r="D51" s="379">
        <v>687</v>
      </c>
      <c r="E51" s="379" t="s">
        <v>462</v>
      </c>
      <c r="F51" s="379">
        <v>50</v>
      </c>
      <c r="G51" s="379">
        <v>0</v>
      </c>
      <c r="H51" s="379">
        <v>45</v>
      </c>
      <c r="I51" s="379">
        <v>0</v>
      </c>
      <c r="J51" s="379">
        <v>4</v>
      </c>
      <c r="K51" s="379">
        <v>1</v>
      </c>
      <c r="L51" s="369">
        <f t="shared" si="0"/>
        <v>0</v>
      </c>
    </row>
    <row r="52" spans="1:12" s="361" customFormat="1" ht="11.25">
      <c r="A52" s="379" t="s">
        <v>342</v>
      </c>
      <c r="B52" s="379">
        <v>2042</v>
      </c>
      <c r="C52" s="379" t="s">
        <v>463</v>
      </c>
      <c r="D52" s="379">
        <v>4557</v>
      </c>
      <c r="E52" s="379" t="s">
        <v>381</v>
      </c>
      <c r="F52" s="379">
        <v>69</v>
      </c>
      <c r="G52" s="379">
        <v>0</v>
      </c>
      <c r="H52" s="379">
        <v>67</v>
      </c>
      <c r="I52" s="379">
        <v>1</v>
      </c>
      <c r="J52" s="379">
        <v>1</v>
      </c>
      <c r="K52" s="379">
        <v>0</v>
      </c>
      <c r="L52" s="369">
        <f t="shared" si="0"/>
        <v>0</v>
      </c>
    </row>
    <row r="53" spans="1:12" s="361" customFormat="1" ht="11.25">
      <c r="A53" s="379" t="s">
        <v>342</v>
      </c>
      <c r="B53" s="379">
        <v>2042</v>
      </c>
      <c r="C53" s="379" t="s">
        <v>463</v>
      </c>
      <c r="D53" s="379">
        <v>4560</v>
      </c>
      <c r="E53" s="379" t="s">
        <v>382</v>
      </c>
      <c r="F53" s="379">
        <v>66</v>
      </c>
      <c r="G53" s="379">
        <v>0</v>
      </c>
      <c r="H53" s="379">
        <v>64</v>
      </c>
      <c r="I53" s="379">
        <v>0</v>
      </c>
      <c r="J53" s="379">
        <v>2</v>
      </c>
      <c r="K53" s="379">
        <v>0</v>
      </c>
      <c r="L53" s="369">
        <f t="shared" si="0"/>
        <v>0</v>
      </c>
    </row>
    <row r="54" spans="1:12" s="361" customFormat="1" ht="11.25">
      <c r="A54" s="379" t="s">
        <v>342</v>
      </c>
      <c r="B54" s="379">
        <v>2042</v>
      </c>
      <c r="C54" s="379" t="s">
        <v>463</v>
      </c>
      <c r="D54" s="379">
        <v>389</v>
      </c>
      <c r="E54" s="379" t="s">
        <v>464</v>
      </c>
      <c r="F54" s="379">
        <v>1</v>
      </c>
      <c r="G54" s="379">
        <v>0</v>
      </c>
      <c r="H54" s="379">
        <v>0</v>
      </c>
      <c r="I54" s="379">
        <v>0</v>
      </c>
      <c r="J54" s="379">
        <v>0</v>
      </c>
      <c r="K54" s="379">
        <v>1</v>
      </c>
      <c r="L54" s="369"/>
    </row>
    <row r="55" spans="1:12" s="361" customFormat="1" ht="11.25">
      <c r="A55" s="379" t="s">
        <v>342</v>
      </c>
      <c r="B55" s="379">
        <v>2042</v>
      </c>
      <c r="C55" s="379" t="s">
        <v>463</v>
      </c>
      <c r="D55" s="379">
        <v>4561</v>
      </c>
      <c r="E55" s="379" t="s">
        <v>383</v>
      </c>
      <c r="F55" s="379">
        <v>76</v>
      </c>
      <c r="G55" s="379">
        <v>0</v>
      </c>
      <c r="H55" s="379">
        <v>74</v>
      </c>
      <c r="I55" s="379">
        <v>2</v>
      </c>
      <c r="J55" s="379">
        <v>0</v>
      </c>
      <c r="K55" s="379">
        <v>0</v>
      </c>
      <c r="L55" s="369">
        <f t="shared" si="0"/>
        <v>0</v>
      </c>
    </row>
    <row r="56" spans="1:12" s="361" customFormat="1" ht="11.25">
      <c r="A56" s="379" t="s">
        <v>342</v>
      </c>
      <c r="B56" s="379">
        <v>2042</v>
      </c>
      <c r="C56" s="379" t="s">
        <v>463</v>
      </c>
      <c r="D56" s="379">
        <v>4559</v>
      </c>
      <c r="E56" s="379" t="s">
        <v>384</v>
      </c>
      <c r="F56" s="379">
        <v>95</v>
      </c>
      <c r="G56" s="379">
        <v>0</v>
      </c>
      <c r="H56" s="379">
        <v>82</v>
      </c>
      <c r="I56" s="379">
        <v>1</v>
      </c>
      <c r="J56" s="379">
        <v>1</v>
      </c>
      <c r="K56" s="379">
        <v>11</v>
      </c>
      <c r="L56" s="369">
        <f t="shared" si="0"/>
        <v>0</v>
      </c>
    </row>
    <row r="57" spans="1:12" s="361" customFormat="1" ht="11.25">
      <c r="A57" s="379" t="s">
        <v>354</v>
      </c>
      <c r="B57" s="379">
        <v>2191</v>
      </c>
      <c r="C57" s="379" t="s">
        <v>466</v>
      </c>
      <c r="D57" s="379">
        <v>1002</v>
      </c>
      <c r="E57" s="379" t="s">
        <v>467</v>
      </c>
      <c r="F57" s="379">
        <v>160</v>
      </c>
      <c r="G57" s="379">
        <v>0</v>
      </c>
      <c r="H57" s="379">
        <v>140</v>
      </c>
      <c r="I57" s="379">
        <v>3</v>
      </c>
      <c r="J57" s="379">
        <v>15</v>
      </c>
      <c r="K57" s="379">
        <v>2</v>
      </c>
      <c r="L57" s="369">
        <f t="shared" si="0"/>
        <v>0</v>
      </c>
    </row>
    <row r="58" spans="1:12" s="361" customFormat="1" ht="11.25">
      <c r="A58" s="379" t="s">
        <v>354</v>
      </c>
      <c r="B58" s="379">
        <v>2191</v>
      </c>
      <c r="C58" s="379" t="s">
        <v>466</v>
      </c>
      <c r="D58" s="379">
        <v>2191</v>
      </c>
      <c r="E58" s="379" t="s">
        <v>466</v>
      </c>
      <c r="F58" s="379">
        <v>0</v>
      </c>
      <c r="G58" s="379">
        <v>0</v>
      </c>
      <c r="H58" s="379">
        <v>0</v>
      </c>
      <c r="I58" s="379">
        <v>0</v>
      </c>
      <c r="J58" s="379">
        <v>0</v>
      </c>
      <c r="K58" s="379">
        <v>0</v>
      </c>
      <c r="L58" s="369"/>
    </row>
    <row r="59" spans="1:12" s="361" customFormat="1" ht="11.25">
      <c r="A59" s="379" t="s">
        <v>332</v>
      </c>
      <c r="B59" s="379">
        <v>1945</v>
      </c>
      <c r="C59" s="379" t="s">
        <v>468</v>
      </c>
      <c r="D59" s="379">
        <v>168</v>
      </c>
      <c r="E59" s="379" t="s">
        <v>469</v>
      </c>
      <c r="F59" s="379">
        <v>51</v>
      </c>
      <c r="G59" s="379">
        <v>5</v>
      </c>
      <c r="H59" s="379">
        <v>38</v>
      </c>
      <c r="I59" s="379">
        <v>2</v>
      </c>
      <c r="J59" s="379">
        <v>2</v>
      </c>
      <c r="K59" s="379">
        <v>4</v>
      </c>
      <c r="L59" s="369">
        <f t="shared" si="0"/>
        <v>11.627906976744185</v>
      </c>
    </row>
    <row r="60" spans="1:12" s="361" customFormat="1" ht="11.25">
      <c r="A60" s="379" t="s">
        <v>330</v>
      </c>
      <c r="B60" s="379">
        <v>1927</v>
      </c>
      <c r="C60" s="379" t="s">
        <v>470</v>
      </c>
      <c r="D60" s="379">
        <v>104</v>
      </c>
      <c r="E60" s="379" t="s">
        <v>471</v>
      </c>
      <c r="F60" s="379">
        <v>56</v>
      </c>
      <c r="G60" s="379">
        <v>14</v>
      </c>
      <c r="H60" s="379">
        <v>35</v>
      </c>
      <c r="I60" s="379">
        <v>6</v>
      </c>
      <c r="J60" s="379">
        <v>1</v>
      </c>
      <c r="K60" s="379">
        <v>0</v>
      </c>
      <c r="L60" s="369">
        <f t="shared" si="0"/>
        <v>28.57142857142857</v>
      </c>
    </row>
    <row r="61" spans="1:12" s="361" customFormat="1" ht="11.25">
      <c r="A61" s="379" t="s">
        <v>330</v>
      </c>
      <c r="B61" s="379">
        <v>1927</v>
      </c>
      <c r="C61" s="379" t="s">
        <v>470</v>
      </c>
      <c r="D61" s="379">
        <v>1927</v>
      </c>
      <c r="E61" s="379" t="s">
        <v>470</v>
      </c>
      <c r="F61" s="379">
        <v>1</v>
      </c>
      <c r="G61" s="379">
        <v>0</v>
      </c>
      <c r="H61" s="379">
        <v>0</v>
      </c>
      <c r="I61" s="379">
        <v>0</v>
      </c>
      <c r="J61" s="379">
        <v>1</v>
      </c>
      <c r="K61" s="379">
        <v>0</v>
      </c>
      <c r="L61" s="369"/>
    </row>
    <row r="62" spans="1:12" s="361" customFormat="1" ht="11.25">
      <c r="A62" s="379" t="s">
        <v>338</v>
      </c>
      <c r="B62" s="379">
        <v>2006</v>
      </c>
      <c r="C62" s="379" t="s">
        <v>472</v>
      </c>
      <c r="D62" s="379">
        <v>326</v>
      </c>
      <c r="E62" s="379" t="s">
        <v>473</v>
      </c>
      <c r="F62" s="379">
        <v>14</v>
      </c>
      <c r="G62" s="379">
        <v>0</v>
      </c>
      <c r="H62" s="379">
        <v>13</v>
      </c>
      <c r="I62" s="379">
        <v>0</v>
      </c>
      <c r="J62" s="379">
        <v>0</v>
      </c>
      <c r="K62" s="379">
        <v>1</v>
      </c>
      <c r="L62" s="369">
        <f t="shared" si="0"/>
        <v>0</v>
      </c>
    </row>
    <row r="63" spans="1:12" s="361" customFormat="1" ht="11.25">
      <c r="A63" s="379" t="s">
        <v>333</v>
      </c>
      <c r="B63" s="379">
        <v>1965</v>
      </c>
      <c r="C63" s="379" t="s">
        <v>474</v>
      </c>
      <c r="D63" s="379">
        <v>1965</v>
      </c>
      <c r="E63" s="379" t="s">
        <v>474</v>
      </c>
      <c r="F63" s="379">
        <v>0</v>
      </c>
      <c r="G63" s="379">
        <v>0</v>
      </c>
      <c r="H63" s="379">
        <v>0</v>
      </c>
      <c r="I63" s="379">
        <v>0</v>
      </c>
      <c r="J63" s="379">
        <v>0</v>
      </c>
      <c r="K63" s="379">
        <v>0</v>
      </c>
      <c r="L63" s="369"/>
    </row>
    <row r="64" spans="1:12" s="361" customFormat="1" ht="11.25">
      <c r="A64" s="379" t="s">
        <v>333</v>
      </c>
      <c r="B64" s="379">
        <v>1965</v>
      </c>
      <c r="C64" s="379" t="s">
        <v>474</v>
      </c>
      <c r="D64" s="379">
        <v>3227</v>
      </c>
      <c r="E64" s="379" t="s">
        <v>475</v>
      </c>
      <c r="F64" s="379">
        <v>23</v>
      </c>
      <c r="G64" s="379">
        <v>0</v>
      </c>
      <c r="H64" s="379">
        <v>11</v>
      </c>
      <c r="I64" s="379">
        <v>0</v>
      </c>
      <c r="J64" s="379">
        <v>0</v>
      </c>
      <c r="K64" s="379">
        <v>12</v>
      </c>
      <c r="L64" s="369">
        <f t="shared" si="0"/>
        <v>0</v>
      </c>
    </row>
    <row r="65" spans="1:12" s="361" customFormat="1" ht="11.25">
      <c r="A65" s="379" t="s">
        <v>333</v>
      </c>
      <c r="B65" s="379">
        <v>1965</v>
      </c>
      <c r="C65" s="379" t="s">
        <v>474</v>
      </c>
      <c r="D65" s="379">
        <v>201</v>
      </c>
      <c r="E65" s="379" t="s">
        <v>476</v>
      </c>
      <c r="F65" s="379">
        <v>243</v>
      </c>
      <c r="G65" s="379">
        <v>20</v>
      </c>
      <c r="H65" s="379">
        <v>198</v>
      </c>
      <c r="I65" s="379">
        <v>14</v>
      </c>
      <c r="J65" s="379">
        <v>1</v>
      </c>
      <c r="K65" s="379">
        <v>10</v>
      </c>
      <c r="L65" s="369">
        <f t="shared" si="0"/>
        <v>9.174311926605505</v>
      </c>
    </row>
    <row r="66" spans="1:12" s="361" customFormat="1" ht="11.25">
      <c r="A66" s="379" t="s">
        <v>333</v>
      </c>
      <c r="B66" s="379">
        <v>1965</v>
      </c>
      <c r="C66" s="379" t="s">
        <v>474</v>
      </c>
      <c r="D66" s="379">
        <v>4079</v>
      </c>
      <c r="E66" s="379" t="s">
        <v>883</v>
      </c>
      <c r="F66" s="379">
        <v>8</v>
      </c>
      <c r="G66" s="379">
        <v>0</v>
      </c>
      <c r="H66" s="379">
        <v>4</v>
      </c>
      <c r="I66" s="379">
        <v>0</v>
      </c>
      <c r="J66" s="379">
        <v>0</v>
      </c>
      <c r="K66" s="379">
        <v>4</v>
      </c>
      <c r="L66" s="369">
        <f t="shared" si="0"/>
        <v>0</v>
      </c>
    </row>
    <row r="67" spans="1:12" s="361" customFormat="1" ht="11.25">
      <c r="A67" s="379" t="s">
        <v>333</v>
      </c>
      <c r="B67" s="379">
        <v>1964</v>
      </c>
      <c r="C67" s="379" t="s">
        <v>477</v>
      </c>
      <c r="D67" s="379">
        <v>191</v>
      </c>
      <c r="E67" s="379" t="s">
        <v>478</v>
      </c>
      <c r="F67" s="379">
        <v>89</v>
      </c>
      <c r="G67" s="379">
        <v>1</v>
      </c>
      <c r="H67" s="379">
        <v>82</v>
      </c>
      <c r="I67" s="379">
        <v>6</v>
      </c>
      <c r="J67" s="379">
        <v>0</v>
      </c>
      <c r="K67" s="379">
        <v>0</v>
      </c>
      <c r="L67" s="369">
        <f t="shared" si="0"/>
        <v>1.2048192771084338</v>
      </c>
    </row>
    <row r="68" spans="1:12" s="361" customFormat="1" ht="11.25">
      <c r="A68" s="379" t="s">
        <v>333</v>
      </c>
      <c r="B68" s="379">
        <v>1964</v>
      </c>
      <c r="C68" s="379" t="s">
        <v>477</v>
      </c>
      <c r="D68" s="379">
        <v>1964</v>
      </c>
      <c r="E68" s="379" t="s">
        <v>477</v>
      </c>
      <c r="F68" s="379">
        <v>0</v>
      </c>
      <c r="G68" s="379">
        <v>0</v>
      </c>
      <c r="H68" s="379">
        <v>0</v>
      </c>
      <c r="I68" s="379">
        <v>0</v>
      </c>
      <c r="J68" s="379">
        <v>0</v>
      </c>
      <c r="K68" s="379">
        <v>0</v>
      </c>
      <c r="L68" s="369"/>
    </row>
    <row r="69" spans="1:12" s="361" customFormat="1" ht="11.25">
      <c r="A69" s="379" t="s">
        <v>353</v>
      </c>
      <c r="B69" s="379">
        <v>2186</v>
      </c>
      <c r="C69" s="379" t="s">
        <v>479</v>
      </c>
      <c r="D69" s="379">
        <v>4592</v>
      </c>
      <c r="E69" s="379" t="s">
        <v>385</v>
      </c>
      <c r="F69" s="379">
        <v>43</v>
      </c>
      <c r="G69" s="379">
        <v>6</v>
      </c>
      <c r="H69" s="379">
        <v>31</v>
      </c>
      <c r="I69" s="379">
        <v>2</v>
      </c>
      <c r="J69" s="379">
        <v>2</v>
      </c>
      <c r="K69" s="379">
        <v>2</v>
      </c>
      <c r="L69" s="369">
        <f aca="true" t="shared" si="1" ref="L69:L131">G69/(G69+H69)*100</f>
        <v>16.216216216216218</v>
      </c>
    </row>
    <row r="70" spans="1:12" s="361" customFormat="1" ht="11.25">
      <c r="A70" s="379" t="s">
        <v>353</v>
      </c>
      <c r="B70" s="379">
        <v>2186</v>
      </c>
      <c r="C70" s="379" t="s">
        <v>479</v>
      </c>
      <c r="D70" s="379">
        <v>2186</v>
      </c>
      <c r="E70" s="379" t="s">
        <v>479</v>
      </c>
      <c r="F70" s="379">
        <v>1</v>
      </c>
      <c r="G70" s="379">
        <v>0</v>
      </c>
      <c r="H70" s="379">
        <v>1</v>
      </c>
      <c r="I70" s="379">
        <v>0</v>
      </c>
      <c r="J70" s="379">
        <v>0</v>
      </c>
      <c r="K70" s="379">
        <v>0</v>
      </c>
      <c r="L70" s="369">
        <f t="shared" si="1"/>
        <v>0</v>
      </c>
    </row>
    <row r="71" spans="1:12" s="361" customFormat="1" ht="11.25">
      <c r="A71" s="379" t="s">
        <v>329</v>
      </c>
      <c r="B71" s="379">
        <v>1901</v>
      </c>
      <c r="C71" s="379" t="s">
        <v>480</v>
      </c>
      <c r="D71" s="379">
        <v>40</v>
      </c>
      <c r="E71" s="379" t="s">
        <v>481</v>
      </c>
      <c r="F71" s="379">
        <v>304</v>
      </c>
      <c r="G71" s="379">
        <v>1</v>
      </c>
      <c r="H71" s="379">
        <v>268</v>
      </c>
      <c r="I71" s="379">
        <v>6</v>
      </c>
      <c r="J71" s="379">
        <v>1</v>
      </c>
      <c r="K71" s="379">
        <v>28</v>
      </c>
      <c r="L71" s="369">
        <f t="shared" si="1"/>
        <v>0.37174721189591076</v>
      </c>
    </row>
    <row r="72" spans="1:12" s="361" customFormat="1" ht="11.25">
      <c r="A72" s="379" t="s">
        <v>329</v>
      </c>
      <c r="B72" s="379">
        <v>1901</v>
      </c>
      <c r="C72" s="379" t="s">
        <v>480</v>
      </c>
      <c r="D72" s="379">
        <v>1901</v>
      </c>
      <c r="E72" s="379" t="s">
        <v>480</v>
      </c>
      <c r="F72" s="379">
        <v>0</v>
      </c>
      <c r="G72" s="379">
        <v>0</v>
      </c>
      <c r="H72" s="379">
        <v>0</v>
      </c>
      <c r="I72" s="379">
        <v>0</v>
      </c>
      <c r="J72" s="379">
        <v>0</v>
      </c>
      <c r="K72" s="379">
        <v>0</v>
      </c>
      <c r="L72" s="369"/>
    </row>
    <row r="73" spans="1:12" s="361" customFormat="1" ht="11.25">
      <c r="A73" s="379" t="s">
        <v>329</v>
      </c>
      <c r="B73" s="379">
        <v>1901</v>
      </c>
      <c r="C73" s="379" t="s">
        <v>480</v>
      </c>
      <c r="D73" s="379">
        <v>41</v>
      </c>
      <c r="E73" s="379" t="s">
        <v>482</v>
      </c>
      <c r="F73" s="379">
        <v>220</v>
      </c>
      <c r="G73" s="379">
        <v>87</v>
      </c>
      <c r="H73" s="379">
        <v>111</v>
      </c>
      <c r="I73" s="379">
        <v>0</v>
      </c>
      <c r="J73" s="379">
        <v>1</v>
      </c>
      <c r="K73" s="379">
        <v>21</v>
      </c>
      <c r="L73" s="369">
        <f t="shared" si="1"/>
        <v>43.93939393939394</v>
      </c>
    </row>
    <row r="74" spans="1:12" s="361" customFormat="1" ht="11.25">
      <c r="A74" s="379" t="s">
        <v>358</v>
      </c>
      <c r="B74" s="379">
        <v>2216</v>
      </c>
      <c r="C74" s="379" t="s">
        <v>483</v>
      </c>
      <c r="D74" s="379">
        <v>3434</v>
      </c>
      <c r="E74" s="379" t="s">
        <v>484</v>
      </c>
      <c r="F74" s="379">
        <v>15</v>
      </c>
      <c r="G74" s="379">
        <v>0</v>
      </c>
      <c r="H74" s="379">
        <v>15</v>
      </c>
      <c r="I74" s="379">
        <v>0</v>
      </c>
      <c r="J74" s="379">
        <v>0</v>
      </c>
      <c r="K74" s="379">
        <v>0</v>
      </c>
      <c r="L74" s="369">
        <f t="shared" si="1"/>
        <v>0</v>
      </c>
    </row>
    <row r="75" spans="1:12" s="361" customFormat="1" ht="11.25">
      <c r="A75" s="379" t="s">
        <v>347</v>
      </c>
      <c r="B75" s="379">
        <v>2086</v>
      </c>
      <c r="C75" s="379" t="s">
        <v>485</v>
      </c>
      <c r="D75" s="379">
        <v>572</v>
      </c>
      <c r="E75" s="379" t="s">
        <v>486</v>
      </c>
      <c r="F75" s="379">
        <v>79</v>
      </c>
      <c r="G75" s="379">
        <v>0</v>
      </c>
      <c r="H75" s="379">
        <v>68</v>
      </c>
      <c r="I75" s="379">
        <v>3</v>
      </c>
      <c r="J75" s="379">
        <v>3</v>
      </c>
      <c r="K75" s="379">
        <v>5</v>
      </c>
      <c r="L75" s="369">
        <f t="shared" si="1"/>
        <v>0</v>
      </c>
    </row>
    <row r="76" spans="1:12" s="361" customFormat="1" ht="11.25">
      <c r="A76" s="379" t="s">
        <v>347</v>
      </c>
      <c r="B76" s="379">
        <v>2086</v>
      </c>
      <c r="C76" s="379" t="s">
        <v>485</v>
      </c>
      <c r="D76" s="379">
        <v>2086</v>
      </c>
      <c r="E76" s="379" t="s">
        <v>485</v>
      </c>
      <c r="F76" s="379">
        <v>1</v>
      </c>
      <c r="G76" s="379">
        <v>0</v>
      </c>
      <c r="H76" s="379">
        <v>0</v>
      </c>
      <c r="I76" s="379">
        <v>0</v>
      </c>
      <c r="J76" s="379">
        <v>0</v>
      </c>
      <c r="K76" s="379">
        <v>1</v>
      </c>
      <c r="L76" s="369"/>
    </row>
    <row r="77" spans="1:12" s="361" customFormat="1" ht="11.25">
      <c r="A77" s="379" t="s">
        <v>334</v>
      </c>
      <c r="B77" s="379">
        <v>1970</v>
      </c>
      <c r="C77" s="379" t="s">
        <v>487</v>
      </c>
      <c r="D77" s="379">
        <v>225</v>
      </c>
      <c r="E77" s="379" t="s">
        <v>488</v>
      </c>
      <c r="F77" s="379">
        <v>212</v>
      </c>
      <c r="G77" s="379">
        <v>25</v>
      </c>
      <c r="H77" s="379">
        <v>171</v>
      </c>
      <c r="I77" s="379">
        <v>7</v>
      </c>
      <c r="J77" s="379">
        <v>2</v>
      </c>
      <c r="K77" s="379">
        <v>7</v>
      </c>
      <c r="L77" s="369">
        <f t="shared" si="1"/>
        <v>12.755102040816327</v>
      </c>
    </row>
    <row r="78" spans="1:12" s="361" customFormat="1" ht="11.25">
      <c r="A78" s="379" t="s">
        <v>334</v>
      </c>
      <c r="B78" s="379">
        <v>1970</v>
      </c>
      <c r="C78" s="379" t="s">
        <v>487</v>
      </c>
      <c r="D78" s="379">
        <v>4392</v>
      </c>
      <c r="E78" s="379" t="s">
        <v>909</v>
      </c>
      <c r="F78" s="379">
        <v>31</v>
      </c>
      <c r="G78" s="379">
        <v>0</v>
      </c>
      <c r="H78" s="379">
        <v>21</v>
      </c>
      <c r="I78" s="379">
        <v>0</v>
      </c>
      <c r="J78" s="379">
        <v>0</v>
      </c>
      <c r="K78" s="379">
        <v>10</v>
      </c>
      <c r="L78" s="369">
        <f t="shared" si="1"/>
        <v>0</v>
      </c>
    </row>
    <row r="79" spans="1:12" s="361" customFormat="1" ht="11.25">
      <c r="A79" s="379" t="s">
        <v>347</v>
      </c>
      <c r="B79" s="379">
        <v>2089</v>
      </c>
      <c r="C79" s="379" t="s">
        <v>489</v>
      </c>
      <c r="D79" s="379">
        <v>592</v>
      </c>
      <c r="E79" s="379" t="s">
        <v>490</v>
      </c>
      <c r="F79" s="379">
        <v>26</v>
      </c>
      <c r="G79" s="379">
        <v>0</v>
      </c>
      <c r="H79" s="379">
        <v>23</v>
      </c>
      <c r="I79" s="379">
        <v>3</v>
      </c>
      <c r="J79" s="379">
        <v>0</v>
      </c>
      <c r="K79" s="379">
        <v>0</v>
      </c>
      <c r="L79" s="369">
        <f t="shared" si="1"/>
        <v>0</v>
      </c>
    </row>
    <row r="80" spans="1:12" s="361" customFormat="1" ht="11.25">
      <c r="A80" s="379" t="s">
        <v>343</v>
      </c>
      <c r="B80" s="379">
        <v>2050</v>
      </c>
      <c r="C80" s="379" t="s">
        <v>491</v>
      </c>
      <c r="D80" s="379">
        <v>426</v>
      </c>
      <c r="E80" s="379" t="s">
        <v>492</v>
      </c>
      <c r="F80" s="379">
        <v>50</v>
      </c>
      <c r="G80" s="379">
        <v>5</v>
      </c>
      <c r="H80" s="379">
        <v>42</v>
      </c>
      <c r="I80" s="379">
        <v>0</v>
      </c>
      <c r="J80" s="379">
        <v>2</v>
      </c>
      <c r="K80" s="379">
        <v>1</v>
      </c>
      <c r="L80" s="369">
        <f t="shared" si="1"/>
        <v>10.638297872340425</v>
      </c>
    </row>
    <row r="81" spans="1:12" s="361" customFormat="1" ht="11.25">
      <c r="A81" s="379" t="s">
        <v>354</v>
      </c>
      <c r="B81" s="379">
        <v>2190</v>
      </c>
      <c r="C81" s="379" t="s">
        <v>493</v>
      </c>
      <c r="D81" s="379">
        <v>995</v>
      </c>
      <c r="E81" s="379" t="s">
        <v>494</v>
      </c>
      <c r="F81" s="379">
        <v>256</v>
      </c>
      <c r="G81" s="379">
        <v>34</v>
      </c>
      <c r="H81" s="379">
        <v>149</v>
      </c>
      <c r="I81" s="379">
        <v>7</v>
      </c>
      <c r="J81" s="379">
        <v>14</v>
      </c>
      <c r="K81" s="379">
        <v>52</v>
      </c>
      <c r="L81" s="369">
        <f t="shared" si="1"/>
        <v>18.579234972677597</v>
      </c>
    </row>
    <row r="82" spans="1:12" s="361" customFormat="1" ht="11.25">
      <c r="A82" s="379" t="s">
        <v>354</v>
      </c>
      <c r="B82" s="379">
        <v>2190</v>
      </c>
      <c r="C82" s="379" t="s">
        <v>493</v>
      </c>
      <c r="D82" s="379">
        <v>4039</v>
      </c>
      <c r="E82" s="379" t="s">
        <v>937</v>
      </c>
      <c r="F82" s="379">
        <v>32</v>
      </c>
      <c r="G82" s="379">
        <v>0</v>
      </c>
      <c r="H82" s="379">
        <v>32</v>
      </c>
      <c r="I82" s="379">
        <v>0</v>
      </c>
      <c r="J82" s="379">
        <v>0</v>
      </c>
      <c r="K82" s="379">
        <v>0</v>
      </c>
      <c r="L82" s="369">
        <f t="shared" si="1"/>
        <v>0</v>
      </c>
    </row>
    <row r="83" spans="1:12" s="361" customFormat="1" ht="11.25">
      <c r="A83" s="379" t="s">
        <v>353</v>
      </c>
      <c r="B83" s="379">
        <v>2187</v>
      </c>
      <c r="C83" s="379" t="s">
        <v>495</v>
      </c>
      <c r="D83" s="379">
        <v>983</v>
      </c>
      <c r="E83" s="379" t="s">
        <v>496</v>
      </c>
      <c r="F83" s="379">
        <v>662</v>
      </c>
      <c r="G83" s="379">
        <v>181</v>
      </c>
      <c r="H83" s="379">
        <v>364</v>
      </c>
      <c r="I83" s="379">
        <v>0</v>
      </c>
      <c r="J83" s="379">
        <v>20</v>
      </c>
      <c r="K83" s="379">
        <v>97</v>
      </c>
      <c r="L83" s="369">
        <f t="shared" si="1"/>
        <v>33.211009174311926</v>
      </c>
    </row>
    <row r="84" spans="1:12" s="361" customFormat="1" ht="11.25">
      <c r="A84" s="379" t="s">
        <v>353</v>
      </c>
      <c r="B84" s="379">
        <v>2187</v>
      </c>
      <c r="C84" s="379" t="s">
        <v>495</v>
      </c>
      <c r="D84" s="379">
        <v>2187</v>
      </c>
      <c r="E84" s="379" t="s">
        <v>495</v>
      </c>
      <c r="F84" s="379">
        <v>12</v>
      </c>
      <c r="G84" s="379">
        <v>0</v>
      </c>
      <c r="H84" s="379">
        <v>11</v>
      </c>
      <c r="I84" s="379">
        <v>0</v>
      </c>
      <c r="J84" s="379">
        <v>1</v>
      </c>
      <c r="K84" s="379">
        <v>0</v>
      </c>
      <c r="L84" s="369">
        <f t="shared" si="1"/>
        <v>0</v>
      </c>
    </row>
    <row r="85" spans="1:12" s="361" customFormat="1" ht="11.25">
      <c r="A85" s="379" t="s">
        <v>363</v>
      </c>
      <c r="B85" s="379">
        <v>2253</v>
      </c>
      <c r="C85" s="379" t="s">
        <v>497</v>
      </c>
      <c r="D85" s="379">
        <v>1212</v>
      </c>
      <c r="E85" s="379" t="s">
        <v>498</v>
      </c>
      <c r="F85" s="379">
        <v>73</v>
      </c>
      <c r="G85" s="379">
        <v>30</v>
      </c>
      <c r="H85" s="379">
        <v>41</v>
      </c>
      <c r="I85" s="379">
        <v>0</v>
      </c>
      <c r="J85" s="379">
        <v>0</v>
      </c>
      <c r="K85" s="379">
        <v>2</v>
      </c>
      <c r="L85" s="369">
        <f t="shared" si="1"/>
        <v>42.25352112676056</v>
      </c>
    </row>
    <row r="86" spans="1:12" s="361" customFormat="1" ht="11.25">
      <c r="A86" s="379" t="s">
        <v>339</v>
      </c>
      <c r="B86" s="379">
        <v>2011</v>
      </c>
      <c r="C86" s="379" t="s">
        <v>499</v>
      </c>
      <c r="D86" s="379">
        <v>3353</v>
      </c>
      <c r="E86" s="379" t="s">
        <v>500</v>
      </c>
      <c r="F86" s="379">
        <v>7</v>
      </c>
      <c r="G86" s="379">
        <v>4</v>
      </c>
      <c r="H86" s="379">
        <v>3</v>
      </c>
      <c r="I86" s="379">
        <v>0</v>
      </c>
      <c r="J86" s="379">
        <v>0</v>
      </c>
      <c r="K86" s="379">
        <v>0</v>
      </c>
      <c r="L86" s="369">
        <f t="shared" si="1"/>
        <v>57.14285714285714</v>
      </c>
    </row>
    <row r="87" spans="1:12" s="361" customFormat="1" ht="11.25">
      <c r="A87" s="379" t="s">
        <v>337</v>
      </c>
      <c r="B87" s="379">
        <v>1993</v>
      </c>
      <c r="C87" s="379" t="s">
        <v>501</v>
      </c>
      <c r="D87" s="379">
        <v>3348</v>
      </c>
      <c r="E87" s="379" t="s">
        <v>502</v>
      </c>
      <c r="F87" s="379">
        <v>19</v>
      </c>
      <c r="G87" s="379">
        <v>0</v>
      </c>
      <c r="H87" s="379">
        <v>18</v>
      </c>
      <c r="I87" s="379">
        <v>0</v>
      </c>
      <c r="J87" s="379">
        <v>0</v>
      </c>
      <c r="K87" s="379">
        <v>1</v>
      </c>
      <c r="L87" s="369">
        <f t="shared" si="1"/>
        <v>0</v>
      </c>
    </row>
    <row r="88" spans="1:12" s="361" customFormat="1" ht="11.25">
      <c r="A88" s="379" t="s">
        <v>337</v>
      </c>
      <c r="B88" s="379">
        <v>1991</v>
      </c>
      <c r="C88" s="379" t="s">
        <v>503</v>
      </c>
      <c r="D88" s="379">
        <v>4391</v>
      </c>
      <c r="E88" s="379" t="s">
        <v>884</v>
      </c>
      <c r="F88" s="379">
        <v>28</v>
      </c>
      <c r="G88" s="379">
        <v>0</v>
      </c>
      <c r="H88" s="379">
        <v>28</v>
      </c>
      <c r="I88" s="379">
        <v>0</v>
      </c>
      <c r="J88" s="379">
        <v>0</v>
      </c>
      <c r="K88" s="379">
        <v>0</v>
      </c>
      <c r="L88" s="369">
        <f t="shared" si="1"/>
        <v>0</v>
      </c>
    </row>
    <row r="89" spans="1:12" s="361" customFormat="1" ht="11.25">
      <c r="A89" s="379" t="s">
        <v>337</v>
      </c>
      <c r="B89" s="379">
        <v>1991</v>
      </c>
      <c r="C89" s="379" t="s">
        <v>503</v>
      </c>
      <c r="D89" s="379">
        <v>280</v>
      </c>
      <c r="E89" s="379" t="s">
        <v>504</v>
      </c>
      <c r="F89" s="379">
        <v>444</v>
      </c>
      <c r="G89" s="379">
        <v>55</v>
      </c>
      <c r="H89" s="379">
        <v>375</v>
      </c>
      <c r="I89" s="379">
        <v>6</v>
      </c>
      <c r="J89" s="379">
        <v>0</v>
      </c>
      <c r="K89" s="379">
        <v>8</v>
      </c>
      <c r="L89" s="369">
        <f t="shared" si="1"/>
        <v>12.790697674418606</v>
      </c>
    </row>
    <row r="90" spans="1:12" s="361" customFormat="1" ht="11.25">
      <c r="A90" s="379" t="s">
        <v>360</v>
      </c>
      <c r="B90" s="379">
        <v>2229</v>
      </c>
      <c r="C90" s="379" t="s">
        <v>505</v>
      </c>
      <c r="D90" s="379">
        <v>3402</v>
      </c>
      <c r="E90" s="379" t="s">
        <v>506</v>
      </c>
      <c r="F90" s="379">
        <v>15</v>
      </c>
      <c r="G90" s="379">
        <v>0</v>
      </c>
      <c r="H90" s="379">
        <v>14</v>
      </c>
      <c r="I90" s="379">
        <v>0</v>
      </c>
      <c r="J90" s="379">
        <v>1</v>
      </c>
      <c r="K90" s="379">
        <v>0</v>
      </c>
      <c r="L90" s="369">
        <f t="shared" si="1"/>
        <v>0</v>
      </c>
    </row>
    <row r="91" spans="1:12" s="361" customFormat="1" ht="11.25">
      <c r="A91" s="379" t="s">
        <v>342</v>
      </c>
      <c r="B91" s="379">
        <v>2043</v>
      </c>
      <c r="C91" s="379" t="s">
        <v>507</v>
      </c>
      <c r="D91" s="379">
        <v>4378</v>
      </c>
      <c r="E91" s="379" t="s">
        <v>910</v>
      </c>
      <c r="F91" s="379">
        <v>19</v>
      </c>
      <c r="G91" s="379">
        <v>0</v>
      </c>
      <c r="H91" s="379">
        <v>13</v>
      </c>
      <c r="I91" s="379">
        <v>0</v>
      </c>
      <c r="J91" s="379">
        <v>0</v>
      </c>
      <c r="K91" s="379">
        <v>6</v>
      </c>
      <c r="L91" s="369">
        <f t="shared" si="1"/>
        <v>0</v>
      </c>
    </row>
    <row r="92" spans="1:12" s="361" customFormat="1" ht="11.25">
      <c r="A92" s="379" t="s">
        <v>342</v>
      </c>
      <c r="B92" s="379">
        <v>2043</v>
      </c>
      <c r="C92" s="379" t="s">
        <v>507</v>
      </c>
      <c r="D92" s="379">
        <v>397</v>
      </c>
      <c r="E92" s="379" t="s">
        <v>508</v>
      </c>
      <c r="F92" s="379">
        <v>277</v>
      </c>
      <c r="G92" s="379">
        <v>9</v>
      </c>
      <c r="H92" s="379">
        <v>234</v>
      </c>
      <c r="I92" s="379">
        <v>2</v>
      </c>
      <c r="J92" s="379">
        <v>3</v>
      </c>
      <c r="K92" s="379">
        <v>29</v>
      </c>
      <c r="L92" s="369">
        <f t="shared" si="1"/>
        <v>3.7037037037037033</v>
      </c>
    </row>
    <row r="93" spans="1:12" s="361" customFormat="1" ht="11.25">
      <c r="A93" s="379" t="s">
        <v>342</v>
      </c>
      <c r="B93" s="379">
        <v>2043</v>
      </c>
      <c r="C93" s="379" t="s">
        <v>507</v>
      </c>
      <c r="D93" s="379">
        <v>2043</v>
      </c>
      <c r="E93" s="379" t="s">
        <v>507</v>
      </c>
      <c r="F93" s="379">
        <v>2</v>
      </c>
      <c r="G93" s="379">
        <v>0</v>
      </c>
      <c r="H93" s="379">
        <v>0</v>
      </c>
      <c r="I93" s="379">
        <v>0</v>
      </c>
      <c r="J93" s="379">
        <v>1</v>
      </c>
      <c r="K93" s="379">
        <v>1</v>
      </c>
      <c r="L93" s="369"/>
    </row>
    <row r="94" spans="1:12" s="361" customFormat="1" ht="11.25">
      <c r="A94" s="379" t="s">
        <v>357</v>
      </c>
      <c r="B94" s="379">
        <v>2203</v>
      </c>
      <c r="C94" s="379" t="s">
        <v>509</v>
      </c>
      <c r="D94" s="379">
        <v>3433</v>
      </c>
      <c r="E94" s="379" t="s">
        <v>510</v>
      </c>
      <c r="F94" s="379">
        <v>21</v>
      </c>
      <c r="G94" s="379">
        <v>20</v>
      </c>
      <c r="H94" s="379">
        <v>0</v>
      </c>
      <c r="I94" s="379">
        <v>0</v>
      </c>
      <c r="J94" s="379">
        <v>1</v>
      </c>
      <c r="K94" s="379">
        <v>0</v>
      </c>
      <c r="L94" s="369">
        <f t="shared" si="1"/>
        <v>100</v>
      </c>
    </row>
    <row r="95" spans="1:12" s="361" customFormat="1" ht="11.25">
      <c r="A95" s="379" t="s">
        <v>358</v>
      </c>
      <c r="B95" s="379">
        <v>2217</v>
      </c>
      <c r="C95" s="379" t="s">
        <v>511</v>
      </c>
      <c r="D95" s="379">
        <v>1083</v>
      </c>
      <c r="E95" s="379" t="s">
        <v>512</v>
      </c>
      <c r="F95" s="379">
        <v>38</v>
      </c>
      <c r="G95" s="379">
        <v>10</v>
      </c>
      <c r="H95" s="379">
        <v>28</v>
      </c>
      <c r="I95" s="379">
        <v>0</v>
      </c>
      <c r="J95" s="379">
        <v>0</v>
      </c>
      <c r="K95" s="379">
        <v>0</v>
      </c>
      <c r="L95" s="369">
        <f t="shared" si="1"/>
        <v>26.31578947368421</v>
      </c>
    </row>
    <row r="96" spans="1:12" s="361" customFormat="1" ht="11.25">
      <c r="A96" s="379" t="s">
        <v>337</v>
      </c>
      <c r="B96" s="379">
        <v>1998</v>
      </c>
      <c r="C96" s="379" t="s">
        <v>513</v>
      </c>
      <c r="D96" s="379">
        <v>302</v>
      </c>
      <c r="E96" s="379" t="s">
        <v>514</v>
      </c>
      <c r="F96" s="379">
        <v>14</v>
      </c>
      <c r="G96" s="379">
        <v>7</v>
      </c>
      <c r="H96" s="379">
        <v>6</v>
      </c>
      <c r="I96" s="379">
        <v>0</v>
      </c>
      <c r="J96" s="379">
        <v>1</v>
      </c>
      <c r="K96" s="379">
        <v>0</v>
      </c>
      <c r="L96" s="369">
        <f t="shared" si="1"/>
        <v>53.84615384615385</v>
      </c>
    </row>
    <row r="97" spans="1:12" s="361" customFormat="1" ht="11.25">
      <c r="A97" s="379" t="s">
        <v>359</v>
      </c>
      <c r="B97" s="379">
        <v>2221</v>
      </c>
      <c r="C97" s="379" t="s">
        <v>515</v>
      </c>
      <c r="D97" s="379">
        <v>1091</v>
      </c>
      <c r="E97" s="379" t="s">
        <v>516</v>
      </c>
      <c r="F97" s="379">
        <v>36</v>
      </c>
      <c r="G97" s="379">
        <v>12</v>
      </c>
      <c r="H97" s="379">
        <v>22</v>
      </c>
      <c r="I97" s="379">
        <v>2</v>
      </c>
      <c r="J97" s="379">
        <v>0</v>
      </c>
      <c r="K97" s="379">
        <v>0</v>
      </c>
      <c r="L97" s="369">
        <f t="shared" si="1"/>
        <v>35.294117647058826</v>
      </c>
    </row>
    <row r="98" spans="1:12" s="361" customFormat="1" ht="11.25">
      <c r="A98" s="379" t="s">
        <v>330</v>
      </c>
      <c r="B98" s="379">
        <v>1930</v>
      </c>
      <c r="C98" s="379" t="s">
        <v>517</v>
      </c>
      <c r="D98" s="379">
        <v>4469</v>
      </c>
      <c r="E98" s="379" t="s">
        <v>911</v>
      </c>
      <c r="F98" s="379">
        <v>9</v>
      </c>
      <c r="G98" s="379">
        <v>0</v>
      </c>
      <c r="H98" s="379">
        <v>4</v>
      </c>
      <c r="I98" s="379">
        <v>0</v>
      </c>
      <c r="J98" s="379">
        <v>5</v>
      </c>
      <c r="K98" s="379">
        <v>0</v>
      </c>
      <c r="L98" s="369">
        <f t="shared" si="1"/>
        <v>0</v>
      </c>
    </row>
    <row r="99" spans="1:12" s="361" customFormat="1" ht="11.25">
      <c r="A99" s="379" t="s">
        <v>330</v>
      </c>
      <c r="B99" s="379">
        <v>1930</v>
      </c>
      <c r="C99" s="379" t="s">
        <v>517</v>
      </c>
      <c r="D99" s="379">
        <v>135</v>
      </c>
      <c r="E99" s="379" t="s">
        <v>518</v>
      </c>
      <c r="F99" s="379">
        <v>158</v>
      </c>
      <c r="G99" s="379">
        <v>0</v>
      </c>
      <c r="H99" s="379">
        <v>138</v>
      </c>
      <c r="I99" s="379">
        <v>8</v>
      </c>
      <c r="J99" s="379">
        <v>9</v>
      </c>
      <c r="K99" s="379">
        <v>3</v>
      </c>
      <c r="L99" s="369">
        <f t="shared" si="1"/>
        <v>0</v>
      </c>
    </row>
    <row r="100" spans="1:12" s="361" customFormat="1" ht="11.25">
      <c r="A100" s="379" t="s">
        <v>347</v>
      </c>
      <c r="B100" s="379">
        <v>2082</v>
      </c>
      <c r="C100" s="379" t="s">
        <v>519</v>
      </c>
      <c r="D100" s="379">
        <v>3153</v>
      </c>
      <c r="E100" s="379" t="s">
        <v>912</v>
      </c>
      <c r="F100" s="379">
        <v>84</v>
      </c>
      <c r="G100" s="379">
        <v>0</v>
      </c>
      <c r="H100" s="379">
        <v>83</v>
      </c>
      <c r="I100" s="379">
        <v>0</v>
      </c>
      <c r="J100" s="379">
        <v>0</v>
      </c>
      <c r="K100" s="379">
        <v>1</v>
      </c>
      <c r="L100" s="369">
        <f t="shared" si="1"/>
        <v>0</v>
      </c>
    </row>
    <row r="101" spans="1:12" s="361" customFormat="1" ht="11.25">
      <c r="A101" s="379" t="s">
        <v>347</v>
      </c>
      <c r="B101" s="379">
        <v>2082</v>
      </c>
      <c r="C101" s="379" t="s">
        <v>519</v>
      </c>
      <c r="D101" s="379">
        <v>540</v>
      </c>
      <c r="E101" s="379" t="s">
        <v>520</v>
      </c>
      <c r="F101" s="379">
        <v>267</v>
      </c>
      <c r="G101" s="379">
        <v>136</v>
      </c>
      <c r="H101" s="379">
        <v>120</v>
      </c>
      <c r="I101" s="379">
        <v>3</v>
      </c>
      <c r="J101" s="379">
        <v>6</v>
      </c>
      <c r="K101" s="379">
        <v>2</v>
      </c>
      <c r="L101" s="369">
        <f t="shared" si="1"/>
        <v>53.125</v>
      </c>
    </row>
    <row r="102" spans="1:12" s="361" customFormat="1" ht="11.25">
      <c r="A102" s="379" t="s">
        <v>347</v>
      </c>
      <c r="B102" s="379">
        <v>2082</v>
      </c>
      <c r="C102" s="379" t="s">
        <v>519</v>
      </c>
      <c r="D102" s="379">
        <v>2082</v>
      </c>
      <c r="E102" s="379" t="s">
        <v>519</v>
      </c>
      <c r="F102" s="379">
        <v>0</v>
      </c>
      <c r="G102" s="379">
        <v>0</v>
      </c>
      <c r="H102" s="379">
        <v>0</v>
      </c>
      <c r="I102" s="379">
        <v>0</v>
      </c>
      <c r="J102" s="379">
        <v>0</v>
      </c>
      <c r="K102" s="379">
        <v>0</v>
      </c>
      <c r="L102" s="369"/>
    </row>
    <row r="103" spans="1:12" s="361" customFormat="1" ht="11.25">
      <c r="A103" s="379" t="s">
        <v>347</v>
      </c>
      <c r="B103" s="379">
        <v>2082</v>
      </c>
      <c r="C103" s="379" t="s">
        <v>519</v>
      </c>
      <c r="D103" s="379">
        <v>4041</v>
      </c>
      <c r="E103" s="379" t="s">
        <v>885</v>
      </c>
      <c r="F103" s="379">
        <v>17</v>
      </c>
      <c r="G103" s="379">
        <v>0</v>
      </c>
      <c r="H103" s="379">
        <v>9</v>
      </c>
      <c r="I103" s="379">
        <v>0</v>
      </c>
      <c r="J103" s="379">
        <v>0</v>
      </c>
      <c r="K103" s="379">
        <v>8</v>
      </c>
      <c r="L103" s="369">
        <f t="shared" si="1"/>
        <v>0</v>
      </c>
    </row>
    <row r="104" spans="1:12" s="361" customFormat="1" ht="11.25">
      <c r="A104" s="379" t="s">
        <v>347</v>
      </c>
      <c r="B104" s="379">
        <v>2082</v>
      </c>
      <c r="C104" s="379" t="s">
        <v>519</v>
      </c>
      <c r="D104" s="379">
        <v>3470</v>
      </c>
      <c r="E104" s="379" t="s">
        <v>913</v>
      </c>
      <c r="F104" s="379">
        <v>36</v>
      </c>
      <c r="G104" s="379">
        <v>0</v>
      </c>
      <c r="H104" s="379">
        <v>26</v>
      </c>
      <c r="I104" s="379">
        <v>0</v>
      </c>
      <c r="J104" s="379">
        <v>5</v>
      </c>
      <c r="K104" s="379">
        <v>5</v>
      </c>
      <c r="L104" s="369">
        <f t="shared" si="1"/>
        <v>0</v>
      </c>
    </row>
    <row r="105" spans="1:12" s="361" customFormat="1" ht="11.25">
      <c r="A105" s="379" t="s">
        <v>347</v>
      </c>
      <c r="B105" s="379">
        <v>2082</v>
      </c>
      <c r="C105" s="379" t="s">
        <v>519</v>
      </c>
      <c r="D105" s="379">
        <v>536</v>
      </c>
      <c r="E105" s="379" t="s">
        <v>521</v>
      </c>
      <c r="F105" s="379">
        <v>218</v>
      </c>
      <c r="G105" s="379">
        <v>4</v>
      </c>
      <c r="H105" s="379">
        <v>203</v>
      </c>
      <c r="I105" s="379">
        <v>3</v>
      </c>
      <c r="J105" s="379">
        <v>4</v>
      </c>
      <c r="K105" s="379">
        <v>4</v>
      </c>
      <c r="L105" s="369">
        <f t="shared" si="1"/>
        <v>1.932367149758454</v>
      </c>
    </row>
    <row r="106" spans="1:12" s="361" customFormat="1" ht="11.25">
      <c r="A106" s="379" t="s">
        <v>347</v>
      </c>
      <c r="B106" s="379">
        <v>2082</v>
      </c>
      <c r="C106" s="379" t="s">
        <v>519</v>
      </c>
      <c r="D106" s="379">
        <v>537</v>
      </c>
      <c r="E106" s="379" t="s">
        <v>914</v>
      </c>
      <c r="F106" s="379">
        <v>48</v>
      </c>
      <c r="G106" s="379">
        <v>0</v>
      </c>
      <c r="H106" s="379">
        <v>38</v>
      </c>
      <c r="I106" s="379">
        <v>0</v>
      </c>
      <c r="J106" s="379">
        <v>0</v>
      </c>
      <c r="K106" s="379">
        <v>10</v>
      </c>
      <c r="L106" s="369">
        <f t="shared" si="1"/>
        <v>0</v>
      </c>
    </row>
    <row r="107" spans="1:12" s="361" customFormat="1" ht="11.25">
      <c r="A107" s="379" t="s">
        <v>347</v>
      </c>
      <c r="B107" s="379">
        <v>2082</v>
      </c>
      <c r="C107" s="379" t="s">
        <v>519</v>
      </c>
      <c r="D107" s="379">
        <v>538</v>
      </c>
      <c r="E107" s="379" t="s">
        <v>522</v>
      </c>
      <c r="F107" s="379">
        <v>397</v>
      </c>
      <c r="G107" s="379">
        <v>12</v>
      </c>
      <c r="H107" s="379">
        <v>358</v>
      </c>
      <c r="I107" s="379">
        <v>2</v>
      </c>
      <c r="J107" s="379">
        <v>0</v>
      </c>
      <c r="K107" s="379">
        <v>25</v>
      </c>
      <c r="L107" s="369">
        <f t="shared" si="1"/>
        <v>3.2432432432432434</v>
      </c>
    </row>
    <row r="108" spans="1:12" s="361" customFormat="1" ht="11.25">
      <c r="A108" s="379" t="s">
        <v>347</v>
      </c>
      <c r="B108" s="379">
        <v>2082</v>
      </c>
      <c r="C108" s="379" t="s">
        <v>519</v>
      </c>
      <c r="D108" s="379">
        <v>539</v>
      </c>
      <c r="E108" s="379" t="s">
        <v>523</v>
      </c>
      <c r="F108" s="379">
        <v>399</v>
      </c>
      <c r="G108" s="379">
        <v>15</v>
      </c>
      <c r="H108" s="379">
        <v>348</v>
      </c>
      <c r="I108" s="379">
        <v>5</v>
      </c>
      <c r="J108" s="379">
        <v>0</v>
      </c>
      <c r="K108" s="379">
        <v>31</v>
      </c>
      <c r="L108" s="369">
        <f t="shared" si="1"/>
        <v>4.132231404958678</v>
      </c>
    </row>
    <row r="109" spans="1:12" s="361" customFormat="1" ht="11.25">
      <c r="A109" s="379" t="s">
        <v>354</v>
      </c>
      <c r="B109" s="379">
        <v>2193</v>
      </c>
      <c r="C109" s="379" t="s">
        <v>524</v>
      </c>
      <c r="D109" s="379">
        <v>1006</v>
      </c>
      <c r="E109" s="379" t="s">
        <v>525</v>
      </c>
      <c r="F109" s="379">
        <v>14</v>
      </c>
      <c r="G109" s="379">
        <v>0</v>
      </c>
      <c r="H109" s="379">
        <v>12</v>
      </c>
      <c r="I109" s="379">
        <v>0</v>
      </c>
      <c r="J109" s="379">
        <v>1</v>
      </c>
      <c r="K109" s="379">
        <v>1</v>
      </c>
      <c r="L109" s="369">
        <f t="shared" si="1"/>
        <v>0</v>
      </c>
    </row>
    <row r="110" spans="1:12" s="361" customFormat="1" ht="11.25">
      <c r="A110" s="379" t="s">
        <v>347</v>
      </c>
      <c r="B110" s="379">
        <v>2084</v>
      </c>
      <c r="C110" s="379" t="s">
        <v>526</v>
      </c>
      <c r="D110" s="379">
        <v>567</v>
      </c>
      <c r="E110" s="379" t="s">
        <v>527</v>
      </c>
      <c r="F110" s="379">
        <v>97</v>
      </c>
      <c r="G110" s="379">
        <v>9</v>
      </c>
      <c r="H110" s="379">
        <v>81</v>
      </c>
      <c r="I110" s="379">
        <v>0</v>
      </c>
      <c r="J110" s="379">
        <v>7</v>
      </c>
      <c r="K110" s="379">
        <v>0</v>
      </c>
      <c r="L110" s="369">
        <f t="shared" si="1"/>
        <v>10</v>
      </c>
    </row>
    <row r="111" spans="1:12" s="361" customFormat="1" ht="11.25">
      <c r="A111" s="379" t="s">
        <v>347</v>
      </c>
      <c r="B111" s="379">
        <v>2084</v>
      </c>
      <c r="C111" s="379" t="s">
        <v>526</v>
      </c>
      <c r="D111" s="379">
        <v>2084</v>
      </c>
      <c r="E111" s="379" t="s">
        <v>526</v>
      </c>
      <c r="F111" s="379">
        <v>2</v>
      </c>
      <c r="G111" s="379">
        <v>0</v>
      </c>
      <c r="H111" s="379">
        <v>0</v>
      </c>
      <c r="I111" s="379">
        <v>0</v>
      </c>
      <c r="J111" s="379">
        <v>1</v>
      </c>
      <c r="K111" s="379">
        <v>1</v>
      </c>
      <c r="L111" s="369"/>
    </row>
    <row r="112" spans="1:12" s="361" customFormat="1" ht="11.25">
      <c r="A112" s="379" t="s">
        <v>347</v>
      </c>
      <c r="B112" s="379">
        <v>2084</v>
      </c>
      <c r="C112" s="379" t="s">
        <v>526</v>
      </c>
      <c r="D112" s="379">
        <v>4045</v>
      </c>
      <c r="E112" s="379" t="s">
        <v>886</v>
      </c>
      <c r="F112" s="379">
        <v>20</v>
      </c>
      <c r="G112" s="379">
        <v>1</v>
      </c>
      <c r="H112" s="379">
        <v>19</v>
      </c>
      <c r="I112" s="379">
        <v>0</v>
      </c>
      <c r="J112" s="379">
        <v>0</v>
      </c>
      <c r="K112" s="379">
        <v>0</v>
      </c>
      <c r="L112" s="369">
        <f t="shared" si="1"/>
        <v>5</v>
      </c>
    </row>
    <row r="113" spans="1:12" s="361" customFormat="1" ht="11.25">
      <c r="A113" s="379" t="s">
        <v>347</v>
      </c>
      <c r="B113" s="379">
        <v>2084</v>
      </c>
      <c r="C113" s="379" t="s">
        <v>526</v>
      </c>
      <c r="D113" s="379">
        <v>4058</v>
      </c>
      <c r="E113" s="379" t="s">
        <v>887</v>
      </c>
      <c r="F113" s="379">
        <v>3</v>
      </c>
      <c r="G113" s="379">
        <v>0</v>
      </c>
      <c r="H113" s="379">
        <v>3</v>
      </c>
      <c r="I113" s="379">
        <v>0</v>
      </c>
      <c r="J113" s="379">
        <v>0</v>
      </c>
      <c r="K113" s="379">
        <v>0</v>
      </c>
      <c r="L113" s="369">
        <f t="shared" si="1"/>
        <v>0</v>
      </c>
    </row>
    <row r="114" spans="1:12" s="361" customFormat="1" ht="11.25">
      <c r="A114" s="379" t="s">
        <v>361</v>
      </c>
      <c r="B114" s="379">
        <v>2241</v>
      </c>
      <c r="C114" s="379" t="s">
        <v>528</v>
      </c>
      <c r="D114" s="379">
        <v>1134</v>
      </c>
      <c r="E114" s="379" t="s">
        <v>529</v>
      </c>
      <c r="F114" s="379">
        <v>400</v>
      </c>
      <c r="G114" s="379">
        <v>0</v>
      </c>
      <c r="H114" s="379">
        <v>346</v>
      </c>
      <c r="I114" s="379">
        <v>5</v>
      </c>
      <c r="J114" s="379">
        <v>22</v>
      </c>
      <c r="K114" s="379">
        <v>27</v>
      </c>
      <c r="L114" s="369">
        <f t="shared" si="1"/>
        <v>0</v>
      </c>
    </row>
    <row r="115" spans="1:12" s="361" customFormat="1" ht="11.25">
      <c r="A115" s="379" t="s">
        <v>362</v>
      </c>
      <c r="B115" s="379">
        <v>2248</v>
      </c>
      <c r="C115" s="379" t="s">
        <v>530</v>
      </c>
      <c r="D115" s="379">
        <v>1205</v>
      </c>
      <c r="E115" s="379" t="s">
        <v>531</v>
      </c>
      <c r="F115" s="379">
        <v>6</v>
      </c>
      <c r="G115" s="379">
        <v>6</v>
      </c>
      <c r="H115" s="379">
        <v>0</v>
      </c>
      <c r="I115" s="379">
        <v>0</v>
      </c>
      <c r="J115" s="379">
        <v>0</v>
      </c>
      <c r="K115" s="379">
        <v>0</v>
      </c>
      <c r="L115" s="369">
        <f t="shared" si="1"/>
        <v>100</v>
      </c>
    </row>
    <row r="116" spans="1:12" s="361" customFormat="1" ht="11.25">
      <c r="A116" s="379" t="s">
        <v>361</v>
      </c>
      <c r="B116" s="379">
        <v>2245</v>
      </c>
      <c r="C116" s="379" t="s">
        <v>532</v>
      </c>
      <c r="D116" s="379">
        <v>1195</v>
      </c>
      <c r="E116" s="379" t="s">
        <v>533</v>
      </c>
      <c r="F116" s="379">
        <v>42</v>
      </c>
      <c r="G116" s="379">
        <v>4</v>
      </c>
      <c r="H116" s="379">
        <v>32</v>
      </c>
      <c r="I116" s="379">
        <v>0</v>
      </c>
      <c r="J116" s="379">
        <v>0</v>
      </c>
      <c r="K116" s="379">
        <v>6</v>
      </c>
      <c r="L116" s="369">
        <f t="shared" si="1"/>
        <v>11.11111111111111</v>
      </c>
    </row>
    <row r="117" spans="1:12" s="361" customFormat="1" ht="11.25">
      <c r="A117" s="379" t="s">
        <v>351</v>
      </c>
      <c r="B117" s="379">
        <v>2137</v>
      </c>
      <c r="C117" s="379" t="s">
        <v>534</v>
      </c>
      <c r="D117" s="379">
        <v>4024</v>
      </c>
      <c r="E117" s="379" t="s">
        <v>915</v>
      </c>
      <c r="F117" s="379">
        <v>17</v>
      </c>
      <c r="G117" s="379">
        <v>0</v>
      </c>
      <c r="H117" s="379">
        <v>16</v>
      </c>
      <c r="I117" s="379">
        <v>0</v>
      </c>
      <c r="J117" s="379">
        <v>1</v>
      </c>
      <c r="K117" s="379">
        <v>0</v>
      </c>
      <c r="L117" s="369">
        <f t="shared" si="1"/>
        <v>0</v>
      </c>
    </row>
    <row r="118" spans="1:12" s="361" customFormat="1" ht="11.25">
      <c r="A118" s="379" t="s">
        <v>351</v>
      </c>
      <c r="B118" s="379">
        <v>2137</v>
      </c>
      <c r="C118" s="379" t="s">
        <v>534</v>
      </c>
      <c r="D118" s="379">
        <v>808</v>
      </c>
      <c r="E118" s="379" t="s">
        <v>535</v>
      </c>
      <c r="F118" s="379">
        <v>62</v>
      </c>
      <c r="G118" s="379">
        <v>13</v>
      </c>
      <c r="H118" s="379">
        <v>44</v>
      </c>
      <c r="I118" s="379">
        <v>0</v>
      </c>
      <c r="J118" s="379">
        <v>5</v>
      </c>
      <c r="K118" s="379">
        <v>0</v>
      </c>
      <c r="L118" s="369">
        <f t="shared" si="1"/>
        <v>22.807017543859647</v>
      </c>
    </row>
    <row r="119" spans="1:12" s="361" customFormat="1" ht="11.25">
      <c r="A119" s="379" t="s">
        <v>330</v>
      </c>
      <c r="B119" s="379">
        <v>1931</v>
      </c>
      <c r="C119" s="379" t="s">
        <v>536</v>
      </c>
      <c r="D119" s="379">
        <v>138</v>
      </c>
      <c r="E119" s="379" t="s">
        <v>537</v>
      </c>
      <c r="F119" s="379">
        <v>178</v>
      </c>
      <c r="G119" s="379">
        <v>47</v>
      </c>
      <c r="H119" s="379">
        <v>121</v>
      </c>
      <c r="I119" s="379">
        <v>2</v>
      </c>
      <c r="J119" s="379">
        <v>5</v>
      </c>
      <c r="K119" s="379">
        <v>3</v>
      </c>
      <c r="L119" s="369">
        <f t="shared" si="1"/>
        <v>27.976190476190478</v>
      </c>
    </row>
    <row r="120" spans="1:12" s="361" customFormat="1" ht="11.25">
      <c r="A120" s="379" t="s">
        <v>330</v>
      </c>
      <c r="B120" s="379">
        <v>1931</v>
      </c>
      <c r="C120" s="379" t="s">
        <v>536</v>
      </c>
      <c r="D120" s="379">
        <v>1931</v>
      </c>
      <c r="E120" s="379" t="s">
        <v>536</v>
      </c>
      <c r="F120" s="379">
        <v>28</v>
      </c>
      <c r="G120" s="379">
        <v>0</v>
      </c>
      <c r="H120" s="379">
        <v>6</v>
      </c>
      <c r="I120" s="379">
        <v>0</v>
      </c>
      <c r="J120" s="379">
        <v>0</v>
      </c>
      <c r="K120" s="379">
        <v>22</v>
      </c>
      <c r="L120" s="369">
        <f t="shared" si="1"/>
        <v>0</v>
      </c>
    </row>
    <row r="121" spans="1:12" s="361" customFormat="1" ht="11.25">
      <c r="A121" s="379" t="s">
        <v>337</v>
      </c>
      <c r="B121" s="379">
        <v>2000</v>
      </c>
      <c r="C121" s="379" t="s">
        <v>538</v>
      </c>
      <c r="D121" s="379">
        <v>307</v>
      </c>
      <c r="E121" s="379" t="s">
        <v>539</v>
      </c>
      <c r="F121" s="379">
        <v>33</v>
      </c>
      <c r="G121" s="379">
        <v>0</v>
      </c>
      <c r="H121" s="379">
        <v>29</v>
      </c>
      <c r="I121" s="379">
        <v>0</v>
      </c>
      <c r="J121" s="379">
        <v>2</v>
      </c>
      <c r="K121" s="379">
        <v>2</v>
      </c>
      <c r="L121" s="369">
        <f t="shared" si="1"/>
        <v>0</v>
      </c>
    </row>
    <row r="122" spans="1:12" s="361" customFormat="1" ht="11.25">
      <c r="A122" s="379" t="s">
        <v>337</v>
      </c>
      <c r="B122" s="379">
        <v>1992</v>
      </c>
      <c r="C122" s="379" t="s">
        <v>540</v>
      </c>
      <c r="D122" s="379">
        <v>285</v>
      </c>
      <c r="E122" s="379" t="s">
        <v>541</v>
      </c>
      <c r="F122" s="379">
        <v>59</v>
      </c>
      <c r="G122" s="379">
        <v>21</v>
      </c>
      <c r="H122" s="379">
        <v>37</v>
      </c>
      <c r="I122" s="379">
        <v>0</v>
      </c>
      <c r="J122" s="379">
        <v>0</v>
      </c>
      <c r="K122" s="379">
        <v>1</v>
      </c>
      <c r="L122" s="369">
        <f t="shared" si="1"/>
        <v>36.206896551724135</v>
      </c>
    </row>
    <row r="123" spans="1:12" s="361" customFormat="1" ht="11.25">
      <c r="A123" s="379" t="s">
        <v>344</v>
      </c>
      <c r="B123" s="379">
        <v>2054</v>
      </c>
      <c r="C123" s="379" t="s">
        <v>542</v>
      </c>
      <c r="D123" s="379">
        <v>442</v>
      </c>
      <c r="E123" s="379" t="s">
        <v>543</v>
      </c>
      <c r="F123" s="379">
        <v>407</v>
      </c>
      <c r="G123" s="379">
        <v>26</v>
      </c>
      <c r="H123" s="379">
        <v>352</v>
      </c>
      <c r="I123" s="379">
        <v>15</v>
      </c>
      <c r="J123" s="379">
        <v>7</v>
      </c>
      <c r="K123" s="379">
        <v>7</v>
      </c>
      <c r="L123" s="369">
        <f t="shared" si="1"/>
        <v>6.878306878306878</v>
      </c>
    </row>
    <row r="124" spans="1:12" s="361" customFormat="1" ht="11.25">
      <c r="A124" s="379" t="s">
        <v>349</v>
      </c>
      <c r="B124" s="379">
        <v>2100</v>
      </c>
      <c r="C124" s="379" t="s">
        <v>544</v>
      </c>
      <c r="D124" s="379">
        <v>3950</v>
      </c>
      <c r="E124" s="379" t="s">
        <v>916</v>
      </c>
      <c r="F124" s="379">
        <v>37</v>
      </c>
      <c r="G124" s="379">
        <v>0</v>
      </c>
      <c r="H124" s="379">
        <v>18</v>
      </c>
      <c r="I124" s="379">
        <v>0</v>
      </c>
      <c r="J124" s="379">
        <v>2</v>
      </c>
      <c r="K124" s="379">
        <v>17</v>
      </c>
      <c r="L124" s="369">
        <f t="shared" si="1"/>
        <v>0</v>
      </c>
    </row>
    <row r="125" spans="1:12" s="361" customFormat="1" ht="11.25">
      <c r="A125" s="379" t="s">
        <v>349</v>
      </c>
      <c r="B125" s="379">
        <v>2100</v>
      </c>
      <c r="C125" s="379" t="s">
        <v>544</v>
      </c>
      <c r="D125" s="379">
        <v>650</v>
      </c>
      <c r="E125" s="379" t="s">
        <v>545</v>
      </c>
      <c r="F125" s="379">
        <v>275</v>
      </c>
      <c r="G125" s="379">
        <v>59</v>
      </c>
      <c r="H125" s="379">
        <v>176</v>
      </c>
      <c r="I125" s="379">
        <v>2</v>
      </c>
      <c r="J125" s="379">
        <v>14</v>
      </c>
      <c r="K125" s="379">
        <v>24</v>
      </c>
      <c r="L125" s="369">
        <f t="shared" si="1"/>
        <v>25.106382978723403</v>
      </c>
    </row>
    <row r="126" spans="1:12" s="361" customFormat="1" ht="11.25">
      <c r="A126" s="379" t="s">
        <v>349</v>
      </c>
      <c r="B126" s="379">
        <v>2100</v>
      </c>
      <c r="C126" s="379" t="s">
        <v>544</v>
      </c>
      <c r="D126" s="379">
        <v>649</v>
      </c>
      <c r="E126" s="379" t="s">
        <v>546</v>
      </c>
      <c r="F126" s="379">
        <v>318</v>
      </c>
      <c r="G126" s="379">
        <v>109</v>
      </c>
      <c r="H126" s="379">
        <v>196</v>
      </c>
      <c r="I126" s="379">
        <v>3</v>
      </c>
      <c r="J126" s="379">
        <v>4</v>
      </c>
      <c r="K126" s="379">
        <v>6</v>
      </c>
      <c r="L126" s="369">
        <f t="shared" si="1"/>
        <v>35.73770491803279</v>
      </c>
    </row>
    <row r="127" spans="1:12" s="361" customFormat="1" ht="11.25">
      <c r="A127" s="379" t="s">
        <v>353</v>
      </c>
      <c r="B127" s="379">
        <v>2183</v>
      </c>
      <c r="C127" s="379" t="s">
        <v>547</v>
      </c>
      <c r="D127" s="379">
        <v>986</v>
      </c>
      <c r="E127" s="379" t="s">
        <v>548</v>
      </c>
      <c r="F127" s="379">
        <v>425</v>
      </c>
      <c r="G127" s="379">
        <v>50</v>
      </c>
      <c r="H127" s="379">
        <v>328</v>
      </c>
      <c r="I127" s="379">
        <v>4</v>
      </c>
      <c r="J127" s="379">
        <v>16</v>
      </c>
      <c r="K127" s="379">
        <v>27</v>
      </c>
      <c r="L127" s="369">
        <f t="shared" si="1"/>
        <v>13.227513227513226</v>
      </c>
    </row>
    <row r="128" spans="1:12" s="361" customFormat="1" ht="11.25">
      <c r="A128" s="379" t="s">
        <v>353</v>
      </c>
      <c r="B128" s="379">
        <v>2183</v>
      </c>
      <c r="C128" s="379" t="s">
        <v>547</v>
      </c>
      <c r="D128" s="379">
        <v>2183</v>
      </c>
      <c r="E128" s="379" t="s">
        <v>547</v>
      </c>
      <c r="F128" s="379">
        <v>6</v>
      </c>
      <c r="G128" s="379">
        <v>0</v>
      </c>
      <c r="H128" s="379">
        <v>5</v>
      </c>
      <c r="I128" s="379">
        <v>0</v>
      </c>
      <c r="J128" s="379">
        <v>1</v>
      </c>
      <c r="K128" s="379">
        <v>0</v>
      </c>
      <c r="L128" s="369">
        <f t="shared" si="1"/>
        <v>0</v>
      </c>
    </row>
    <row r="129" spans="1:12" s="361" customFormat="1" ht="11.25">
      <c r="A129" s="379" t="s">
        <v>353</v>
      </c>
      <c r="B129" s="379">
        <v>2183</v>
      </c>
      <c r="C129" s="379" t="s">
        <v>547</v>
      </c>
      <c r="D129" s="379">
        <v>987</v>
      </c>
      <c r="E129" s="379" t="s">
        <v>549</v>
      </c>
      <c r="F129" s="379">
        <v>367</v>
      </c>
      <c r="G129" s="379">
        <v>102</v>
      </c>
      <c r="H129" s="379">
        <v>219</v>
      </c>
      <c r="I129" s="379">
        <v>0</v>
      </c>
      <c r="J129" s="379">
        <v>12</v>
      </c>
      <c r="K129" s="379">
        <v>34</v>
      </c>
      <c r="L129" s="369">
        <f t="shared" si="1"/>
        <v>31.775700934579437</v>
      </c>
    </row>
    <row r="130" spans="1:12" s="361" customFormat="1" ht="11.25">
      <c r="A130" s="379" t="s">
        <v>353</v>
      </c>
      <c r="B130" s="379">
        <v>2183</v>
      </c>
      <c r="C130" s="379" t="s">
        <v>547</v>
      </c>
      <c r="D130" s="379">
        <v>3577</v>
      </c>
      <c r="E130" s="379" t="s">
        <v>550</v>
      </c>
      <c r="F130" s="379">
        <v>28</v>
      </c>
      <c r="G130" s="379">
        <v>2</v>
      </c>
      <c r="H130" s="379">
        <v>21</v>
      </c>
      <c r="I130" s="379">
        <v>0</v>
      </c>
      <c r="J130" s="379">
        <v>3</v>
      </c>
      <c r="K130" s="379">
        <v>2</v>
      </c>
      <c r="L130" s="369">
        <f t="shared" si="1"/>
        <v>8.695652173913043</v>
      </c>
    </row>
    <row r="131" spans="1:12" s="361" customFormat="1" ht="11.25">
      <c r="A131" s="379" t="s">
        <v>340</v>
      </c>
      <c r="B131" s="379">
        <v>2014</v>
      </c>
      <c r="C131" s="379" t="s">
        <v>551</v>
      </c>
      <c r="D131" s="379">
        <v>3740</v>
      </c>
      <c r="E131" s="379" t="s">
        <v>917</v>
      </c>
      <c r="F131" s="379">
        <v>15</v>
      </c>
      <c r="G131" s="379">
        <v>0</v>
      </c>
      <c r="H131" s="379">
        <v>15</v>
      </c>
      <c r="I131" s="379">
        <v>0</v>
      </c>
      <c r="J131" s="379">
        <v>0</v>
      </c>
      <c r="K131" s="379">
        <v>0</v>
      </c>
      <c r="L131" s="369">
        <f t="shared" si="1"/>
        <v>0</v>
      </c>
    </row>
    <row r="132" spans="1:12" s="361" customFormat="1" ht="11.25">
      <c r="A132" s="379" t="s">
        <v>340</v>
      </c>
      <c r="B132" s="379">
        <v>2014</v>
      </c>
      <c r="C132" s="379" t="s">
        <v>551</v>
      </c>
      <c r="D132" s="379">
        <v>359</v>
      </c>
      <c r="E132" s="379" t="s">
        <v>552</v>
      </c>
      <c r="F132" s="379">
        <v>70</v>
      </c>
      <c r="G132" s="379">
        <v>30</v>
      </c>
      <c r="H132" s="379">
        <v>33</v>
      </c>
      <c r="I132" s="379">
        <v>1</v>
      </c>
      <c r="J132" s="379">
        <v>6</v>
      </c>
      <c r="K132" s="379">
        <v>0</v>
      </c>
      <c r="L132" s="369">
        <f aca="true" t="shared" si="2" ref="L132:L195">G132/(G132+H132)*100</f>
        <v>47.61904761904761</v>
      </c>
    </row>
    <row r="133" spans="1:12" s="361" customFormat="1" ht="11.25">
      <c r="A133" s="379" t="s">
        <v>340</v>
      </c>
      <c r="B133" s="379">
        <v>2023</v>
      </c>
      <c r="C133" s="379" t="s">
        <v>553</v>
      </c>
      <c r="D133" s="379">
        <v>358</v>
      </c>
      <c r="E133" s="379" t="s">
        <v>554</v>
      </c>
      <c r="F133" s="379">
        <v>24</v>
      </c>
      <c r="G133" s="379">
        <v>15</v>
      </c>
      <c r="H133" s="379">
        <v>9</v>
      </c>
      <c r="I133" s="379">
        <v>0</v>
      </c>
      <c r="J133" s="379">
        <v>0</v>
      </c>
      <c r="K133" s="379">
        <v>0</v>
      </c>
      <c r="L133" s="369">
        <f t="shared" si="2"/>
        <v>62.5</v>
      </c>
    </row>
    <row r="134" spans="1:12" s="361" customFormat="1" ht="11.25">
      <c r="A134" s="379" t="s">
        <v>350</v>
      </c>
      <c r="B134" s="379">
        <v>2114</v>
      </c>
      <c r="C134" s="379" t="s">
        <v>555</v>
      </c>
      <c r="D134" s="379">
        <v>3362</v>
      </c>
      <c r="E134" s="379" t="s">
        <v>556</v>
      </c>
      <c r="F134" s="379">
        <v>7</v>
      </c>
      <c r="G134" s="379">
        <v>0</v>
      </c>
      <c r="H134" s="379">
        <v>6</v>
      </c>
      <c r="I134" s="379">
        <v>0</v>
      </c>
      <c r="J134" s="379">
        <v>1</v>
      </c>
      <c r="K134" s="379">
        <v>0</v>
      </c>
      <c r="L134" s="369">
        <f t="shared" si="2"/>
        <v>0</v>
      </c>
    </row>
    <row r="135" spans="1:12" s="361" customFormat="1" ht="11.25">
      <c r="A135" s="379" t="s">
        <v>349</v>
      </c>
      <c r="B135" s="379">
        <v>2099</v>
      </c>
      <c r="C135" s="379" t="s">
        <v>557</v>
      </c>
      <c r="D135" s="379">
        <v>689</v>
      </c>
      <c r="E135" s="379" t="s">
        <v>558</v>
      </c>
      <c r="F135" s="379">
        <v>74</v>
      </c>
      <c r="G135" s="379">
        <v>4</v>
      </c>
      <c r="H135" s="379">
        <v>59</v>
      </c>
      <c r="I135" s="379">
        <v>2</v>
      </c>
      <c r="J135" s="379">
        <v>0</v>
      </c>
      <c r="K135" s="379">
        <v>9</v>
      </c>
      <c r="L135" s="369">
        <f t="shared" si="2"/>
        <v>6.349206349206349</v>
      </c>
    </row>
    <row r="136" spans="1:12" s="361" customFormat="1" ht="11.25">
      <c r="A136" s="379" t="s">
        <v>357</v>
      </c>
      <c r="B136" s="379">
        <v>2201</v>
      </c>
      <c r="C136" s="379" t="s">
        <v>559</v>
      </c>
      <c r="D136" s="379">
        <v>3364</v>
      </c>
      <c r="E136" s="379" t="s">
        <v>560</v>
      </c>
      <c r="F136" s="379">
        <v>10</v>
      </c>
      <c r="G136" s="379">
        <v>0</v>
      </c>
      <c r="H136" s="379">
        <v>10</v>
      </c>
      <c r="I136" s="379">
        <v>0</v>
      </c>
      <c r="J136" s="379">
        <v>0</v>
      </c>
      <c r="K136" s="379">
        <v>0</v>
      </c>
      <c r="L136" s="369">
        <f t="shared" si="2"/>
        <v>0</v>
      </c>
    </row>
    <row r="137" spans="1:12" s="361" customFormat="1" ht="11.25">
      <c r="A137" s="379" t="s">
        <v>357</v>
      </c>
      <c r="B137" s="379">
        <v>2206</v>
      </c>
      <c r="C137" s="379" t="s">
        <v>589</v>
      </c>
      <c r="D137" s="379">
        <v>1040</v>
      </c>
      <c r="E137" s="379" t="s">
        <v>590</v>
      </c>
      <c r="F137" s="379">
        <v>232</v>
      </c>
      <c r="G137" s="379">
        <v>31</v>
      </c>
      <c r="H137" s="379">
        <v>195</v>
      </c>
      <c r="I137" s="379">
        <v>4</v>
      </c>
      <c r="J137" s="379">
        <v>0</v>
      </c>
      <c r="K137" s="379">
        <v>2</v>
      </c>
      <c r="L137" s="369">
        <f t="shared" si="2"/>
        <v>13.716814159292035</v>
      </c>
    </row>
    <row r="138" spans="1:12" s="361" customFormat="1" ht="11.25">
      <c r="A138" s="379" t="s">
        <v>361</v>
      </c>
      <c r="B138" s="379">
        <v>2239</v>
      </c>
      <c r="C138" s="379" t="s">
        <v>591</v>
      </c>
      <c r="D138" s="379">
        <v>1368</v>
      </c>
      <c r="E138" s="379" t="s">
        <v>592</v>
      </c>
      <c r="F138" s="379">
        <v>354</v>
      </c>
      <c r="G138" s="379">
        <v>67</v>
      </c>
      <c r="H138" s="379">
        <v>271</v>
      </c>
      <c r="I138" s="379">
        <v>4</v>
      </c>
      <c r="J138" s="379">
        <v>5</v>
      </c>
      <c r="K138" s="379">
        <v>7</v>
      </c>
      <c r="L138" s="369">
        <f t="shared" si="2"/>
        <v>19.82248520710059</v>
      </c>
    </row>
    <row r="139" spans="1:12" s="361" customFormat="1" ht="11.25">
      <c r="A139" s="379" t="s">
        <v>361</v>
      </c>
      <c r="B139" s="379">
        <v>2239</v>
      </c>
      <c r="C139" s="379" t="s">
        <v>591</v>
      </c>
      <c r="D139" s="379">
        <v>1200</v>
      </c>
      <c r="E139" s="379" t="s">
        <v>593</v>
      </c>
      <c r="F139" s="379">
        <v>370</v>
      </c>
      <c r="G139" s="379">
        <v>125</v>
      </c>
      <c r="H139" s="379">
        <v>218</v>
      </c>
      <c r="I139" s="379">
        <v>9</v>
      </c>
      <c r="J139" s="379">
        <v>4</v>
      </c>
      <c r="K139" s="379">
        <v>14</v>
      </c>
      <c r="L139" s="369">
        <f t="shared" si="2"/>
        <v>36.44314868804665</v>
      </c>
    </row>
    <row r="140" spans="1:12" s="361" customFormat="1" ht="11.25">
      <c r="A140" s="379" t="s">
        <v>361</v>
      </c>
      <c r="B140" s="379">
        <v>2239</v>
      </c>
      <c r="C140" s="379" t="s">
        <v>591</v>
      </c>
      <c r="D140" s="379">
        <v>1201</v>
      </c>
      <c r="E140" s="379" t="s">
        <v>594</v>
      </c>
      <c r="F140" s="379">
        <v>349</v>
      </c>
      <c r="G140" s="379">
        <v>75</v>
      </c>
      <c r="H140" s="379">
        <v>237</v>
      </c>
      <c r="I140" s="379">
        <v>7</v>
      </c>
      <c r="J140" s="379">
        <v>4</v>
      </c>
      <c r="K140" s="379">
        <v>26</v>
      </c>
      <c r="L140" s="369">
        <f t="shared" si="2"/>
        <v>24.03846153846154</v>
      </c>
    </row>
    <row r="141" spans="1:12" s="361" customFormat="1" ht="11.25">
      <c r="A141" s="379" t="s">
        <v>361</v>
      </c>
      <c r="B141" s="379">
        <v>2239</v>
      </c>
      <c r="C141" s="379" t="s">
        <v>591</v>
      </c>
      <c r="D141" s="379">
        <v>2239</v>
      </c>
      <c r="E141" s="379" t="s">
        <v>591</v>
      </c>
      <c r="F141" s="379">
        <v>0</v>
      </c>
      <c r="G141" s="379">
        <v>0</v>
      </c>
      <c r="H141" s="379">
        <v>0</v>
      </c>
      <c r="I141" s="379">
        <v>0</v>
      </c>
      <c r="J141" s="379">
        <v>0</v>
      </c>
      <c r="K141" s="379">
        <v>0</v>
      </c>
      <c r="L141" s="369"/>
    </row>
    <row r="142" spans="1:12" s="361" customFormat="1" ht="11.25">
      <c r="A142" s="379" t="s">
        <v>361</v>
      </c>
      <c r="B142" s="379">
        <v>2239</v>
      </c>
      <c r="C142" s="379" t="s">
        <v>591</v>
      </c>
      <c r="D142" s="379">
        <v>4018</v>
      </c>
      <c r="E142" s="379" t="s">
        <v>595</v>
      </c>
      <c r="F142" s="379">
        <v>314</v>
      </c>
      <c r="G142" s="379">
        <v>95</v>
      </c>
      <c r="H142" s="379">
        <v>195</v>
      </c>
      <c r="I142" s="379">
        <v>4</v>
      </c>
      <c r="J142" s="379">
        <v>2</v>
      </c>
      <c r="K142" s="379">
        <v>18</v>
      </c>
      <c r="L142" s="369">
        <f t="shared" si="2"/>
        <v>32.758620689655174</v>
      </c>
    </row>
    <row r="143" spans="1:12" s="361" customFormat="1" ht="11.25">
      <c r="A143" s="379" t="s">
        <v>341</v>
      </c>
      <c r="B143" s="379">
        <v>2024</v>
      </c>
      <c r="C143" s="379" t="s">
        <v>612</v>
      </c>
      <c r="D143" s="379">
        <v>3372</v>
      </c>
      <c r="E143" s="379" t="s">
        <v>613</v>
      </c>
      <c r="F143" s="379">
        <v>9</v>
      </c>
      <c r="G143" s="379">
        <v>0</v>
      </c>
      <c r="H143" s="379">
        <v>8</v>
      </c>
      <c r="I143" s="379">
        <v>0</v>
      </c>
      <c r="J143" s="379">
        <v>1</v>
      </c>
      <c r="K143" s="379">
        <v>0</v>
      </c>
      <c r="L143" s="369">
        <f t="shared" si="2"/>
        <v>0</v>
      </c>
    </row>
    <row r="144" spans="1:12" s="361" customFormat="1" ht="11.25">
      <c r="A144" s="379" t="s">
        <v>341</v>
      </c>
      <c r="B144" s="379">
        <v>2024</v>
      </c>
      <c r="C144" s="379" t="s">
        <v>612</v>
      </c>
      <c r="D144" s="379">
        <v>2024</v>
      </c>
      <c r="E144" s="379" t="s">
        <v>612</v>
      </c>
      <c r="F144" s="379">
        <v>3</v>
      </c>
      <c r="G144" s="379">
        <v>0</v>
      </c>
      <c r="H144" s="379">
        <v>2</v>
      </c>
      <c r="I144" s="379">
        <v>0</v>
      </c>
      <c r="J144" s="379">
        <v>1</v>
      </c>
      <c r="K144" s="379">
        <v>0</v>
      </c>
      <c r="L144" s="369">
        <f t="shared" si="2"/>
        <v>0</v>
      </c>
    </row>
    <row r="145" spans="1:12" s="361" customFormat="1" ht="11.25">
      <c r="A145" s="379" t="s">
        <v>341</v>
      </c>
      <c r="B145" s="379">
        <v>2024</v>
      </c>
      <c r="C145" s="379" t="s">
        <v>612</v>
      </c>
      <c r="D145" s="379">
        <v>369</v>
      </c>
      <c r="E145" s="379" t="s">
        <v>614</v>
      </c>
      <c r="F145" s="379">
        <v>269</v>
      </c>
      <c r="G145" s="379">
        <v>38</v>
      </c>
      <c r="H145" s="379">
        <v>205</v>
      </c>
      <c r="I145" s="379">
        <v>5</v>
      </c>
      <c r="J145" s="379">
        <v>7</v>
      </c>
      <c r="K145" s="379">
        <v>14</v>
      </c>
      <c r="L145" s="369">
        <f t="shared" si="2"/>
        <v>15.637860082304528</v>
      </c>
    </row>
    <row r="146" spans="1:12" s="361" customFormat="1" ht="11.25">
      <c r="A146" s="379" t="s">
        <v>328</v>
      </c>
      <c r="B146" s="379">
        <v>1895</v>
      </c>
      <c r="C146" s="379" t="s">
        <v>615</v>
      </c>
      <c r="D146" s="379">
        <v>3351</v>
      </c>
      <c r="E146" s="379" t="s">
        <v>616</v>
      </c>
      <c r="F146" s="379">
        <v>5</v>
      </c>
      <c r="G146" s="379">
        <v>3</v>
      </c>
      <c r="H146" s="379">
        <v>2</v>
      </c>
      <c r="I146" s="379">
        <v>0</v>
      </c>
      <c r="J146" s="379">
        <v>0</v>
      </c>
      <c r="K146" s="379">
        <v>0</v>
      </c>
      <c r="L146" s="369">
        <f t="shared" si="2"/>
        <v>60</v>
      </c>
    </row>
    <row r="147" spans="1:12" s="361" customFormat="1" ht="11.25">
      <c r="A147" s="379" t="s">
        <v>358</v>
      </c>
      <c r="B147" s="379">
        <v>2215</v>
      </c>
      <c r="C147" s="379" t="s">
        <v>617</v>
      </c>
      <c r="D147" s="379">
        <v>1079</v>
      </c>
      <c r="E147" s="379" t="s">
        <v>618</v>
      </c>
      <c r="F147" s="379">
        <v>36</v>
      </c>
      <c r="G147" s="379">
        <v>8</v>
      </c>
      <c r="H147" s="379">
        <v>28</v>
      </c>
      <c r="I147" s="379">
        <v>0</v>
      </c>
      <c r="J147" s="379">
        <v>0</v>
      </c>
      <c r="K147" s="379">
        <v>0</v>
      </c>
      <c r="L147" s="369">
        <f t="shared" si="2"/>
        <v>22.22222222222222</v>
      </c>
    </row>
    <row r="148" spans="1:12" s="361" customFormat="1" ht="11.25">
      <c r="A148" s="379" t="s">
        <v>352</v>
      </c>
      <c r="B148" s="379">
        <v>3997</v>
      </c>
      <c r="C148" s="379" t="s">
        <v>619</v>
      </c>
      <c r="D148" s="379">
        <v>3363</v>
      </c>
      <c r="E148" s="379" t="s">
        <v>620</v>
      </c>
      <c r="F148" s="379">
        <v>15</v>
      </c>
      <c r="G148" s="379">
        <v>13</v>
      </c>
      <c r="H148" s="379">
        <v>2</v>
      </c>
      <c r="I148" s="379">
        <v>0</v>
      </c>
      <c r="J148" s="379">
        <v>0</v>
      </c>
      <c r="K148" s="379">
        <v>0</v>
      </c>
      <c r="L148" s="369">
        <f t="shared" si="2"/>
        <v>86.66666666666667</v>
      </c>
    </row>
    <row r="149" spans="1:12" s="361" customFormat="1" ht="11.25">
      <c r="A149" s="379" t="s">
        <v>343</v>
      </c>
      <c r="B149" s="379">
        <v>2053</v>
      </c>
      <c r="C149" s="379" t="s">
        <v>621</v>
      </c>
      <c r="D149" s="379">
        <v>2053</v>
      </c>
      <c r="E149" s="379" t="s">
        <v>621</v>
      </c>
      <c r="F149" s="379">
        <v>0</v>
      </c>
      <c r="G149" s="379">
        <v>0</v>
      </c>
      <c r="H149" s="379">
        <v>0</v>
      </c>
      <c r="I149" s="379">
        <v>0</v>
      </c>
      <c r="J149" s="379">
        <v>0</v>
      </c>
      <c r="K149" s="379">
        <v>0</v>
      </c>
      <c r="L149" s="369"/>
    </row>
    <row r="150" spans="1:12" s="361" customFormat="1" ht="11.25">
      <c r="A150" s="379" t="s">
        <v>343</v>
      </c>
      <c r="B150" s="379">
        <v>2053</v>
      </c>
      <c r="C150" s="379" t="s">
        <v>621</v>
      </c>
      <c r="D150" s="379">
        <v>434</v>
      </c>
      <c r="E150" s="379" t="s">
        <v>622</v>
      </c>
      <c r="F150" s="379">
        <v>180</v>
      </c>
      <c r="G150" s="379">
        <v>16</v>
      </c>
      <c r="H150" s="379">
        <v>160</v>
      </c>
      <c r="I150" s="379">
        <v>0</v>
      </c>
      <c r="J150" s="379">
        <v>4</v>
      </c>
      <c r="K150" s="379">
        <v>0</v>
      </c>
      <c r="L150" s="369">
        <f t="shared" si="2"/>
        <v>9.090909090909092</v>
      </c>
    </row>
    <row r="151" spans="1:12" s="361" customFormat="1" ht="11.25">
      <c r="A151" s="379" t="s">
        <v>351</v>
      </c>
      <c r="B151" s="379">
        <v>2140</v>
      </c>
      <c r="C151" s="379" t="s">
        <v>623</v>
      </c>
      <c r="D151" s="379">
        <v>723</v>
      </c>
      <c r="E151" s="379" t="s">
        <v>624</v>
      </c>
      <c r="F151" s="379">
        <v>60</v>
      </c>
      <c r="G151" s="379">
        <v>12</v>
      </c>
      <c r="H151" s="379">
        <v>46</v>
      </c>
      <c r="I151" s="379">
        <v>1</v>
      </c>
      <c r="J151" s="379">
        <v>0</v>
      </c>
      <c r="K151" s="379">
        <v>1</v>
      </c>
      <c r="L151" s="369">
        <f t="shared" si="2"/>
        <v>20.689655172413794</v>
      </c>
    </row>
    <row r="152" spans="1:12" s="361" customFormat="1" ht="11.25">
      <c r="A152" s="379" t="s">
        <v>331</v>
      </c>
      <c r="B152" s="379">
        <v>1934</v>
      </c>
      <c r="C152" s="379" t="s">
        <v>625</v>
      </c>
      <c r="D152" s="379">
        <v>3352</v>
      </c>
      <c r="E152" s="379" t="s">
        <v>626</v>
      </c>
      <c r="F152" s="379">
        <v>5</v>
      </c>
      <c r="G152" s="379">
        <v>2</v>
      </c>
      <c r="H152" s="379">
        <v>3</v>
      </c>
      <c r="I152" s="379">
        <v>0</v>
      </c>
      <c r="J152" s="379">
        <v>0</v>
      </c>
      <c r="K152" s="379">
        <v>0</v>
      </c>
      <c r="L152" s="369">
        <f t="shared" si="2"/>
        <v>40</v>
      </c>
    </row>
    <row r="153" spans="1:12" s="361" customFormat="1" ht="11.25">
      <c r="A153" s="379" t="s">
        <v>339</v>
      </c>
      <c r="B153" s="379">
        <v>2008</v>
      </c>
      <c r="C153" s="379" t="s">
        <v>627</v>
      </c>
      <c r="D153" s="379">
        <v>3446</v>
      </c>
      <c r="E153" s="379" t="s">
        <v>968</v>
      </c>
      <c r="F153" s="379">
        <v>22</v>
      </c>
      <c r="G153" s="379">
        <v>0</v>
      </c>
      <c r="H153" s="379">
        <v>14</v>
      </c>
      <c r="I153" s="379">
        <v>0</v>
      </c>
      <c r="J153" s="379">
        <v>1</v>
      </c>
      <c r="K153" s="379">
        <v>7</v>
      </c>
      <c r="L153" s="369">
        <f t="shared" si="2"/>
        <v>0</v>
      </c>
    </row>
    <row r="154" spans="1:12" s="361" customFormat="1" ht="11.25">
      <c r="A154" s="379" t="s">
        <v>339</v>
      </c>
      <c r="B154" s="379">
        <v>2008</v>
      </c>
      <c r="C154" s="379" t="s">
        <v>627</v>
      </c>
      <c r="D154" s="379">
        <v>331</v>
      </c>
      <c r="E154" s="379" t="s">
        <v>628</v>
      </c>
      <c r="F154" s="379">
        <v>50</v>
      </c>
      <c r="G154" s="379">
        <v>27</v>
      </c>
      <c r="H154" s="379">
        <v>20</v>
      </c>
      <c r="I154" s="379">
        <v>1</v>
      </c>
      <c r="J154" s="379">
        <v>2</v>
      </c>
      <c r="K154" s="379">
        <v>0</v>
      </c>
      <c r="L154" s="369">
        <f t="shared" si="2"/>
        <v>57.446808510638306</v>
      </c>
    </row>
    <row r="155" spans="1:12" s="361" customFormat="1" ht="11.25">
      <c r="A155" s="379" t="s">
        <v>350</v>
      </c>
      <c r="B155" s="379">
        <v>2107</v>
      </c>
      <c r="C155" s="379" t="s">
        <v>629</v>
      </c>
      <c r="D155" s="379">
        <v>712</v>
      </c>
      <c r="E155" s="379" t="s">
        <v>630</v>
      </c>
      <c r="F155" s="379">
        <v>6</v>
      </c>
      <c r="G155" s="379">
        <v>4</v>
      </c>
      <c r="H155" s="379">
        <v>2</v>
      </c>
      <c r="I155" s="379">
        <v>0</v>
      </c>
      <c r="J155" s="379">
        <v>0</v>
      </c>
      <c r="K155" s="379">
        <v>0</v>
      </c>
      <c r="L155" s="369">
        <f t="shared" si="2"/>
        <v>66.66666666666666</v>
      </c>
    </row>
    <row r="156" spans="1:12" s="361" customFormat="1" ht="11.25">
      <c r="A156" s="379" t="s">
        <v>359</v>
      </c>
      <c r="B156" s="379">
        <v>2219</v>
      </c>
      <c r="C156" s="379" t="s">
        <v>631</v>
      </c>
      <c r="D156" s="379">
        <v>1087</v>
      </c>
      <c r="E156" s="379" t="s">
        <v>632</v>
      </c>
      <c r="F156" s="379">
        <v>22</v>
      </c>
      <c r="G156" s="379">
        <v>9</v>
      </c>
      <c r="H156" s="379">
        <v>11</v>
      </c>
      <c r="I156" s="379">
        <v>2</v>
      </c>
      <c r="J156" s="379">
        <v>0</v>
      </c>
      <c r="K156" s="379">
        <v>0</v>
      </c>
      <c r="L156" s="369">
        <f t="shared" si="2"/>
        <v>45</v>
      </c>
    </row>
    <row r="157" spans="1:12" s="361" customFormat="1" ht="11.25">
      <c r="A157" s="379" t="s">
        <v>347</v>
      </c>
      <c r="B157" s="379">
        <v>2091</v>
      </c>
      <c r="C157" s="379" t="s">
        <v>633</v>
      </c>
      <c r="D157" s="379">
        <v>597</v>
      </c>
      <c r="E157" s="379" t="s">
        <v>634</v>
      </c>
      <c r="F157" s="379">
        <v>165</v>
      </c>
      <c r="G157" s="379">
        <v>33</v>
      </c>
      <c r="H157" s="379">
        <v>123</v>
      </c>
      <c r="I157" s="379">
        <v>0</v>
      </c>
      <c r="J157" s="379">
        <v>4</v>
      </c>
      <c r="K157" s="379">
        <v>5</v>
      </c>
      <c r="L157" s="369">
        <f t="shared" si="2"/>
        <v>21.153846153846153</v>
      </c>
    </row>
    <row r="158" spans="1:12" s="361" customFormat="1" ht="11.25">
      <c r="A158" s="379" t="s">
        <v>345</v>
      </c>
      <c r="B158" s="379">
        <v>2057</v>
      </c>
      <c r="C158" s="379" t="s">
        <v>635</v>
      </c>
      <c r="D158" s="379">
        <v>482</v>
      </c>
      <c r="E158" s="379" t="s">
        <v>636</v>
      </c>
      <c r="F158" s="379">
        <v>23</v>
      </c>
      <c r="G158" s="379">
        <v>1</v>
      </c>
      <c r="H158" s="379">
        <v>20</v>
      </c>
      <c r="I158" s="379">
        <v>0</v>
      </c>
      <c r="J158" s="379">
        <v>2</v>
      </c>
      <c r="K158" s="379">
        <v>0</v>
      </c>
      <c r="L158" s="369">
        <f t="shared" si="2"/>
        <v>4.761904761904762</v>
      </c>
    </row>
    <row r="159" spans="1:12" s="361" customFormat="1" ht="11.25">
      <c r="A159" s="379" t="s">
        <v>345</v>
      </c>
      <c r="B159" s="379">
        <v>2057</v>
      </c>
      <c r="C159" s="379" t="s">
        <v>635</v>
      </c>
      <c r="D159" s="379">
        <v>483</v>
      </c>
      <c r="E159" s="379" t="s">
        <v>637</v>
      </c>
      <c r="F159" s="379">
        <v>37</v>
      </c>
      <c r="G159" s="379">
        <v>0</v>
      </c>
      <c r="H159" s="379">
        <v>35</v>
      </c>
      <c r="I159" s="379">
        <v>0</v>
      </c>
      <c r="J159" s="379">
        <v>0</v>
      </c>
      <c r="K159" s="379">
        <v>2</v>
      </c>
      <c r="L159" s="369">
        <f t="shared" si="2"/>
        <v>0</v>
      </c>
    </row>
    <row r="160" spans="1:12" s="361" customFormat="1" ht="11.25">
      <c r="A160" s="379" t="s">
        <v>345</v>
      </c>
      <c r="B160" s="379">
        <v>2057</v>
      </c>
      <c r="C160" s="379" t="s">
        <v>635</v>
      </c>
      <c r="D160" s="379">
        <v>484</v>
      </c>
      <c r="E160" s="379" t="s">
        <v>638</v>
      </c>
      <c r="F160" s="379">
        <v>23</v>
      </c>
      <c r="G160" s="379">
        <v>5</v>
      </c>
      <c r="H160" s="379">
        <v>17</v>
      </c>
      <c r="I160" s="379">
        <v>0</v>
      </c>
      <c r="J160" s="379">
        <v>0</v>
      </c>
      <c r="K160" s="379">
        <v>1</v>
      </c>
      <c r="L160" s="369">
        <f t="shared" si="2"/>
        <v>22.727272727272727</v>
      </c>
    </row>
    <row r="161" spans="1:12" s="361" customFormat="1" ht="11.25">
      <c r="A161" s="379" t="s">
        <v>345</v>
      </c>
      <c r="B161" s="379">
        <v>2057</v>
      </c>
      <c r="C161" s="379" t="s">
        <v>635</v>
      </c>
      <c r="D161" s="379">
        <v>485</v>
      </c>
      <c r="E161" s="379" t="s">
        <v>639</v>
      </c>
      <c r="F161" s="379">
        <v>141</v>
      </c>
      <c r="G161" s="379">
        <v>3</v>
      </c>
      <c r="H161" s="379">
        <v>126</v>
      </c>
      <c r="I161" s="379">
        <v>2</v>
      </c>
      <c r="J161" s="379">
        <v>1</v>
      </c>
      <c r="K161" s="379">
        <v>9</v>
      </c>
      <c r="L161" s="369">
        <f t="shared" si="2"/>
        <v>2.3255813953488373</v>
      </c>
    </row>
    <row r="162" spans="1:12" s="361" customFormat="1" ht="11.25">
      <c r="A162" s="379" t="s">
        <v>345</v>
      </c>
      <c r="B162" s="379">
        <v>2057</v>
      </c>
      <c r="C162" s="379" t="s">
        <v>635</v>
      </c>
      <c r="D162" s="379">
        <v>2057</v>
      </c>
      <c r="E162" s="379" t="s">
        <v>635</v>
      </c>
      <c r="F162" s="379">
        <v>1</v>
      </c>
      <c r="G162" s="379">
        <v>0</v>
      </c>
      <c r="H162" s="379">
        <v>0</v>
      </c>
      <c r="I162" s="379">
        <v>0</v>
      </c>
      <c r="J162" s="379">
        <v>0</v>
      </c>
      <c r="K162" s="379">
        <v>1</v>
      </c>
      <c r="L162" s="369"/>
    </row>
    <row r="163" spans="1:12" s="361" customFormat="1" ht="11.25">
      <c r="A163" s="379" t="s">
        <v>345</v>
      </c>
      <c r="B163" s="379">
        <v>2057</v>
      </c>
      <c r="C163" s="379" t="s">
        <v>635</v>
      </c>
      <c r="D163" s="379">
        <v>486</v>
      </c>
      <c r="E163" s="379" t="s">
        <v>640</v>
      </c>
      <c r="F163" s="379">
        <v>42</v>
      </c>
      <c r="G163" s="379">
        <v>0</v>
      </c>
      <c r="H163" s="379">
        <v>36</v>
      </c>
      <c r="I163" s="379">
        <v>0</v>
      </c>
      <c r="J163" s="379">
        <v>0</v>
      </c>
      <c r="K163" s="379">
        <v>6</v>
      </c>
      <c r="L163" s="369">
        <f t="shared" si="2"/>
        <v>0</v>
      </c>
    </row>
    <row r="164" spans="1:12" s="361" customFormat="1" ht="11.25">
      <c r="A164" s="379" t="s">
        <v>345</v>
      </c>
      <c r="B164" s="379">
        <v>2056</v>
      </c>
      <c r="C164" s="379" t="s">
        <v>641</v>
      </c>
      <c r="D164" s="379">
        <v>487</v>
      </c>
      <c r="E164" s="379" t="s">
        <v>642</v>
      </c>
      <c r="F164" s="379">
        <v>181</v>
      </c>
      <c r="G164" s="379">
        <v>20</v>
      </c>
      <c r="H164" s="379">
        <v>152</v>
      </c>
      <c r="I164" s="379">
        <v>0</v>
      </c>
      <c r="J164" s="379">
        <v>4</v>
      </c>
      <c r="K164" s="379">
        <v>5</v>
      </c>
      <c r="L164" s="369">
        <f t="shared" si="2"/>
        <v>11.627906976744185</v>
      </c>
    </row>
    <row r="165" spans="1:12" s="361" customFormat="1" ht="11.25">
      <c r="A165" s="379" t="s">
        <v>345</v>
      </c>
      <c r="B165" s="379">
        <v>2056</v>
      </c>
      <c r="C165" s="379" t="s">
        <v>641</v>
      </c>
      <c r="D165" s="379">
        <v>488</v>
      </c>
      <c r="E165" s="379" t="s">
        <v>643</v>
      </c>
      <c r="F165" s="379">
        <v>174</v>
      </c>
      <c r="G165" s="379">
        <v>25</v>
      </c>
      <c r="H165" s="379">
        <v>128</v>
      </c>
      <c r="I165" s="379">
        <v>1</v>
      </c>
      <c r="J165" s="379">
        <v>4</v>
      </c>
      <c r="K165" s="379">
        <v>16</v>
      </c>
      <c r="L165" s="369">
        <f t="shared" si="2"/>
        <v>16.33986928104575</v>
      </c>
    </row>
    <row r="166" spans="1:12" s="361" customFormat="1" ht="11.25">
      <c r="A166" s="379" t="s">
        <v>331</v>
      </c>
      <c r="B166" s="379">
        <v>2262</v>
      </c>
      <c r="C166" s="379" t="s">
        <v>644</v>
      </c>
      <c r="D166" s="379">
        <v>169</v>
      </c>
      <c r="E166" s="379" t="s">
        <v>645</v>
      </c>
      <c r="F166" s="379">
        <v>43</v>
      </c>
      <c r="G166" s="379">
        <v>0</v>
      </c>
      <c r="H166" s="379">
        <v>40</v>
      </c>
      <c r="I166" s="379">
        <v>0</v>
      </c>
      <c r="J166" s="379">
        <v>0</v>
      </c>
      <c r="K166" s="379">
        <v>3</v>
      </c>
      <c r="L166" s="369">
        <f t="shared" si="2"/>
        <v>0</v>
      </c>
    </row>
    <row r="167" spans="1:12" s="361" customFormat="1" ht="11.25">
      <c r="A167" s="379" t="s">
        <v>358</v>
      </c>
      <c r="B167" s="379">
        <v>2212</v>
      </c>
      <c r="C167" s="379" t="s">
        <v>646</v>
      </c>
      <c r="D167" s="379">
        <v>1073</v>
      </c>
      <c r="E167" s="379" t="s">
        <v>647</v>
      </c>
      <c r="F167" s="379">
        <v>170</v>
      </c>
      <c r="G167" s="379">
        <v>2</v>
      </c>
      <c r="H167" s="379">
        <v>160</v>
      </c>
      <c r="I167" s="379">
        <v>4</v>
      </c>
      <c r="J167" s="379">
        <v>0</v>
      </c>
      <c r="K167" s="379">
        <v>4</v>
      </c>
      <c r="L167" s="369">
        <f t="shared" si="2"/>
        <v>1.2345679012345678</v>
      </c>
    </row>
    <row r="168" spans="1:12" s="361" customFormat="1" ht="11.25">
      <c r="A168" s="379" t="s">
        <v>346</v>
      </c>
      <c r="B168" s="379">
        <v>2059</v>
      </c>
      <c r="C168" s="379" t="s">
        <v>648</v>
      </c>
      <c r="D168" s="379">
        <v>492</v>
      </c>
      <c r="E168" s="379" t="s">
        <v>649</v>
      </c>
      <c r="F168" s="379">
        <v>77</v>
      </c>
      <c r="G168" s="379">
        <v>18</v>
      </c>
      <c r="H168" s="379">
        <v>56</v>
      </c>
      <c r="I168" s="379">
        <v>0</v>
      </c>
      <c r="J168" s="379">
        <v>0</v>
      </c>
      <c r="K168" s="379">
        <v>3</v>
      </c>
      <c r="L168" s="369">
        <f t="shared" si="2"/>
        <v>24.324324324324326</v>
      </c>
    </row>
    <row r="169" spans="1:12" s="361" customFormat="1" ht="11.25">
      <c r="A169" s="379" t="s">
        <v>330</v>
      </c>
      <c r="B169" s="379">
        <v>1923</v>
      </c>
      <c r="C169" s="379" t="s">
        <v>650</v>
      </c>
      <c r="D169" s="379">
        <v>1923</v>
      </c>
      <c r="E169" s="379" t="s">
        <v>650</v>
      </c>
      <c r="F169" s="379">
        <v>6</v>
      </c>
      <c r="G169" s="379">
        <v>1</v>
      </c>
      <c r="H169" s="379">
        <v>2</v>
      </c>
      <c r="I169" s="379">
        <v>0</v>
      </c>
      <c r="J169" s="379">
        <v>2</v>
      </c>
      <c r="K169" s="379">
        <v>1</v>
      </c>
      <c r="L169" s="369">
        <f t="shared" si="2"/>
        <v>33.33333333333333</v>
      </c>
    </row>
    <row r="170" spans="1:12" s="361" customFormat="1" ht="11.25">
      <c r="A170" s="379" t="s">
        <v>330</v>
      </c>
      <c r="B170" s="379">
        <v>1923</v>
      </c>
      <c r="C170" s="379" t="s">
        <v>650</v>
      </c>
      <c r="D170" s="379">
        <v>61</v>
      </c>
      <c r="E170" s="379" t="s">
        <v>651</v>
      </c>
      <c r="F170" s="379">
        <v>305</v>
      </c>
      <c r="G170" s="379">
        <v>115</v>
      </c>
      <c r="H170" s="379">
        <v>181</v>
      </c>
      <c r="I170" s="379">
        <v>0</v>
      </c>
      <c r="J170" s="379">
        <v>5</v>
      </c>
      <c r="K170" s="379">
        <v>4</v>
      </c>
      <c r="L170" s="369">
        <f t="shared" si="2"/>
        <v>38.85135135135135</v>
      </c>
    </row>
    <row r="171" spans="1:12" s="361" customFormat="1" ht="11.25">
      <c r="A171" s="379" t="s">
        <v>330</v>
      </c>
      <c r="B171" s="379">
        <v>1923</v>
      </c>
      <c r="C171" s="379" t="s">
        <v>650</v>
      </c>
      <c r="D171" s="379">
        <v>62</v>
      </c>
      <c r="E171" s="379" t="s">
        <v>652</v>
      </c>
      <c r="F171" s="379">
        <v>263</v>
      </c>
      <c r="G171" s="379">
        <v>38</v>
      </c>
      <c r="H171" s="379">
        <v>200</v>
      </c>
      <c r="I171" s="379">
        <v>4</v>
      </c>
      <c r="J171" s="379">
        <v>9</v>
      </c>
      <c r="K171" s="379">
        <v>12</v>
      </c>
      <c r="L171" s="369">
        <f t="shared" si="2"/>
        <v>15.966386554621847</v>
      </c>
    </row>
    <row r="172" spans="1:12" s="361" customFormat="1" ht="11.25">
      <c r="A172" s="379" t="s">
        <v>349</v>
      </c>
      <c r="B172" s="379">
        <v>2101</v>
      </c>
      <c r="C172" s="379" t="s">
        <v>653</v>
      </c>
      <c r="D172" s="379">
        <v>688</v>
      </c>
      <c r="E172" s="379" t="s">
        <v>654</v>
      </c>
      <c r="F172" s="379">
        <v>327</v>
      </c>
      <c r="G172" s="379">
        <v>7</v>
      </c>
      <c r="H172" s="379">
        <v>190</v>
      </c>
      <c r="I172" s="379">
        <v>11</v>
      </c>
      <c r="J172" s="379">
        <v>0</v>
      </c>
      <c r="K172" s="379">
        <v>119</v>
      </c>
      <c r="L172" s="369">
        <f t="shared" si="2"/>
        <v>3.5532994923857872</v>
      </c>
    </row>
    <row r="173" spans="1:12" s="361" customFormat="1" ht="11.25">
      <c r="A173" s="379" t="s">
        <v>349</v>
      </c>
      <c r="B173" s="379">
        <v>2101</v>
      </c>
      <c r="C173" s="379" t="s">
        <v>653</v>
      </c>
      <c r="D173" s="379">
        <v>3505</v>
      </c>
      <c r="E173" s="379" t="s">
        <v>888</v>
      </c>
      <c r="F173" s="379">
        <v>0</v>
      </c>
      <c r="G173" s="379">
        <v>0</v>
      </c>
      <c r="H173" s="379">
        <v>0</v>
      </c>
      <c r="I173" s="379">
        <v>0</v>
      </c>
      <c r="J173" s="379">
        <v>0</v>
      </c>
      <c r="K173" s="379">
        <v>0</v>
      </c>
      <c r="L173" s="369"/>
    </row>
    <row r="174" spans="1:12" s="361" customFormat="1" ht="11.25">
      <c r="A174" s="379" t="s">
        <v>348</v>
      </c>
      <c r="B174" s="379">
        <v>2097</v>
      </c>
      <c r="C174" s="379" t="s">
        <v>655</v>
      </c>
      <c r="D174" s="379">
        <v>3361</v>
      </c>
      <c r="E174" s="379" t="s">
        <v>656</v>
      </c>
      <c r="F174" s="379">
        <v>14</v>
      </c>
      <c r="G174" s="379">
        <v>0</v>
      </c>
      <c r="H174" s="379">
        <v>14</v>
      </c>
      <c r="I174" s="379">
        <v>0</v>
      </c>
      <c r="J174" s="379">
        <v>0</v>
      </c>
      <c r="K174" s="379">
        <v>0</v>
      </c>
      <c r="L174" s="369">
        <f t="shared" si="2"/>
        <v>0</v>
      </c>
    </row>
    <row r="175" spans="1:12" s="361" customFormat="1" ht="11.25">
      <c r="A175" s="379" t="s">
        <v>348</v>
      </c>
      <c r="B175" s="379">
        <v>2097</v>
      </c>
      <c r="C175" s="379" t="s">
        <v>655</v>
      </c>
      <c r="D175" s="379">
        <v>4633</v>
      </c>
      <c r="E175" s="379" t="s">
        <v>389</v>
      </c>
      <c r="F175" s="379">
        <v>0</v>
      </c>
      <c r="G175" s="379">
        <v>0</v>
      </c>
      <c r="H175" s="379">
        <v>0</v>
      </c>
      <c r="I175" s="379">
        <v>0</v>
      </c>
      <c r="J175" s="379">
        <v>0</v>
      </c>
      <c r="K175" s="379">
        <v>0</v>
      </c>
      <c r="L175" s="369"/>
    </row>
    <row r="176" spans="1:12" s="361" customFormat="1" ht="11.25">
      <c r="A176" s="379" t="s">
        <v>348</v>
      </c>
      <c r="B176" s="379">
        <v>2097</v>
      </c>
      <c r="C176" s="379" t="s">
        <v>655</v>
      </c>
      <c r="D176" s="379">
        <v>3240</v>
      </c>
      <c r="E176" s="379" t="s">
        <v>889</v>
      </c>
      <c r="F176" s="379">
        <v>25</v>
      </c>
      <c r="G176" s="379">
        <v>0</v>
      </c>
      <c r="H176" s="379">
        <v>15</v>
      </c>
      <c r="I176" s="379">
        <v>0</v>
      </c>
      <c r="J176" s="379">
        <v>0</v>
      </c>
      <c r="K176" s="379">
        <v>10</v>
      </c>
      <c r="L176" s="369">
        <f t="shared" si="2"/>
        <v>0</v>
      </c>
    </row>
    <row r="177" spans="1:12" s="361" customFormat="1" ht="11.25">
      <c r="A177" s="379" t="s">
        <v>348</v>
      </c>
      <c r="B177" s="379">
        <v>2097</v>
      </c>
      <c r="C177" s="379" t="s">
        <v>655</v>
      </c>
      <c r="D177" s="379">
        <v>2097</v>
      </c>
      <c r="E177" s="379" t="s">
        <v>655</v>
      </c>
      <c r="F177" s="379">
        <v>12</v>
      </c>
      <c r="G177" s="379">
        <v>0</v>
      </c>
      <c r="H177" s="379">
        <v>0</v>
      </c>
      <c r="I177" s="379">
        <v>0</v>
      </c>
      <c r="J177" s="379">
        <v>0</v>
      </c>
      <c r="K177" s="379">
        <v>12</v>
      </c>
      <c r="L177" s="369"/>
    </row>
    <row r="178" spans="1:12" s="361" customFormat="1" ht="11.25">
      <c r="A178" s="379" t="s">
        <v>348</v>
      </c>
      <c r="B178" s="379">
        <v>2097</v>
      </c>
      <c r="C178" s="379" t="s">
        <v>655</v>
      </c>
      <c r="D178" s="379">
        <v>627</v>
      </c>
      <c r="E178" s="379" t="s">
        <v>657</v>
      </c>
      <c r="F178" s="379">
        <v>180</v>
      </c>
      <c r="G178" s="379">
        <v>8</v>
      </c>
      <c r="H178" s="379">
        <v>140</v>
      </c>
      <c r="I178" s="379">
        <v>3</v>
      </c>
      <c r="J178" s="379">
        <v>7</v>
      </c>
      <c r="K178" s="379">
        <v>22</v>
      </c>
      <c r="L178" s="369">
        <f t="shared" si="2"/>
        <v>5.405405405405405</v>
      </c>
    </row>
    <row r="179" spans="1:12" s="361" customFormat="1" ht="11.25">
      <c r="A179" s="379" t="s">
        <v>348</v>
      </c>
      <c r="B179" s="379">
        <v>2097</v>
      </c>
      <c r="C179" s="379" t="s">
        <v>655</v>
      </c>
      <c r="D179" s="379">
        <v>4468</v>
      </c>
      <c r="E179" s="379" t="s">
        <v>890</v>
      </c>
      <c r="F179" s="379">
        <v>16</v>
      </c>
      <c r="G179" s="379">
        <v>0</v>
      </c>
      <c r="H179" s="379">
        <v>15</v>
      </c>
      <c r="I179" s="379">
        <v>0</v>
      </c>
      <c r="J179" s="379">
        <v>1</v>
      </c>
      <c r="K179" s="379">
        <v>0</v>
      </c>
      <c r="L179" s="369">
        <f t="shared" si="2"/>
        <v>0</v>
      </c>
    </row>
    <row r="180" spans="1:12" s="361" customFormat="1" ht="11.25">
      <c r="A180" s="379" t="s">
        <v>348</v>
      </c>
      <c r="B180" s="379">
        <v>2097</v>
      </c>
      <c r="C180" s="379" t="s">
        <v>655</v>
      </c>
      <c r="D180" s="379">
        <v>628</v>
      </c>
      <c r="E180" s="379" t="s">
        <v>659</v>
      </c>
      <c r="F180" s="379">
        <v>119</v>
      </c>
      <c r="G180" s="379">
        <v>0</v>
      </c>
      <c r="H180" s="379">
        <v>94</v>
      </c>
      <c r="I180" s="379">
        <v>1</v>
      </c>
      <c r="J180" s="379">
        <v>1</v>
      </c>
      <c r="K180" s="379">
        <v>23</v>
      </c>
      <c r="L180" s="369">
        <f t="shared" si="2"/>
        <v>0</v>
      </c>
    </row>
    <row r="181" spans="1:12" s="361" customFormat="1" ht="11.25">
      <c r="A181" s="379" t="s">
        <v>348</v>
      </c>
      <c r="B181" s="379">
        <v>2097</v>
      </c>
      <c r="C181" s="379" t="s">
        <v>655</v>
      </c>
      <c r="D181" s="379">
        <v>629</v>
      </c>
      <c r="E181" s="379" t="s">
        <v>660</v>
      </c>
      <c r="F181" s="379">
        <v>92</v>
      </c>
      <c r="G181" s="379">
        <v>17</v>
      </c>
      <c r="H181" s="379">
        <v>56</v>
      </c>
      <c r="I181" s="379">
        <v>2</v>
      </c>
      <c r="J181" s="379">
        <v>5</v>
      </c>
      <c r="K181" s="379">
        <v>12</v>
      </c>
      <c r="L181" s="369">
        <f t="shared" si="2"/>
        <v>23.28767123287671</v>
      </c>
    </row>
    <row r="182" spans="1:12" s="361" customFormat="1" ht="11.25">
      <c r="A182" s="379" t="s">
        <v>348</v>
      </c>
      <c r="B182" s="379">
        <v>2097</v>
      </c>
      <c r="C182" s="379" t="s">
        <v>655</v>
      </c>
      <c r="D182" s="379">
        <v>630</v>
      </c>
      <c r="E182" s="379" t="s">
        <v>661</v>
      </c>
      <c r="F182" s="379">
        <v>52</v>
      </c>
      <c r="G182" s="379">
        <v>13</v>
      </c>
      <c r="H182" s="379">
        <v>36</v>
      </c>
      <c r="I182" s="379">
        <v>3</v>
      </c>
      <c r="J182" s="379">
        <v>0</v>
      </c>
      <c r="K182" s="379">
        <v>0</v>
      </c>
      <c r="L182" s="369">
        <f t="shared" si="2"/>
        <v>26.53061224489796</v>
      </c>
    </row>
    <row r="183" spans="1:12" s="361" customFormat="1" ht="11.25">
      <c r="A183" s="379" t="s">
        <v>339</v>
      </c>
      <c r="B183" s="379">
        <v>2012</v>
      </c>
      <c r="C183" s="379" t="s">
        <v>662</v>
      </c>
      <c r="D183" s="379">
        <v>3366</v>
      </c>
      <c r="E183" s="379" t="s">
        <v>663</v>
      </c>
      <c r="F183" s="379">
        <v>5</v>
      </c>
      <c r="G183" s="379">
        <v>1</v>
      </c>
      <c r="H183" s="379">
        <v>4</v>
      </c>
      <c r="I183" s="379">
        <v>0</v>
      </c>
      <c r="J183" s="379">
        <v>0</v>
      </c>
      <c r="K183" s="379">
        <v>0</v>
      </c>
      <c r="L183" s="369">
        <f t="shared" si="2"/>
        <v>20</v>
      </c>
    </row>
    <row r="184" spans="1:12" s="361" customFormat="1" ht="11.25">
      <c r="A184" s="379" t="s">
        <v>339</v>
      </c>
      <c r="B184" s="379">
        <v>2012</v>
      </c>
      <c r="C184" s="379" t="s">
        <v>662</v>
      </c>
      <c r="D184" s="379">
        <v>2012</v>
      </c>
      <c r="E184" s="379" t="s">
        <v>662</v>
      </c>
      <c r="F184" s="379">
        <v>1</v>
      </c>
      <c r="G184" s="379">
        <v>0</v>
      </c>
      <c r="H184" s="379">
        <v>1</v>
      </c>
      <c r="I184" s="379">
        <v>0</v>
      </c>
      <c r="J184" s="379">
        <v>0</v>
      </c>
      <c r="K184" s="379">
        <v>0</v>
      </c>
      <c r="L184" s="369">
        <f t="shared" si="2"/>
        <v>0</v>
      </c>
    </row>
    <row r="185" spans="1:12" s="361" customFormat="1" ht="11.25">
      <c r="A185" s="379" t="s">
        <v>347</v>
      </c>
      <c r="B185" s="379">
        <v>2092</v>
      </c>
      <c r="C185" s="379" t="s">
        <v>664</v>
      </c>
      <c r="D185" s="379">
        <v>599</v>
      </c>
      <c r="E185" s="379" t="s">
        <v>665</v>
      </c>
      <c r="F185" s="379">
        <v>22</v>
      </c>
      <c r="G185" s="379">
        <v>4</v>
      </c>
      <c r="H185" s="379">
        <v>10</v>
      </c>
      <c r="I185" s="379">
        <v>1</v>
      </c>
      <c r="J185" s="379">
        <v>3</v>
      </c>
      <c r="K185" s="379">
        <v>4</v>
      </c>
      <c r="L185" s="369">
        <f t="shared" si="2"/>
        <v>28.57142857142857</v>
      </c>
    </row>
    <row r="186" spans="1:12" s="361" customFormat="1" ht="11.25">
      <c r="A186" s="379" t="s">
        <v>347</v>
      </c>
      <c r="B186" s="379">
        <v>2092</v>
      </c>
      <c r="C186" s="379" t="s">
        <v>664</v>
      </c>
      <c r="D186" s="379">
        <v>2092</v>
      </c>
      <c r="E186" s="379" t="s">
        <v>664</v>
      </c>
      <c r="F186" s="379">
        <v>1</v>
      </c>
      <c r="G186" s="379">
        <v>0</v>
      </c>
      <c r="H186" s="379">
        <v>1</v>
      </c>
      <c r="I186" s="379">
        <v>0</v>
      </c>
      <c r="J186" s="379">
        <v>0</v>
      </c>
      <c r="K186" s="379">
        <v>0</v>
      </c>
      <c r="L186" s="369">
        <f t="shared" si="2"/>
        <v>0</v>
      </c>
    </row>
    <row r="187" spans="1:12" s="361" customFormat="1" ht="11.25">
      <c r="A187" s="379" t="s">
        <v>347</v>
      </c>
      <c r="B187" s="379">
        <v>2085</v>
      </c>
      <c r="C187" s="379" t="s">
        <v>666</v>
      </c>
      <c r="D187" s="379">
        <v>569</v>
      </c>
      <c r="E187" s="379" t="s">
        <v>667</v>
      </c>
      <c r="F187" s="379">
        <v>16</v>
      </c>
      <c r="G187" s="379">
        <v>0</v>
      </c>
      <c r="H187" s="379">
        <v>12</v>
      </c>
      <c r="I187" s="379">
        <v>0</v>
      </c>
      <c r="J187" s="379">
        <v>3</v>
      </c>
      <c r="K187" s="379">
        <v>1</v>
      </c>
      <c r="L187" s="369">
        <f t="shared" si="2"/>
        <v>0</v>
      </c>
    </row>
    <row r="188" spans="1:12" s="361" customFormat="1" ht="11.25">
      <c r="A188" s="379" t="s">
        <v>347</v>
      </c>
      <c r="B188" s="379">
        <v>2094</v>
      </c>
      <c r="C188" s="379" t="s">
        <v>668</v>
      </c>
      <c r="D188" s="379">
        <v>604</v>
      </c>
      <c r="E188" s="379" t="s">
        <v>669</v>
      </c>
      <c r="F188" s="379">
        <v>31</v>
      </c>
      <c r="G188" s="379">
        <v>5</v>
      </c>
      <c r="H188" s="379">
        <v>20</v>
      </c>
      <c r="I188" s="379">
        <v>2</v>
      </c>
      <c r="J188" s="379">
        <v>2</v>
      </c>
      <c r="K188" s="379">
        <v>2</v>
      </c>
      <c r="L188" s="369">
        <f t="shared" si="2"/>
        <v>20</v>
      </c>
    </row>
    <row r="189" spans="1:12" s="361" customFormat="1" ht="11.25">
      <c r="A189" s="379" t="s">
        <v>347</v>
      </c>
      <c r="B189" s="379">
        <v>2090</v>
      </c>
      <c r="C189" s="379" t="s">
        <v>670</v>
      </c>
      <c r="D189" s="379">
        <v>594</v>
      </c>
      <c r="E189" s="379" t="s">
        <v>671</v>
      </c>
      <c r="F189" s="379">
        <v>26</v>
      </c>
      <c r="G189" s="379">
        <v>23</v>
      </c>
      <c r="H189" s="379">
        <v>2</v>
      </c>
      <c r="I189" s="379">
        <v>0</v>
      </c>
      <c r="J189" s="379">
        <v>1</v>
      </c>
      <c r="K189" s="379">
        <v>0</v>
      </c>
      <c r="L189" s="369">
        <f t="shared" si="2"/>
        <v>92</v>
      </c>
    </row>
    <row r="190" spans="1:12" s="361" customFormat="1" ht="11.25">
      <c r="A190" s="379" t="s">
        <v>363</v>
      </c>
      <c r="B190" s="379">
        <v>2256</v>
      </c>
      <c r="C190" s="379" t="s">
        <v>672</v>
      </c>
      <c r="D190" s="379">
        <v>1234</v>
      </c>
      <c r="E190" s="379" t="s">
        <v>673</v>
      </c>
      <c r="F190" s="379">
        <v>383</v>
      </c>
      <c r="G190" s="379">
        <v>131</v>
      </c>
      <c r="H190" s="379">
        <v>234</v>
      </c>
      <c r="I190" s="379">
        <v>14</v>
      </c>
      <c r="J190" s="379">
        <v>3</v>
      </c>
      <c r="K190" s="379">
        <v>1</v>
      </c>
      <c r="L190" s="369">
        <f t="shared" si="2"/>
        <v>35.89041095890411</v>
      </c>
    </row>
    <row r="191" spans="1:12" s="361" customFormat="1" ht="11.25">
      <c r="A191" s="379" t="s">
        <v>363</v>
      </c>
      <c r="B191" s="379">
        <v>2256</v>
      </c>
      <c r="C191" s="379" t="s">
        <v>672</v>
      </c>
      <c r="D191" s="379">
        <v>2256</v>
      </c>
      <c r="E191" s="379" t="s">
        <v>672</v>
      </c>
      <c r="F191" s="379">
        <v>2</v>
      </c>
      <c r="G191" s="379">
        <v>0</v>
      </c>
      <c r="H191" s="379">
        <v>0</v>
      </c>
      <c r="I191" s="379">
        <v>0</v>
      </c>
      <c r="J191" s="379">
        <v>1</v>
      </c>
      <c r="K191" s="379">
        <v>1</v>
      </c>
      <c r="L191" s="369"/>
    </row>
    <row r="192" spans="1:12" s="361" customFormat="1" ht="11.25">
      <c r="A192" s="379" t="s">
        <v>342</v>
      </c>
      <c r="B192" s="379">
        <v>2048</v>
      </c>
      <c r="C192" s="379" t="s">
        <v>674</v>
      </c>
      <c r="D192" s="379">
        <v>3554</v>
      </c>
      <c r="E192" s="379" t="s">
        <v>919</v>
      </c>
      <c r="F192" s="379">
        <v>50</v>
      </c>
      <c r="G192" s="379">
        <v>0</v>
      </c>
      <c r="H192" s="379">
        <v>14</v>
      </c>
      <c r="I192" s="379">
        <v>0</v>
      </c>
      <c r="J192" s="379">
        <v>0</v>
      </c>
      <c r="K192" s="379">
        <v>36</v>
      </c>
      <c r="L192" s="369">
        <f t="shared" si="2"/>
        <v>0</v>
      </c>
    </row>
    <row r="193" spans="1:12" s="361" customFormat="1" ht="11.25">
      <c r="A193" s="379" t="s">
        <v>342</v>
      </c>
      <c r="B193" s="379">
        <v>2048</v>
      </c>
      <c r="C193" s="379" t="s">
        <v>674</v>
      </c>
      <c r="D193" s="379">
        <v>2048</v>
      </c>
      <c r="E193" s="379" t="s">
        <v>674</v>
      </c>
      <c r="F193" s="379">
        <v>3</v>
      </c>
      <c r="G193" s="379">
        <v>0</v>
      </c>
      <c r="H193" s="379">
        <v>0</v>
      </c>
      <c r="I193" s="379">
        <v>0</v>
      </c>
      <c r="J193" s="379">
        <v>1</v>
      </c>
      <c r="K193" s="379">
        <v>2</v>
      </c>
      <c r="L193" s="369"/>
    </row>
    <row r="194" spans="1:12" s="361" customFormat="1" ht="11.25">
      <c r="A194" s="379" t="s">
        <v>342</v>
      </c>
      <c r="B194" s="379">
        <v>2048</v>
      </c>
      <c r="C194" s="379" t="s">
        <v>674</v>
      </c>
      <c r="D194" s="379">
        <v>424</v>
      </c>
      <c r="E194" s="379" t="s">
        <v>675</v>
      </c>
      <c r="F194" s="379">
        <v>399</v>
      </c>
      <c r="G194" s="379">
        <v>48</v>
      </c>
      <c r="H194" s="379">
        <v>290</v>
      </c>
      <c r="I194" s="379">
        <v>0</v>
      </c>
      <c r="J194" s="379">
        <v>17</v>
      </c>
      <c r="K194" s="379">
        <v>44</v>
      </c>
      <c r="L194" s="369">
        <f t="shared" si="2"/>
        <v>14.201183431952662</v>
      </c>
    </row>
    <row r="195" spans="1:12" s="361" customFormat="1" ht="11.25">
      <c r="A195" s="379" t="s">
        <v>342</v>
      </c>
      <c r="B195" s="379">
        <v>2048</v>
      </c>
      <c r="C195" s="379" t="s">
        <v>674</v>
      </c>
      <c r="D195" s="379">
        <v>423</v>
      </c>
      <c r="E195" s="379" t="s">
        <v>676</v>
      </c>
      <c r="F195" s="379">
        <v>421</v>
      </c>
      <c r="G195" s="379">
        <v>108</v>
      </c>
      <c r="H195" s="379">
        <v>267</v>
      </c>
      <c r="I195" s="379">
        <v>0</v>
      </c>
      <c r="J195" s="379">
        <v>0</v>
      </c>
      <c r="K195" s="379">
        <v>46</v>
      </c>
      <c r="L195" s="369">
        <f t="shared" si="2"/>
        <v>28.799999999999997</v>
      </c>
    </row>
    <row r="196" spans="1:12" s="361" customFormat="1" ht="11.25">
      <c r="A196" s="379" t="s">
        <v>357</v>
      </c>
      <c r="B196" s="379">
        <v>2205</v>
      </c>
      <c r="C196" s="379" t="s">
        <v>677</v>
      </c>
      <c r="D196" s="379">
        <v>1064</v>
      </c>
      <c r="E196" s="379" t="s">
        <v>678</v>
      </c>
      <c r="F196" s="379">
        <v>109</v>
      </c>
      <c r="G196" s="379">
        <v>0</v>
      </c>
      <c r="H196" s="379">
        <v>108</v>
      </c>
      <c r="I196" s="379">
        <v>0</v>
      </c>
      <c r="J196" s="379">
        <v>1</v>
      </c>
      <c r="K196" s="379">
        <v>0</v>
      </c>
      <c r="L196" s="369">
        <f aca="true" t="shared" si="3" ref="L196:L259">G196/(G196+H196)*100</f>
        <v>0</v>
      </c>
    </row>
    <row r="197" spans="1:12" s="361" customFormat="1" ht="11.25">
      <c r="A197" s="379" t="s">
        <v>357</v>
      </c>
      <c r="B197" s="379">
        <v>2205</v>
      </c>
      <c r="C197" s="379" t="s">
        <v>677</v>
      </c>
      <c r="D197" s="379">
        <v>4408</v>
      </c>
      <c r="E197" s="379" t="s">
        <v>920</v>
      </c>
      <c r="F197" s="379">
        <v>19</v>
      </c>
      <c r="G197" s="379">
        <v>0</v>
      </c>
      <c r="H197" s="379">
        <v>19</v>
      </c>
      <c r="I197" s="379">
        <v>0</v>
      </c>
      <c r="J197" s="379">
        <v>0</v>
      </c>
      <c r="K197" s="379">
        <v>0</v>
      </c>
      <c r="L197" s="369">
        <f t="shared" si="3"/>
        <v>0</v>
      </c>
    </row>
    <row r="198" spans="1:12" s="361" customFormat="1" ht="11.25">
      <c r="A198" s="379" t="s">
        <v>362</v>
      </c>
      <c r="B198" s="379">
        <v>2249</v>
      </c>
      <c r="C198" s="379" t="s">
        <v>679</v>
      </c>
      <c r="D198" s="379">
        <v>3404</v>
      </c>
      <c r="E198" s="379" t="s">
        <v>680</v>
      </c>
      <c r="F198" s="379">
        <v>5</v>
      </c>
      <c r="G198" s="379">
        <v>0</v>
      </c>
      <c r="H198" s="379">
        <v>2</v>
      </c>
      <c r="I198" s="379">
        <v>3</v>
      </c>
      <c r="J198" s="379">
        <v>0</v>
      </c>
      <c r="K198" s="379">
        <v>0</v>
      </c>
      <c r="L198" s="369">
        <f t="shared" si="3"/>
        <v>0</v>
      </c>
    </row>
    <row r="199" spans="1:12" s="361" customFormat="1" ht="11.25">
      <c r="A199" s="379" t="s">
        <v>330</v>
      </c>
      <c r="B199" s="379">
        <v>1925</v>
      </c>
      <c r="C199" s="379" t="s">
        <v>681</v>
      </c>
      <c r="D199" s="379">
        <v>142</v>
      </c>
      <c r="E199" s="379" t="s">
        <v>682</v>
      </c>
      <c r="F199" s="379">
        <v>177</v>
      </c>
      <c r="G199" s="379">
        <v>13</v>
      </c>
      <c r="H199" s="379">
        <v>134</v>
      </c>
      <c r="I199" s="379">
        <v>10</v>
      </c>
      <c r="J199" s="379">
        <v>11</v>
      </c>
      <c r="K199" s="379">
        <v>9</v>
      </c>
      <c r="L199" s="369">
        <f t="shared" si="3"/>
        <v>8.843537414965986</v>
      </c>
    </row>
    <row r="200" spans="1:12" s="361" customFormat="1" ht="11.25">
      <c r="A200" s="379" t="s">
        <v>330</v>
      </c>
      <c r="B200" s="379">
        <v>1925</v>
      </c>
      <c r="C200" s="379" t="s">
        <v>681</v>
      </c>
      <c r="D200" s="379">
        <v>1925</v>
      </c>
      <c r="E200" s="379" t="s">
        <v>681</v>
      </c>
      <c r="F200" s="379">
        <v>0</v>
      </c>
      <c r="G200" s="379">
        <v>0</v>
      </c>
      <c r="H200" s="379">
        <v>0</v>
      </c>
      <c r="I200" s="379">
        <v>0</v>
      </c>
      <c r="J200" s="379">
        <v>0</v>
      </c>
      <c r="K200" s="379">
        <v>0</v>
      </c>
      <c r="L200" s="369"/>
    </row>
    <row r="201" spans="1:12" s="361" customFormat="1" ht="11.25">
      <c r="A201" s="379" t="s">
        <v>329</v>
      </c>
      <c r="B201" s="379">
        <v>1898</v>
      </c>
      <c r="C201" s="379" t="s">
        <v>683</v>
      </c>
      <c r="D201" s="379">
        <v>43</v>
      </c>
      <c r="E201" s="379" t="s">
        <v>684</v>
      </c>
      <c r="F201" s="379">
        <v>22</v>
      </c>
      <c r="G201" s="379">
        <v>3</v>
      </c>
      <c r="H201" s="379">
        <v>16</v>
      </c>
      <c r="I201" s="379">
        <v>0</v>
      </c>
      <c r="J201" s="379">
        <v>0</v>
      </c>
      <c r="K201" s="379">
        <v>3</v>
      </c>
      <c r="L201" s="369">
        <f t="shared" si="3"/>
        <v>15.789473684210526</v>
      </c>
    </row>
    <row r="202" spans="1:12" s="361" customFormat="1" ht="11.25">
      <c r="A202" s="379" t="s">
        <v>339</v>
      </c>
      <c r="B202" s="379">
        <v>2010</v>
      </c>
      <c r="C202" s="379" t="s">
        <v>685</v>
      </c>
      <c r="D202" s="379">
        <v>3350</v>
      </c>
      <c r="E202" s="379" t="s">
        <v>686</v>
      </c>
      <c r="F202" s="379">
        <v>6</v>
      </c>
      <c r="G202" s="379">
        <v>0</v>
      </c>
      <c r="H202" s="379">
        <v>6</v>
      </c>
      <c r="I202" s="379">
        <v>0</v>
      </c>
      <c r="J202" s="379">
        <v>0</v>
      </c>
      <c r="K202" s="379">
        <v>0</v>
      </c>
      <c r="L202" s="369">
        <f t="shared" si="3"/>
        <v>0</v>
      </c>
    </row>
    <row r="203" spans="1:12" s="361" customFormat="1" ht="11.25">
      <c r="A203" s="379" t="s">
        <v>352</v>
      </c>
      <c r="B203" s="379">
        <v>2147</v>
      </c>
      <c r="C203" s="379" t="s">
        <v>687</v>
      </c>
      <c r="D203" s="379">
        <v>818</v>
      </c>
      <c r="E203" s="379" t="s">
        <v>688</v>
      </c>
      <c r="F203" s="379">
        <v>45</v>
      </c>
      <c r="G203" s="379">
        <v>27</v>
      </c>
      <c r="H203" s="379">
        <v>18</v>
      </c>
      <c r="I203" s="379">
        <v>0</v>
      </c>
      <c r="J203" s="379">
        <v>0</v>
      </c>
      <c r="K203" s="379">
        <v>0</v>
      </c>
      <c r="L203" s="369">
        <f t="shared" si="3"/>
        <v>60</v>
      </c>
    </row>
    <row r="204" spans="1:12" s="361" customFormat="1" ht="11.25">
      <c r="A204" s="379" t="s">
        <v>352</v>
      </c>
      <c r="B204" s="379">
        <v>2147</v>
      </c>
      <c r="C204" s="379" t="s">
        <v>687</v>
      </c>
      <c r="D204" s="379">
        <v>817</v>
      </c>
      <c r="E204" s="379" t="s">
        <v>689</v>
      </c>
      <c r="F204" s="379">
        <v>55</v>
      </c>
      <c r="G204" s="379">
        <v>9</v>
      </c>
      <c r="H204" s="379">
        <v>46</v>
      </c>
      <c r="I204" s="379">
        <v>0</v>
      </c>
      <c r="J204" s="379">
        <v>0</v>
      </c>
      <c r="K204" s="379">
        <v>0</v>
      </c>
      <c r="L204" s="369">
        <f t="shared" si="3"/>
        <v>16.363636363636363</v>
      </c>
    </row>
    <row r="205" spans="1:12" s="361" customFormat="1" ht="11.25">
      <c r="A205" s="379" t="s">
        <v>352</v>
      </c>
      <c r="B205" s="379">
        <v>2147</v>
      </c>
      <c r="C205" s="379" t="s">
        <v>687</v>
      </c>
      <c r="D205" s="379">
        <v>3444</v>
      </c>
      <c r="E205" s="379" t="s">
        <v>939</v>
      </c>
      <c r="F205" s="379">
        <v>1</v>
      </c>
      <c r="G205" s="379">
        <v>0</v>
      </c>
      <c r="H205" s="379">
        <v>1</v>
      </c>
      <c r="I205" s="379">
        <v>0</v>
      </c>
      <c r="J205" s="379">
        <v>0</v>
      </c>
      <c r="K205" s="379">
        <v>0</v>
      </c>
      <c r="L205" s="369">
        <f t="shared" si="3"/>
        <v>0</v>
      </c>
    </row>
    <row r="206" spans="1:12" s="361" customFormat="1" ht="11.25">
      <c r="A206" s="379" t="s">
        <v>352</v>
      </c>
      <c r="B206" s="379">
        <v>2147</v>
      </c>
      <c r="C206" s="379" t="s">
        <v>687</v>
      </c>
      <c r="D206" s="379">
        <v>2147</v>
      </c>
      <c r="E206" s="379" t="s">
        <v>687</v>
      </c>
      <c r="F206" s="379">
        <v>0</v>
      </c>
      <c r="G206" s="379">
        <v>0</v>
      </c>
      <c r="H206" s="379">
        <v>0</v>
      </c>
      <c r="I206" s="379">
        <v>0</v>
      </c>
      <c r="J206" s="379">
        <v>0</v>
      </c>
      <c r="K206" s="379">
        <v>0</v>
      </c>
      <c r="L206" s="369"/>
    </row>
    <row r="207" spans="1:12" s="361" customFormat="1" ht="11.25">
      <c r="A207" s="379" t="s">
        <v>352</v>
      </c>
      <c r="B207" s="379">
        <v>2147</v>
      </c>
      <c r="C207" s="379" t="s">
        <v>687</v>
      </c>
      <c r="D207" s="379">
        <v>820</v>
      </c>
      <c r="E207" s="379" t="s">
        <v>690</v>
      </c>
      <c r="F207" s="379">
        <v>78</v>
      </c>
      <c r="G207" s="379">
        <v>23</v>
      </c>
      <c r="H207" s="379">
        <v>46</v>
      </c>
      <c r="I207" s="379">
        <v>0</v>
      </c>
      <c r="J207" s="379">
        <v>0</v>
      </c>
      <c r="K207" s="379">
        <v>9</v>
      </c>
      <c r="L207" s="369">
        <f t="shared" si="3"/>
        <v>33.33333333333333</v>
      </c>
    </row>
    <row r="208" spans="1:12" s="361" customFormat="1" ht="11.25">
      <c r="A208" s="379" t="s">
        <v>351</v>
      </c>
      <c r="B208" s="379">
        <v>2145</v>
      </c>
      <c r="C208" s="379" t="s">
        <v>691</v>
      </c>
      <c r="D208" s="379">
        <v>794</v>
      </c>
      <c r="E208" s="379" t="s">
        <v>692</v>
      </c>
      <c r="F208" s="379">
        <v>56</v>
      </c>
      <c r="G208" s="379">
        <v>7</v>
      </c>
      <c r="H208" s="379">
        <v>38</v>
      </c>
      <c r="I208" s="379">
        <v>3</v>
      </c>
      <c r="J208" s="379">
        <v>1</v>
      </c>
      <c r="K208" s="379">
        <v>7</v>
      </c>
      <c r="L208" s="369">
        <f t="shared" si="3"/>
        <v>15.555555555555555</v>
      </c>
    </row>
    <row r="209" spans="1:12" s="361" customFormat="1" ht="11.25">
      <c r="A209" s="379" t="s">
        <v>333</v>
      </c>
      <c r="B209" s="379">
        <v>1968</v>
      </c>
      <c r="C209" s="379" t="s">
        <v>693</v>
      </c>
      <c r="D209" s="379">
        <v>215</v>
      </c>
      <c r="E209" s="379" t="s">
        <v>694</v>
      </c>
      <c r="F209" s="379">
        <v>40</v>
      </c>
      <c r="G209" s="379">
        <v>0</v>
      </c>
      <c r="H209" s="379">
        <v>40</v>
      </c>
      <c r="I209" s="379">
        <v>0</v>
      </c>
      <c r="J209" s="379">
        <v>0</v>
      </c>
      <c r="K209" s="379">
        <v>0</v>
      </c>
      <c r="L209" s="369">
        <f t="shared" si="3"/>
        <v>0</v>
      </c>
    </row>
    <row r="210" spans="1:12" s="361" customFormat="1" ht="11.25">
      <c r="A210" s="379" t="s">
        <v>356</v>
      </c>
      <c r="B210" s="379">
        <v>2198</v>
      </c>
      <c r="C210" s="379" t="s">
        <v>695</v>
      </c>
      <c r="D210" s="379">
        <v>1022</v>
      </c>
      <c r="E210" s="379" t="s">
        <v>696</v>
      </c>
      <c r="F210" s="379">
        <v>60</v>
      </c>
      <c r="G210" s="379">
        <v>0</v>
      </c>
      <c r="H210" s="379">
        <v>54</v>
      </c>
      <c r="I210" s="379">
        <v>0</v>
      </c>
      <c r="J210" s="379">
        <v>0</v>
      </c>
      <c r="K210" s="379">
        <v>6</v>
      </c>
      <c r="L210" s="369">
        <f t="shared" si="3"/>
        <v>0</v>
      </c>
    </row>
    <row r="211" spans="1:12" s="361" customFormat="1" ht="11.25">
      <c r="A211" s="379" t="s">
        <v>356</v>
      </c>
      <c r="B211" s="379">
        <v>2199</v>
      </c>
      <c r="C211" s="379" t="s">
        <v>697</v>
      </c>
      <c r="D211" s="379">
        <v>1023</v>
      </c>
      <c r="E211" s="379" t="s">
        <v>698</v>
      </c>
      <c r="F211" s="379">
        <v>57</v>
      </c>
      <c r="G211" s="379">
        <v>8</v>
      </c>
      <c r="H211" s="379">
        <v>44</v>
      </c>
      <c r="I211" s="379">
        <v>0</v>
      </c>
      <c r="J211" s="379">
        <v>4</v>
      </c>
      <c r="K211" s="379">
        <v>1</v>
      </c>
      <c r="L211" s="369">
        <f t="shared" si="3"/>
        <v>15.384615384615385</v>
      </c>
    </row>
    <row r="212" spans="1:12" s="361" customFormat="1" ht="11.25">
      <c r="A212" s="379" t="s">
        <v>363</v>
      </c>
      <c r="B212" s="379">
        <v>2254</v>
      </c>
      <c r="C212" s="379" t="s">
        <v>699</v>
      </c>
      <c r="D212" s="379">
        <v>1222</v>
      </c>
      <c r="E212" s="379" t="s">
        <v>700</v>
      </c>
      <c r="F212" s="379">
        <v>349</v>
      </c>
      <c r="G212" s="379">
        <v>0</v>
      </c>
      <c r="H212" s="379">
        <v>312</v>
      </c>
      <c r="I212" s="379">
        <v>5</v>
      </c>
      <c r="J212" s="379">
        <v>8</v>
      </c>
      <c r="K212" s="379">
        <v>24</v>
      </c>
      <c r="L212" s="369">
        <f t="shared" si="3"/>
        <v>0</v>
      </c>
    </row>
    <row r="213" spans="1:12" s="361" customFormat="1" ht="11.25">
      <c r="A213" s="379" t="s">
        <v>333</v>
      </c>
      <c r="B213" s="379">
        <v>1966</v>
      </c>
      <c r="C213" s="379" t="s">
        <v>701</v>
      </c>
      <c r="D213" s="379">
        <v>209</v>
      </c>
      <c r="E213" s="379" t="s">
        <v>702</v>
      </c>
      <c r="F213" s="379">
        <v>177</v>
      </c>
      <c r="G213" s="379">
        <v>36</v>
      </c>
      <c r="H213" s="379">
        <v>124</v>
      </c>
      <c r="I213" s="379">
        <v>11</v>
      </c>
      <c r="J213" s="379">
        <v>3</v>
      </c>
      <c r="K213" s="379">
        <v>3</v>
      </c>
      <c r="L213" s="369">
        <f t="shared" si="3"/>
        <v>22.5</v>
      </c>
    </row>
    <row r="214" spans="1:12" s="361" customFormat="1" ht="11.25">
      <c r="A214" s="379" t="s">
        <v>333</v>
      </c>
      <c r="B214" s="379">
        <v>1966</v>
      </c>
      <c r="C214" s="379" t="s">
        <v>701</v>
      </c>
      <c r="D214" s="379">
        <v>3990</v>
      </c>
      <c r="E214" s="379" t="s">
        <v>891</v>
      </c>
      <c r="F214" s="379">
        <v>13</v>
      </c>
      <c r="G214" s="379">
        <v>5</v>
      </c>
      <c r="H214" s="379">
        <v>8</v>
      </c>
      <c r="I214" s="379">
        <v>0</v>
      </c>
      <c r="J214" s="379">
        <v>0</v>
      </c>
      <c r="K214" s="379">
        <v>0</v>
      </c>
      <c r="L214" s="369">
        <f t="shared" si="3"/>
        <v>38.46153846153847</v>
      </c>
    </row>
    <row r="215" spans="1:12" s="361" customFormat="1" ht="11.25">
      <c r="A215" s="379" t="s">
        <v>330</v>
      </c>
      <c r="B215" s="379">
        <v>1924</v>
      </c>
      <c r="C215" s="379" t="s">
        <v>703</v>
      </c>
      <c r="D215" s="379">
        <v>85</v>
      </c>
      <c r="E215" s="379" t="s">
        <v>704</v>
      </c>
      <c r="F215" s="379">
        <v>520</v>
      </c>
      <c r="G215" s="379">
        <v>254</v>
      </c>
      <c r="H215" s="379">
        <v>247</v>
      </c>
      <c r="I215" s="379">
        <v>0</v>
      </c>
      <c r="J215" s="379">
        <v>4</v>
      </c>
      <c r="K215" s="379">
        <v>15</v>
      </c>
      <c r="L215" s="369">
        <f t="shared" si="3"/>
        <v>50.69860279441117</v>
      </c>
    </row>
    <row r="216" spans="1:12" s="361" customFormat="1" ht="11.25">
      <c r="A216" s="379" t="s">
        <v>330</v>
      </c>
      <c r="B216" s="379">
        <v>1924</v>
      </c>
      <c r="C216" s="379" t="s">
        <v>703</v>
      </c>
      <c r="D216" s="379">
        <v>4226</v>
      </c>
      <c r="E216" s="379" t="s">
        <v>892</v>
      </c>
      <c r="F216" s="379">
        <v>178</v>
      </c>
      <c r="G216" s="379">
        <v>38</v>
      </c>
      <c r="H216" s="379">
        <v>32</v>
      </c>
      <c r="I216" s="379">
        <v>0</v>
      </c>
      <c r="J216" s="379">
        <v>0</v>
      </c>
      <c r="K216" s="379">
        <v>108</v>
      </c>
      <c r="L216" s="369">
        <f t="shared" si="3"/>
        <v>54.285714285714285</v>
      </c>
    </row>
    <row r="217" spans="1:12" s="361" customFormat="1" ht="11.25">
      <c r="A217" s="379" t="s">
        <v>330</v>
      </c>
      <c r="B217" s="379">
        <v>1924</v>
      </c>
      <c r="C217" s="379" t="s">
        <v>703</v>
      </c>
      <c r="D217" s="379">
        <v>4223</v>
      </c>
      <c r="E217" s="379" t="s">
        <v>941</v>
      </c>
      <c r="F217" s="379">
        <v>70</v>
      </c>
      <c r="G217" s="379">
        <v>1</v>
      </c>
      <c r="H217" s="379">
        <v>21</v>
      </c>
      <c r="I217" s="379">
        <v>0</v>
      </c>
      <c r="J217" s="379">
        <v>0</v>
      </c>
      <c r="K217" s="379">
        <v>48</v>
      </c>
      <c r="L217" s="369">
        <f t="shared" si="3"/>
        <v>4.545454545454546</v>
      </c>
    </row>
    <row r="218" spans="1:12" s="361" customFormat="1" ht="11.25">
      <c r="A218" s="379" t="s">
        <v>330</v>
      </c>
      <c r="B218" s="379">
        <v>1924</v>
      </c>
      <c r="C218" s="379" t="s">
        <v>703</v>
      </c>
      <c r="D218" s="379">
        <v>4369</v>
      </c>
      <c r="E218" s="379" t="s">
        <v>893</v>
      </c>
      <c r="F218" s="379">
        <v>38</v>
      </c>
      <c r="G218" s="379">
        <v>25</v>
      </c>
      <c r="H218" s="379">
        <v>11</v>
      </c>
      <c r="I218" s="379">
        <v>0</v>
      </c>
      <c r="J218" s="379">
        <v>0</v>
      </c>
      <c r="K218" s="379">
        <v>2</v>
      </c>
      <c r="L218" s="369">
        <f t="shared" si="3"/>
        <v>69.44444444444444</v>
      </c>
    </row>
    <row r="219" spans="1:12" s="361" customFormat="1" ht="11.25">
      <c r="A219" s="379" t="s">
        <v>330</v>
      </c>
      <c r="B219" s="379">
        <v>1924</v>
      </c>
      <c r="C219" s="379" t="s">
        <v>703</v>
      </c>
      <c r="D219" s="379">
        <v>4222</v>
      </c>
      <c r="E219" s="379" t="s">
        <v>942</v>
      </c>
      <c r="F219" s="379">
        <v>21</v>
      </c>
      <c r="G219" s="379">
        <v>1</v>
      </c>
      <c r="H219" s="379">
        <v>3</v>
      </c>
      <c r="I219" s="379">
        <v>0</v>
      </c>
      <c r="J219" s="379">
        <v>0</v>
      </c>
      <c r="K219" s="379">
        <v>17</v>
      </c>
      <c r="L219" s="369">
        <f t="shared" si="3"/>
        <v>25</v>
      </c>
    </row>
    <row r="220" spans="1:12" s="361" customFormat="1" ht="11.25">
      <c r="A220" s="379" t="s">
        <v>330</v>
      </c>
      <c r="B220" s="379">
        <v>1924</v>
      </c>
      <c r="C220" s="379" t="s">
        <v>703</v>
      </c>
      <c r="D220" s="379">
        <v>86</v>
      </c>
      <c r="E220" s="379" t="s">
        <v>705</v>
      </c>
      <c r="F220" s="379">
        <v>197</v>
      </c>
      <c r="G220" s="379">
        <v>98</v>
      </c>
      <c r="H220" s="379">
        <v>82</v>
      </c>
      <c r="I220" s="379">
        <v>7</v>
      </c>
      <c r="J220" s="379">
        <v>2</v>
      </c>
      <c r="K220" s="379">
        <v>8</v>
      </c>
      <c r="L220" s="369">
        <f t="shared" si="3"/>
        <v>54.44444444444444</v>
      </c>
    </row>
    <row r="221" spans="1:12" s="361" customFormat="1" ht="11.25">
      <c r="A221" s="379" t="s">
        <v>330</v>
      </c>
      <c r="B221" s="379">
        <v>1924</v>
      </c>
      <c r="C221" s="379" t="s">
        <v>703</v>
      </c>
      <c r="D221" s="379">
        <v>4004</v>
      </c>
      <c r="E221" s="379" t="s">
        <v>894</v>
      </c>
      <c r="F221" s="379">
        <v>63</v>
      </c>
      <c r="G221" s="379">
        <v>37</v>
      </c>
      <c r="H221" s="379">
        <v>0</v>
      </c>
      <c r="I221" s="379">
        <v>0</v>
      </c>
      <c r="J221" s="379">
        <v>0</v>
      </c>
      <c r="K221" s="379">
        <v>26</v>
      </c>
      <c r="L221" s="369">
        <f t="shared" si="3"/>
        <v>100</v>
      </c>
    </row>
    <row r="222" spans="1:12" s="361" customFormat="1" ht="11.25">
      <c r="A222" s="379" t="s">
        <v>330</v>
      </c>
      <c r="B222" s="379">
        <v>1924</v>
      </c>
      <c r="C222" s="379" t="s">
        <v>703</v>
      </c>
      <c r="D222" s="379">
        <v>1924</v>
      </c>
      <c r="E222" s="379" t="s">
        <v>703</v>
      </c>
      <c r="F222" s="379">
        <v>1</v>
      </c>
      <c r="G222" s="379">
        <v>0</v>
      </c>
      <c r="H222" s="379">
        <v>0</v>
      </c>
      <c r="I222" s="379">
        <v>0</v>
      </c>
      <c r="J222" s="379">
        <v>1</v>
      </c>
      <c r="K222" s="379">
        <v>0</v>
      </c>
      <c r="L222" s="369"/>
    </row>
    <row r="223" spans="1:12" s="361" customFormat="1" ht="11.25">
      <c r="A223" s="379" t="s">
        <v>330</v>
      </c>
      <c r="B223" s="379">
        <v>1924</v>
      </c>
      <c r="C223" s="379" t="s">
        <v>703</v>
      </c>
      <c r="D223" s="379">
        <v>87</v>
      </c>
      <c r="E223" s="379" t="s">
        <v>706</v>
      </c>
      <c r="F223" s="379">
        <v>278</v>
      </c>
      <c r="G223" s="379">
        <v>133</v>
      </c>
      <c r="H223" s="379">
        <v>118</v>
      </c>
      <c r="I223" s="379">
        <v>3</v>
      </c>
      <c r="J223" s="379">
        <v>11</v>
      </c>
      <c r="K223" s="379">
        <v>13</v>
      </c>
      <c r="L223" s="369">
        <f t="shared" si="3"/>
        <v>52.98804780876494</v>
      </c>
    </row>
    <row r="224" spans="1:12" s="361" customFormat="1" ht="11.25">
      <c r="A224" s="379" t="s">
        <v>337</v>
      </c>
      <c r="B224" s="379">
        <v>1996</v>
      </c>
      <c r="C224" s="379" t="s">
        <v>707</v>
      </c>
      <c r="D224" s="379">
        <v>297</v>
      </c>
      <c r="E224" s="379" t="s">
        <v>708</v>
      </c>
      <c r="F224" s="379">
        <v>22</v>
      </c>
      <c r="G224" s="379">
        <v>0</v>
      </c>
      <c r="H224" s="379">
        <v>19</v>
      </c>
      <c r="I224" s="379">
        <v>1</v>
      </c>
      <c r="J224" s="379">
        <v>1</v>
      </c>
      <c r="K224" s="379">
        <v>1</v>
      </c>
      <c r="L224" s="369">
        <f t="shared" si="3"/>
        <v>0</v>
      </c>
    </row>
    <row r="225" spans="1:12" s="361" customFormat="1" ht="11.25">
      <c r="A225" s="379" t="s">
        <v>346</v>
      </c>
      <c r="B225" s="379">
        <v>2061</v>
      </c>
      <c r="C225" s="379" t="s">
        <v>709</v>
      </c>
      <c r="D225" s="379">
        <v>1289</v>
      </c>
      <c r="E225" s="379" t="s">
        <v>710</v>
      </c>
      <c r="F225" s="379">
        <v>15</v>
      </c>
      <c r="G225" s="379">
        <v>2</v>
      </c>
      <c r="H225" s="379">
        <v>9</v>
      </c>
      <c r="I225" s="379">
        <v>0</v>
      </c>
      <c r="J225" s="379">
        <v>3</v>
      </c>
      <c r="K225" s="379">
        <v>1</v>
      </c>
      <c r="L225" s="369">
        <f t="shared" si="3"/>
        <v>18.181818181818183</v>
      </c>
    </row>
    <row r="226" spans="1:12" s="361" customFormat="1" ht="11.25">
      <c r="A226" s="379" t="s">
        <v>351</v>
      </c>
      <c r="B226" s="379">
        <v>2141</v>
      </c>
      <c r="C226" s="379" t="s">
        <v>711</v>
      </c>
      <c r="D226" s="379">
        <v>726</v>
      </c>
      <c r="E226" s="379" t="s">
        <v>712</v>
      </c>
      <c r="F226" s="379">
        <v>130</v>
      </c>
      <c r="G226" s="379">
        <v>14</v>
      </c>
      <c r="H226" s="379">
        <v>94</v>
      </c>
      <c r="I226" s="379">
        <v>3</v>
      </c>
      <c r="J226" s="379">
        <v>1</v>
      </c>
      <c r="K226" s="379">
        <v>18</v>
      </c>
      <c r="L226" s="369">
        <f t="shared" si="3"/>
        <v>12.962962962962962</v>
      </c>
    </row>
    <row r="227" spans="1:12" s="361" customFormat="1" ht="11.25">
      <c r="A227" s="379" t="s">
        <v>358</v>
      </c>
      <c r="B227" s="379">
        <v>2214</v>
      </c>
      <c r="C227" s="379" t="s">
        <v>713</v>
      </c>
      <c r="D227" s="379">
        <v>3365</v>
      </c>
      <c r="E227" s="379" t="s">
        <v>714</v>
      </c>
      <c r="F227" s="379">
        <v>17</v>
      </c>
      <c r="G227" s="379">
        <v>5</v>
      </c>
      <c r="H227" s="379">
        <v>11</v>
      </c>
      <c r="I227" s="379">
        <v>0</v>
      </c>
      <c r="J227" s="379">
        <v>0</v>
      </c>
      <c r="K227" s="379">
        <v>1</v>
      </c>
      <c r="L227" s="369">
        <f t="shared" si="3"/>
        <v>31.25</v>
      </c>
    </row>
    <row r="228" spans="1:12" s="361" customFormat="1" ht="11.25">
      <c r="A228" s="379" t="s">
        <v>351</v>
      </c>
      <c r="B228" s="379">
        <v>2143</v>
      </c>
      <c r="C228" s="379" t="s">
        <v>715</v>
      </c>
      <c r="D228" s="379">
        <v>809</v>
      </c>
      <c r="E228" s="379" t="s">
        <v>716</v>
      </c>
      <c r="F228" s="379">
        <v>150</v>
      </c>
      <c r="G228" s="379">
        <v>44</v>
      </c>
      <c r="H228" s="379">
        <v>97</v>
      </c>
      <c r="I228" s="379">
        <v>2</v>
      </c>
      <c r="J228" s="379">
        <v>2</v>
      </c>
      <c r="K228" s="379">
        <v>5</v>
      </c>
      <c r="L228" s="369">
        <f t="shared" si="3"/>
        <v>31.20567375886525</v>
      </c>
    </row>
    <row r="229" spans="1:12" s="361" customFormat="1" ht="11.25">
      <c r="A229" s="379" t="s">
        <v>360</v>
      </c>
      <c r="B229" s="379">
        <v>4131</v>
      </c>
      <c r="C229" s="379" t="s">
        <v>717</v>
      </c>
      <c r="D229" s="379">
        <v>1101</v>
      </c>
      <c r="E229" s="379" t="s">
        <v>718</v>
      </c>
      <c r="F229" s="379">
        <v>224</v>
      </c>
      <c r="G229" s="379">
        <v>9</v>
      </c>
      <c r="H229" s="379">
        <v>195</v>
      </c>
      <c r="I229" s="379">
        <v>2</v>
      </c>
      <c r="J229" s="379">
        <v>1</v>
      </c>
      <c r="K229" s="379">
        <v>17</v>
      </c>
      <c r="L229" s="369">
        <f t="shared" si="3"/>
        <v>4.411764705882353</v>
      </c>
    </row>
    <row r="230" spans="1:12" s="361" customFormat="1" ht="11.25">
      <c r="A230" s="379" t="s">
        <v>350</v>
      </c>
      <c r="B230" s="379">
        <v>2110</v>
      </c>
      <c r="C230" s="379" t="s">
        <v>719</v>
      </c>
      <c r="D230" s="379">
        <v>704</v>
      </c>
      <c r="E230" s="379" t="s">
        <v>720</v>
      </c>
      <c r="F230" s="379">
        <v>66</v>
      </c>
      <c r="G230" s="379">
        <v>15</v>
      </c>
      <c r="H230" s="379">
        <v>47</v>
      </c>
      <c r="I230" s="379">
        <v>0</v>
      </c>
      <c r="J230" s="379">
        <v>2</v>
      </c>
      <c r="K230" s="379">
        <v>2</v>
      </c>
      <c r="L230" s="369">
        <f t="shared" si="3"/>
        <v>24.193548387096776</v>
      </c>
    </row>
    <row r="231" spans="1:12" s="361" customFormat="1" ht="11.25">
      <c r="A231" s="379" t="s">
        <v>350</v>
      </c>
      <c r="B231" s="379">
        <v>2110</v>
      </c>
      <c r="C231" s="379" t="s">
        <v>719</v>
      </c>
      <c r="D231" s="379">
        <v>2110</v>
      </c>
      <c r="E231" s="379" t="s">
        <v>719</v>
      </c>
      <c r="F231" s="379">
        <v>9</v>
      </c>
      <c r="G231" s="379">
        <v>0</v>
      </c>
      <c r="H231" s="379">
        <v>9</v>
      </c>
      <c r="I231" s="379">
        <v>0</v>
      </c>
      <c r="J231" s="379">
        <v>0</v>
      </c>
      <c r="K231" s="379">
        <v>0</v>
      </c>
      <c r="L231" s="369">
        <f t="shared" si="3"/>
        <v>0</v>
      </c>
    </row>
    <row r="232" spans="1:12" s="361" customFormat="1" ht="11.25">
      <c r="A232" s="379" t="s">
        <v>337</v>
      </c>
      <c r="B232" s="379">
        <v>1990</v>
      </c>
      <c r="C232" s="379" t="s">
        <v>721</v>
      </c>
      <c r="D232" s="379">
        <v>268</v>
      </c>
      <c r="E232" s="379" t="s">
        <v>722</v>
      </c>
      <c r="F232" s="379">
        <v>34</v>
      </c>
      <c r="G232" s="379">
        <v>18</v>
      </c>
      <c r="H232" s="379">
        <v>13</v>
      </c>
      <c r="I232" s="379">
        <v>0</v>
      </c>
      <c r="J232" s="379">
        <v>3</v>
      </c>
      <c r="K232" s="379">
        <v>0</v>
      </c>
      <c r="L232" s="369">
        <f t="shared" si="3"/>
        <v>58.06451612903226</v>
      </c>
    </row>
    <row r="233" spans="1:12" s="361" customFormat="1" ht="11.25">
      <c r="A233" s="379" t="s">
        <v>347</v>
      </c>
      <c r="B233" s="379">
        <v>2093</v>
      </c>
      <c r="C233" s="379" t="s">
        <v>723</v>
      </c>
      <c r="D233" s="379">
        <v>602</v>
      </c>
      <c r="E233" s="379" t="s">
        <v>724</v>
      </c>
      <c r="F233" s="379">
        <v>49</v>
      </c>
      <c r="G233" s="379">
        <v>4</v>
      </c>
      <c r="H233" s="379">
        <v>43</v>
      </c>
      <c r="I233" s="379">
        <v>0</v>
      </c>
      <c r="J233" s="379">
        <v>2</v>
      </c>
      <c r="K233" s="379">
        <v>0</v>
      </c>
      <c r="L233" s="369">
        <f t="shared" si="3"/>
        <v>8.51063829787234</v>
      </c>
    </row>
    <row r="234" spans="1:12" s="361" customFormat="1" ht="11.25">
      <c r="A234" s="379" t="s">
        <v>340</v>
      </c>
      <c r="B234" s="379">
        <v>3477</v>
      </c>
      <c r="C234" s="379" t="s">
        <v>956</v>
      </c>
      <c r="D234" s="379">
        <v>2258</v>
      </c>
      <c r="E234" s="379" t="s">
        <v>957</v>
      </c>
      <c r="F234" s="379">
        <v>7</v>
      </c>
      <c r="G234" s="379">
        <v>0</v>
      </c>
      <c r="H234" s="379">
        <v>7</v>
      </c>
      <c r="I234" s="379">
        <v>0</v>
      </c>
      <c r="J234" s="379">
        <v>0</v>
      </c>
      <c r="K234" s="379">
        <v>0</v>
      </c>
      <c r="L234" s="369">
        <f t="shared" si="3"/>
        <v>0</v>
      </c>
    </row>
    <row r="235" spans="1:12" s="361" customFormat="1" ht="11.25">
      <c r="A235" s="379" t="s">
        <v>344</v>
      </c>
      <c r="B235" s="379">
        <v>3477</v>
      </c>
      <c r="C235" s="379" t="s">
        <v>956</v>
      </c>
      <c r="D235" s="379">
        <v>2260</v>
      </c>
      <c r="E235" s="379" t="s">
        <v>958</v>
      </c>
      <c r="F235" s="379">
        <v>6</v>
      </c>
      <c r="G235" s="379">
        <v>0</v>
      </c>
      <c r="H235" s="379">
        <v>6</v>
      </c>
      <c r="I235" s="379">
        <v>0</v>
      </c>
      <c r="J235" s="379">
        <v>0</v>
      </c>
      <c r="K235" s="379">
        <v>0</v>
      </c>
      <c r="L235" s="369">
        <f t="shared" si="3"/>
        <v>0</v>
      </c>
    </row>
    <row r="236" spans="1:12" s="361" customFormat="1" ht="11.25">
      <c r="A236" s="379" t="s">
        <v>347</v>
      </c>
      <c r="B236" s="379">
        <v>3477</v>
      </c>
      <c r="C236" s="379" t="s">
        <v>956</v>
      </c>
      <c r="D236" s="379">
        <v>2387</v>
      </c>
      <c r="E236" s="379" t="s">
        <v>959</v>
      </c>
      <c r="F236" s="379">
        <v>1</v>
      </c>
      <c r="G236" s="379">
        <v>0</v>
      </c>
      <c r="H236" s="379">
        <v>1</v>
      </c>
      <c r="I236" s="379">
        <v>0</v>
      </c>
      <c r="J236" s="379">
        <v>0</v>
      </c>
      <c r="K236" s="379">
        <v>0</v>
      </c>
      <c r="L236" s="369">
        <f t="shared" si="3"/>
        <v>0</v>
      </c>
    </row>
    <row r="237" spans="1:12" s="361" customFormat="1" ht="11.25">
      <c r="A237" s="379" t="s">
        <v>351</v>
      </c>
      <c r="B237" s="379">
        <v>3477</v>
      </c>
      <c r="C237" s="379" t="s">
        <v>956</v>
      </c>
      <c r="D237" s="379">
        <v>3477</v>
      </c>
      <c r="E237" s="379" t="s">
        <v>956</v>
      </c>
      <c r="F237" s="379">
        <v>9</v>
      </c>
      <c r="G237" s="379">
        <v>0</v>
      </c>
      <c r="H237" s="379">
        <v>9</v>
      </c>
      <c r="I237" s="379">
        <v>0</v>
      </c>
      <c r="J237" s="379">
        <v>0</v>
      </c>
      <c r="K237" s="379">
        <v>0</v>
      </c>
      <c r="L237" s="369">
        <f t="shared" si="3"/>
        <v>0</v>
      </c>
    </row>
    <row r="238" spans="1:12" s="361" customFormat="1" ht="11.25">
      <c r="A238" s="379" t="s">
        <v>358</v>
      </c>
      <c r="B238" s="379">
        <v>3477</v>
      </c>
      <c r="C238" s="379" t="s">
        <v>956</v>
      </c>
      <c r="D238" s="379">
        <v>2386</v>
      </c>
      <c r="E238" s="379" t="s">
        <v>960</v>
      </c>
      <c r="F238" s="379">
        <v>9</v>
      </c>
      <c r="G238" s="379">
        <v>0</v>
      </c>
      <c r="H238" s="379">
        <v>9</v>
      </c>
      <c r="I238" s="379">
        <v>0</v>
      </c>
      <c r="J238" s="379">
        <v>0</v>
      </c>
      <c r="K238" s="379">
        <v>0</v>
      </c>
      <c r="L238" s="369">
        <f t="shared" si="3"/>
        <v>0</v>
      </c>
    </row>
    <row r="239" spans="1:12" s="361" customFormat="1" ht="11.25">
      <c r="A239" s="379" t="s">
        <v>329</v>
      </c>
      <c r="B239" s="379">
        <v>3477</v>
      </c>
      <c r="C239" s="379" t="s">
        <v>956</v>
      </c>
      <c r="D239" s="379">
        <v>2388</v>
      </c>
      <c r="E239" s="379" t="s">
        <v>961</v>
      </c>
      <c r="F239" s="379">
        <v>3</v>
      </c>
      <c r="G239" s="379">
        <v>0</v>
      </c>
      <c r="H239" s="379">
        <v>3</v>
      </c>
      <c r="I239" s="379">
        <v>0</v>
      </c>
      <c r="J239" s="379">
        <v>0</v>
      </c>
      <c r="K239" s="379">
        <v>0</v>
      </c>
      <c r="L239" s="369">
        <f t="shared" si="3"/>
        <v>0</v>
      </c>
    </row>
    <row r="240" spans="1:12" s="361" customFormat="1" ht="11.25">
      <c r="A240" s="379" t="s">
        <v>351</v>
      </c>
      <c r="B240" s="379">
        <v>3477</v>
      </c>
      <c r="C240" s="379" t="s">
        <v>956</v>
      </c>
      <c r="D240" s="379">
        <v>1827</v>
      </c>
      <c r="E240" s="379" t="s">
        <v>962</v>
      </c>
      <c r="F240" s="379">
        <v>22</v>
      </c>
      <c r="G240" s="379">
        <v>0</v>
      </c>
      <c r="H240" s="379">
        <v>22</v>
      </c>
      <c r="I240" s="379">
        <v>0</v>
      </c>
      <c r="J240" s="379">
        <v>0</v>
      </c>
      <c r="K240" s="379">
        <v>0</v>
      </c>
      <c r="L240" s="369">
        <f t="shared" si="3"/>
        <v>0</v>
      </c>
    </row>
    <row r="241" spans="1:12" s="361" customFormat="1" ht="11.25">
      <c r="A241" s="379" t="s">
        <v>331</v>
      </c>
      <c r="B241" s="379">
        <v>3477</v>
      </c>
      <c r="C241" s="379" t="s">
        <v>956</v>
      </c>
      <c r="D241" s="379">
        <v>2385</v>
      </c>
      <c r="E241" s="379" t="s">
        <v>963</v>
      </c>
      <c r="F241" s="379">
        <v>4</v>
      </c>
      <c r="G241" s="379">
        <v>0</v>
      </c>
      <c r="H241" s="379">
        <v>4</v>
      </c>
      <c r="I241" s="379">
        <v>0</v>
      </c>
      <c r="J241" s="379">
        <v>0</v>
      </c>
      <c r="K241" s="379">
        <v>0</v>
      </c>
      <c r="L241" s="369">
        <f t="shared" si="3"/>
        <v>0</v>
      </c>
    </row>
    <row r="242" spans="1:12" s="361" customFormat="1" ht="11.25">
      <c r="A242" s="379" t="s">
        <v>349</v>
      </c>
      <c r="B242" s="379">
        <v>3477</v>
      </c>
      <c r="C242" s="379" t="s">
        <v>956</v>
      </c>
      <c r="D242" s="379">
        <v>4609</v>
      </c>
      <c r="E242" s="379" t="s">
        <v>392</v>
      </c>
      <c r="F242" s="379">
        <v>4</v>
      </c>
      <c r="G242" s="379">
        <v>0</v>
      </c>
      <c r="H242" s="379">
        <v>4</v>
      </c>
      <c r="I242" s="379">
        <v>0</v>
      </c>
      <c r="J242" s="379">
        <v>0</v>
      </c>
      <c r="K242" s="379">
        <v>0</v>
      </c>
      <c r="L242" s="369">
        <f t="shared" si="3"/>
        <v>0</v>
      </c>
    </row>
    <row r="243" spans="1:12" s="361" customFormat="1" ht="11.25">
      <c r="A243" s="379" t="s">
        <v>356</v>
      </c>
      <c r="B243" s="379">
        <v>3477</v>
      </c>
      <c r="C243" s="379" t="s">
        <v>956</v>
      </c>
      <c r="D243" s="379">
        <v>4588</v>
      </c>
      <c r="E243" s="379" t="s">
        <v>393</v>
      </c>
      <c r="F243" s="379">
        <v>11</v>
      </c>
      <c r="G243" s="379">
        <v>1</v>
      </c>
      <c r="H243" s="379">
        <v>10</v>
      </c>
      <c r="I243" s="379">
        <v>0</v>
      </c>
      <c r="J243" s="379">
        <v>0</v>
      </c>
      <c r="K243" s="379">
        <v>0</v>
      </c>
      <c r="L243" s="369">
        <f t="shared" si="3"/>
        <v>9.090909090909092</v>
      </c>
    </row>
    <row r="244" spans="1:12" s="361" customFormat="1" ht="11.25">
      <c r="A244" s="379" t="s">
        <v>351</v>
      </c>
      <c r="B244" s="379">
        <v>3477</v>
      </c>
      <c r="C244" s="379" t="s">
        <v>956</v>
      </c>
      <c r="D244" s="379">
        <v>1828</v>
      </c>
      <c r="E244" s="379" t="s">
        <v>964</v>
      </c>
      <c r="F244" s="379">
        <v>54</v>
      </c>
      <c r="G244" s="379">
        <v>0</v>
      </c>
      <c r="H244" s="379">
        <v>47</v>
      </c>
      <c r="I244" s="379">
        <v>0</v>
      </c>
      <c r="J244" s="379">
        <v>7</v>
      </c>
      <c r="K244" s="379">
        <v>0</v>
      </c>
      <c r="L244" s="369">
        <f t="shared" si="3"/>
        <v>0</v>
      </c>
    </row>
    <row r="245" spans="1:12" s="361" customFormat="1" ht="11.25">
      <c r="A245" s="379" t="s">
        <v>350</v>
      </c>
      <c r="B245" s="379">
        <v>2108</v>
      </c>
      <c r="C245" s="379" t="s">
        <v>725</v>
      </c>
      <c r="D245" s="379">
        <v>699</v>
      </c>
      <c r="E245" s="379" t="s">
        <v>726</v>
      </c>
      <c r="F245" s="379">
        <v>162</v>
      </c>
      <c r="G245" s="379">
        <v>23</v>
      </c>
      <c r="H245" s="379">
        <v>115</v>
      </c>
      <c r="I245" s="379">
        <v>4</v>
      </c>
      <c r="J245" s="379">
        <v>0</v>
      </c>
      <c r="K245" s="379">
        <v>20</v>
      </c>
      <c r="L245" s="369">
        <f t="shared" si="3"/>
        <v>16.666666666666664</v>
      </c>
    </row>
    <row r="246" spans="1:12" s="361" customFormat="1" ht="11.25">
      <c r="A246" s="379" t="s">
        <v>330</v>
      </c>
      <c r="B246" s="379">
        <v>1928</v>
      </c>
      <c r="C246" s="379" t="s">
        <v>727</v>
      </c>
      <c r="D246" s="379">
        <v>4585</v>
      </c>
      <c r="E246" s="379" t="s">
        <v>394</v>
      </c>
      <c r="F246" s="379">
        <v>8</v>
      </c>
      <c r="G246" s="379">
        <v>4</v>
      </c>
      <c r="H246" s="379">
        <v>3</v>
      </c>
      <c r="I246" s="379">
        <v>0</v>
      </c>
      <c r="J246" s="379">
        <v>0</v>
      </c>
      <c r="K246" s="379">
        <v>1</v>
      </c>
      <c r="L246" s="369">
        <f t="shared" si="3"/>
        <v>57.14285714285714</v>
      </c>
    </row>
    <row r="247" spans="1:12" s="361" customFormat="1" ht="11.25">
      <c r="A247" s="379" t="s">
        <v>330</v>
      </c>
      <c r="B247" s="379">
        <v>1928</v>
      </c>
      <c r="C247" s="379" t="s">
        <v>727</v>
      </c>
      <c r="D247" s="379">
        <v>1928</v>
      </c>
      <c r="E247" s="379" t="s">
        <v>727</v>
      </c>
      <c r="F247" s="379">
        <v>0</v>
      </c>
      <c r="G247" s="379">
        <v>0</v>
      </c>
      <c r="H247" s="379">
        <v>0</v>
      </c>
      <c r="I247" s="379">
        <v>0</v>
      </c>
      <c r="J247" s="379">
        <v>0</v>
      </c>
      <c r="K247" s="379">
        <v>0</v>
      </c>
      <c r="L247" s="369"/>
    </row>
    <row r="248" spans="1:12" s="361" customFormat="1" ht="11.25">
      <c r="A248" s="379" t="s">
        <v>330</v>
      </c>
      <c r="B248" s="379">
        <v>1928</v>
      </c>
      <c r="C248" s="379" t="s">
        <v>727</v>
      </c>
      <c r="D248" s="379">
        <v>118</v>
      </c>
      <c r="E248" s="379" t="s">
        <v>728</v>
      </c>
      <c r="F248" s="379">
        <v>440</v>
      </c>
      <c r="G248" s="379">
        <v>119</v>
      </c>
      <c r="H248" s="379">
        <v>289</v>
      </c>
      <c r="I248" s="379">
        <v>0</v>
      </c>
      <c r="J248" s="379">
        <v>12</v>
      </c>
      <c r="K248" s="379">
        <v>20</v>
      </c>
      <c r="L248" s="369">
        <f t="shared" si="3"/>
        <v>29.166666666666668</v>
      </c>
    </row>
    <row r="249" spans="1:12" s="361" customFormat="1" ht="11.25">
      <c r="A249" s="379" t="s">
        <v>330</v>
      </c>
      <c r="B249" s="379">
        <v>1928</v>
      </c>
      <c r="C249" s="379" t="s">
        <v>727</v>
      </c>
      <c r="D249" s="379">
        <v>2735</v>
      </c>
      <c r="E249" s="379" t="s">
        <v>924</v>
      </c>
      <c r="F249" s="379">
        <v>14</v>
      </c>
      <c r="G249" s="379">
        <v>0</v>
      </c>
      <c r="H249" s="379">
        <v>10</v>
      </c>
      <c r="I249" s="379">
        <v>0</v>
      </c>
      <c r="J249" s="379">
        <v>0</v>
      </c>
      <c r="K249" s="379">
        <v>4</v>
      </c>
      <c r="L249" s="369">
        <f t="shared" si="3"/>
        <v>0</v>
      </c>
    </row>
    <row r="250" spans="1:12" s="361" customFormat="1" ht="11.25">
      <c r="A250" s="379" t="s">
        <v>330</v>
      </c>
      <c r="B250" s="379">
        <v>1926</v>
      </c>
      <c r="C250" s="379" t="s">
        <v>729</v>
      </c>
      <c r="D250" s="379">
        <v>1926</v>
      </c>
      <c r="E250" s="379" t="s">
        <v>729</v>
      </c>
      <c r="F250" s="379">
        <v>1</v>
      </c>
      <c r="G250" s="379">
        <v>0</v>
      </c>
      <c r="H250" s="379">
        <v>0</v>
      </c>
      <c r="I250" s="379">
        <v>0</v>
      </c>
      <c r="J250" s="379">
        <v>1</v>
      </c>
      <c r="K250" s="379">
        <v>0</v>
      </c>
      <c r="L250" s="369"/>
    </row>
    <row r="251" spans="1:12" s="361" customFormat="1" ht="11.25">
      <c r="A251" s="379" t="s">
        <v>330</v>
      </c>
      <c r="B251" s="379">
        <v>1926</v>
      </c>
      <c r="C251" s="379" t="s">
        <v>729</v>
      </c>
      <c r="D251" s="379">
        <v>141</v>
      </c>
      <c r="E251" s="379" t="s">
        <v>730</v>
      </c>
      <c r="F251" s="379">
        <v>335</v>
      </c>
      <c r="G251" s="379">
        <v>61</v>
      </c>
      <c r="H251" s="379">
        <v>230</v>
      </c>
      <c r="I251" s="379">
        <v>6</v>
      </c>
      <c r="J251" s="379">
        <v>12</v>
      </c>
      <c r="K251" s="379">
        <v>26</v>
      </c>
      <c r="L251" s="369">
        <f t="shared" si="3"/>
        <v>20.962199312714777</v>
      </c>
    </row>
    <row r="252" spans="1:12" s="361" customFormat="1" ht="11.25">
      <c r="A252" s="379" t="s">
        <v>346</v>
      </c>
      <c r="B252" s="379">
        <v>2060</v>
      </c>
      <c r="C252" s="379" t="s">
        <v>731</v>
      </c>
      <c r="D252" s="379">
        <v>3360</v>
      </c>
      <c r="E252" s="379" t="s">
        <v>732</v>
      </c>
      <c r="F252" s="379">
        <v>6</v>
      </c>
      <c r="G252" s="379">
        <v>1</v>
      </c>
      <c r="H252" s="379">
        <v>1</v>
      </c>
      <c r="I252" s="379">
        <v>4</v>
      </c>
      <c r="J252" s="379">
        <v>0</v>
      </c>
      <c r="K252" s="379">
        <v>0</v>
      </c>
      <c r="L252" s="369">
        <f t="shared" si="3"/>
        <v>50</v>
      </c>
    </row>
    <row r="253" spans="1:12" s="361" customFormat="1" ht="11.25">
      <c r="A253" s="379" t="s">
        <v>353</v>
      </c>
      <c r="B253" s="379">
        <v>2181</v>
      </c>
      <c r="C253" s="379" t="s">
        <v>733</v>
      </c>
      <c r="D253" s="379">
        <v>931</v>
      </c>
      <c r="E253" s="379" t="s">
        <v>734</v>
      </c>
      <c r="F253" s="379">
        <v>205</v>
      </c>
      <c r="G253" s="379">
        <v>15</v>
      </c>
      <c r="H253" s="379">
        <v>161</v>
      </c>
      <c r="I253" s="379">
        <v>0</v>
      </c>
      <c r="J253" s="379">
        <v>15</v>
      </c>
      <c r="K253" s="379">
        <v>14</v>
      </c>
      <c r="L253" s="369">
        <f t="shared" si="3"/>
        <v>8.522727272727272</v>
      </c>
    </row>
    <row r="254" spans="1:12" s="361" customFormat="1" ht="11.25">
      <c r="A254" s="379" t="s">
        <v>353</v>
      </c>
      <c r="B254" s="379">
        <v>2181</v>
      </c>
      <c r="C254" s="379" t="s">
        <v>733</v>
      </c>
      <c r="D254" s="379">
        <v>2181</v>
      </c>
      <c r="E254" s="379" t="s">
        <v>733</v>
      </c>
      <c r="F254" s="379">
        <v>7</v>
      </c>
      <c r="G254" s="379">
        <v>0</v>
      </c>
      <c r="H254" s="379">
        <v>6</v>
      </c>
      <c r="I254" s="379">
        <v>0</v>
      </c>
      <c r="J254" s="379">
        <v>0</v>
      </c>
      <c r="K254" s="379">
        <v>1</v>
      </c>
      <c r="L254" s="369">
        <f t="shared" si="3"/>
        <v>0</v>
      </c>
    </row>
    <row r="255" spans="1:12" s="361" customFormat="1" ht="11.25">
      <c r="A255" s="379" t="s">
        <v>357</v>
      </c>
      <c r="B255" s="379">
        <v>2207</v>
      </c>
      <c r="C255" s="379" t="s">
        <v>735</v>
      </c>
      <c r="D255" s="379">
        <v>4202</v>
      </c>
      <c r="E255" s="379" t="s">
        <v>736</v>
      </c>
      <c r="F255" s="379">
        <v>16</v>
      </c>
      <c r="G255" s="379">
        <v>0</v>
      </c>
      <c r="H255" s="379">
        <v>13</v>
      </c>
      <c r="I255" s="379">
        <v>0</v>
      </c>
      <c r="J255" s="379">
        <v>0</v>
      </c>
      <c r="K255" s="379">
        <v>3</v>
      </c>
      <c r="L255" s="369">
        <f t="shared" si="3"/>
        <v>0</v>
      </c>
    </row>
    <row r="256" spans="1:12" s="361" customFormat="1" ht="11.25">
      <c r="A256" s="379" t="s">
        <v>357</v>
      </c>
      <c r="B256" s="379">
        <v>2207</v>
      </c>
      <c r="C256" s="379" t="s">
        <v>735</v>
      </c>
      <c r="D256" s="379">
        <v>4116</v>
      </c>
      <c r="E256" s="379" t="s">
        <v>965</v>
      </c>
      <c r="F256" s="379">
        <v>26</v>
      </c>
      <c r="G256" s="379">
        <v>0</v>
      </c>
      <c r="H256" s="379">
        <v>19</v>
      </c>
      <c r="I256" s="379">
        <v>0</v>
      </c>
      <c r="J256" s="379">
        <v>0</v>
      </c>
      <c r="K256" s="379">
        <v>7</v>
      </c>
      <c r="L256" s="369">
        <f t="shared" si="3"/>
        <v>0</v>
      </c>
    </row>
    <row r="257" spans="1:12" s="361" customFormat="1" ht="11.25">
      <c r="A257" s="379" t="s">
        <v>357</v>
      </c>
      <c r="B257" s="379">
        <v>2207</v>
      </c>
      <c r="C257" s="379" t="s">
        <v>735</v>
      </c>
      <c r="D257" s="379">
        <v>1052</v>
      </c>
      <c r="E257" s="379" t="s">
        <v>737</v>
      </c>
      <c r="F257" s="379">
        <v>197</v>
      </c>
      <c r="G257" s="379">
        <v>76</v>
      </c>
      <c r="H257" s="379">
        <v>119</v>
      </c>
      <c r="I257" s="379">
        <v>0</v>
      </c>
      <c r="J257" s="379">
        <v>1</v>
      </c>
      <c r="K257" s="379">
        <v>1</v>
      </c>
      <c r="L257" s="369">
        <f t="shared" si="3"/>
        <v>38.97435897435898</v>
      </c>
    </row>
    <row r="258" spans="1:12" s="361" customFormat="1" ht="11.25">
      <c r="A258" s="379" t="s">
        <v>354</v>
      </c>
      <c r="B258" s="379">
        <v>2192</v>
      </c>
      <c r="C258" s="379" t="s">
        <v>738</v>
      </c>
      <c r="D258" s="379">
        <v>3378</v>
      </c>
      <c r="E258" s="379" t="s">
        <v>739</v>
      </c>
      <c r="F258" s="379">
        <v>20</v>
      </c>
      <c r="G258" s="379">
        <v>7</v>
      </c>
      <c r="H258" s="379">
        <v>11</v>
      </c>
      <c r="I258" s="379">
        <v>2</v>
      </c>
      <c r="J258" s="379">
        <v>0</v>
      </c>
      <c r="K258" s="379">
        <v>0</v>
      </c>
      <c r="L258" s="369">
        <f t="shared" si="3"/>
        <v>38.88888888888889</v>
      </c>
    </row>
    <row r="259" spans="1:12" s="361" customFormat="1" ht="11.25">
      <c r="A259" s="379" t="s">
        <v>329</v>
      </c>
      <c r="B259" s="379">
        <v>1900</v>
      </c>
      <c r="C259" s="379" t="s">
        <v>740</v>
      </c>
      <c r="D259" s="379">
        <v>22</v>
      </c>
      <c r="E259" s="379" t="s">
        <v>741</v>
      </c>
      <c r="F259" s="379">
        <v>138</v>
      </c>
      <c r="G259" s="379">
        <v>44</v>
      </c>
      <c r="H259" s="379">
        <v>86</v>
      </c>
      <c r="I259" s="379">
        <v>0</v>
      </c>
      <c r="J259" s="379">
        <v>4</v>
      </c>
      <c r="K259" s="379">
        <v>4</v>
      </c>
      <c r="L259" s="369">
        <f t="shared" si="3"/>
        <v>33.84615384615385</v>
      </c>
    </row>
    <row r="260" spans="1:12" s="361" customFormat="1" ht="11.25">
      <c r="A260" s="379" t="s">
        <v>342</v>
      </c>
      <c r="B260" s="379">
        <v>2039</v>
      </c>
      <c r="C260" s="379" t="s">
        <v>742</v>
      </c>
      <c r="D260" s="379">
        <v>3247</v>
      </c>
      <c r="E260" s="379" t="s">
        <v>895</v>
      </c>
      <c r="F260" s="379">
        <v>5</v>
      </c>
      <c r="G260" s="379">
        <v>1</v>
      </c>
      <c r="H260" s="379">
        <v>4</v>
      </c>
      <c r="I260" s="379">
        <v>0</v>
      </c>
      <c r="J260" s="379">
        <v>0</v>
      </c>
      <c r="K260" s="379">
        <v>0</v>
      </c>
      <c r="L260" s="369">
        <f aca="true" t="shared" si="4" ref="L260:L323">G260/(G260+H260)*100</f>
        <v>20</v>
      </c>
    </row>
    <row r="261" spans="1:12" s="361" customFormat="1" ht="11.25">
      <c r="A261" s="379" t="s">
        <v>342</v>
      </c>
      <c r="B261" s="379">
        <v>2039</v>
      </c>
      <c r="C261" s="379" t="s">
        <v>742</v>
      </c>
      <c r="D261" s="379">
        <v>374</v>
      </c>
      <c r="E261" s="379" t="s">
        <v>743</v>
      </c>
      <c r="F261" s="379">
        <v>180</v>
      </c>
      <c r="G261" s="379">
        <v>37</v>
      </c>
      <c r="H261" s="379">
        <v>116</v>
      </c>
      <c r="I261" s="379">
        <v>8</v>
      </c>
      <c r="J261" s="379">
        <v>6</v>
      </c>
      <c r="K261" s="379">
        <v>13</v>
      </c>
      <c r="L261" s="369">
        <f t="shared" si="4"/>
        <v>24.18300653594771</v>
      </c>
    </row>
    <row r="262" spans="1:12" s="361" customFormat="1" ht="11.25">
      <c r="A262" s="379" t="s">
        <v>357</v>
      </c>
      <c r="B262" s="379">
        <v>2202</v>
      </c>
      <c r="C262" s="379" t="s">
        <v>744</v>
      </c>
      <c r="D262" s="379">
        <v>1028</v>
      </c>
      <c r="E262" s="379" t="s">
        <v>745</v>
      </c>
      <c r="F262" s="379">
        <v>30</v>
      </c>
      <c r="G262" s="379">
        <v>16</v>
      </c>
      <c r="H262" s="379">
        <v>13</v>
      </c>
      <c r="I262" s="379">
        <v>0</v>
      </c>
      <c r="J262" s="379">
        <v>1</v>
      </c>
      <c r="K262" s="379">
        <v>0</v>
      </c>
      <c r="L262" s="369">
        <f t="shared" si="4"/>
        <v>55.172413793103445</v>
      </c>
    </row>
    <row r="263" spans="1:12" s="361" customFormat="1" ht="11.25">
      <c r="A263" s="379" t="s">
        <v>357</v>
      </c>
      <c r="B263" s="379">
        <v>2202</v>
      </c>
      <c r="C263" s="379" t="s">
        <v>744</v>
      </c>
      <c r="D263" s="379">
        <v>2202</v>
      </c>
      <c r="E263" s="379" t="s">
        <v>744</v>
      </c>
      <c r="F263" s="379">
        <v>1</v>
      </c>
      <c r="G263" s="379">
        <v>0</v>
      </c>
      <c r="H263" s="379">
        <v>1</v>
      </c>
      <c r="I263" s="379">
        <v>0</v>
      </c>
      <c r="J263" s="379">
        <v>0</v>
      </c>
      <c r="K263" s="379">
        <v>0</v>
      </c>
      <c r="L263" s="369">
        <f t="shared" si="4"/>
        <v>0</v>
      </c>
    </row>
    <row r="264" spans="1:12" s="361" customFormat="1" ht="11.25">
      <c r="A264" s="379" t="s">
        <v>328</v>
      </c>
      <c r="B264" s="379">
        <v>1897</v>
      </c>
      <c r="C264" s="379" t="s">
        <v>747</v>
      </c>
      <c r="D264" s="379">
        <v>15</v>
      </c>
      <c r="E264" s="379" t="s">
        <v>748</v>
      </c>
      <c r="F264" s="379">
        <v>17</v>
      </c>
      <c r="G264" s="379">
        <v>8</v>
      </c>
      <c r="H264" s="379">
        <v>9</v>
      </c>
      <c r="I264" s="379">
        <v>0</v>
      </c>
      <c r="J264" s="379">
        <v>0</v>
      </c>
      <c r="K264" s="379">
        <v>0</v>
      </c>
      <c r="L264" s="369">
        <f t="shared" si="4"/>
        <v>47.05882352941176</v>
      </c>
    </row>
    <row r="265" spans="1:12" s="361" customFormat="1" ht="11.25">
      <c r="A265" s="379" t="s">
        <v>342</v>
      </c>
      <c r="B265" s="379">
        <v>2047</v>
      </c>
      <c r="C265" s="379" t="s">
        <v>215</v>
      </c>
      <c r="D265" s="379">
        <v>2047</v>
      </c>
      <c r="E265" s="379" t="s">
        <v>215</v>
      </c>
      <c r="F265" s="379">
        <v>5</v>
      </c>
      <c r="G265" s="379">
        <v>1</v>
      </c>
      <c r="H265" s="379">
        <v>4</v>
      </c>
      <c r="I265" s="379">
        <v>0</v>
      </c>
      <c r="J265" s="379">
        <v>0</v>
      </c>
      <c r="K265" s="379">
        <v>0</v>
      </c>
      <c r="L265" s="369">
        <f t="shared" si="4"/>
        <v>20</v>
      </c>
    </row>
    <row r="266" spans="1:12" s="361" customFormat="1" ht="11.25">
      <c r="A266" s="379" t="s">
        <v>347</v>
      </c>
      <c r="B266" s="379">
        <v>2081</v>
      </c>
      <c r="C266" s="379" t="s">
        <v>749</v>
      </c>
      <c r="D266" s="379">
        <v>502</v>
      </c>
      <c r="E266" s="379" t="s">
        <v>750</v>
      </c>
      <c r="F266" s="379">
        <v>94</v>
      </c>
      <c r="G266" s="379">
        <v>0</v>
      </c>
      <c r="H266" s="379">
        <v>83</v>
      </c>
      <c r="I266" s="379">
        <v>4</v>
      </c>
      <c r="J266" s="379">
        <v>3</v>
      </c>
      <c r="K266" s="379">
        <v>4</v>
      </c>
      <c r="L266" s="369">
        <f t="shared" si="4"/>
        <v>0</v>
      </c>
    </row>
    <row r="267" spans="1:12" s="361" customFormat="1" ht="11.25">
      <c r="A267" s="379" t="s">
        <v>335</v>
      </c>
      <c r="B267" s="379">
        <v>1973</v>
      </c>
      <c r="C267" s="379" t="s">
        <v>751</v>
      </c>
      <c r="D267" s="379">
        <v>229</v>
      </c>
      <c r="E267" s="379" t="s">
        <v>752</v>
      </c>
      <c r="F267" s="379">
        <v>32</v>
      </c>
      <c r="G267" s="379">
        <v>2</v>
      </c>
      <c r="H267" s="379">
        <v>27</v>
      </c>
      <c r="I267" s="379">
        <v>0</v>
      </c>
      <c r="J267" s="379">
        <v>3</v>
      </c>
      <c r="K267" s="379">
        <v>0</v>
      </c>
      <c r="L267" s="369">
        <f t="shared" si="4"/>
        <v>6.896551724137931</v>
      </c>
    </row>
    <row r="268" spans="1:12" s="361" customFormat="1" ht="11.25">
      <c r="A268" s="379" t="s">
        <v>353</v>
      </c>
      <c r="B268" s="379">
        <v>2180</v>
      </c>
      <c r="C268" s="379" t="s">
        <v>753</v>
      </c>
      <c r="D268" s="379">
        <v>4507</v>
      </c>
      <c r="E268" s="379" t="s">
        <v>925</v>
      </c>
      <c r="F268" s="379">
        <v>127</v>
      </c>
      <c r="G268" s="379">
        <v>2</v>
      </c>
      <c r="H268" s="379">
        <v>58</v>
      </c>
      <c r="I268" s="379">
        <v>0</v>
      </c>
      <c r="J268" s="379">
        <v>4</v>
      </c>
      <c r="K268" s="379">
        <v>63</v>
      </c>
      <c r="L268" s="369">
        <f t="shared" si="4"/>
        <v>3.3333333333333335</v>
      </c>
    </row>
    <row r="269" spans="1:12" s="361" customFormat="1" ht="11.25">
      <c r="A269" s="379" t="s">
        <v>353</v>
      </c>
      <c r="B269" s="379">
        <v>2180</v>
      </c>
      <c r="C269" s="379" t="s">
        <v>753</v>
      </c>
      <c r="D269" s="379">
        <v>4162</v>
      </c>
      <c r="E269" s="379" t="s">
        <v>754</v>
      </c>
      <c r="F269" s="379">
        <v>66</v>
      </c>
      <c r="G269" s="379">
        <v>2</v>
      </c>
      <c r="H269" s="379">
        <v>49</v>
      </c>
      <c r="I269" s="379">
        <v>0</v>
      </c>
      <c r="J269" s="379">
        <v>6</v>
      </c>
      <c r="K269" s="379">
        <v>9</v>
      </c>
      <c r="L269" s="369">
        <f t="shared" si="4"/>
        <v>3.9215686274509802</v>
      </c>
    </row>
    <row r="270" spans="1:12" s="361" customFormat="1" ht="11.25">
      <c r="A270" s="379" t="s">
        <v>353</v>
      </c>
      <c r="B270" s="379">
        <v>2180</v>
      </c>
      <c r="C270" s="379" t="s">
        <v>753</v>
      </c>
      <c r="D270" s="379">
        <v>906</v>
      </c>
      <c r="E270" s="379" t="s">
        <v>755</v>
      </c>
      <c r="F270" s="379">
        <v>250</v>
      </c>
      <c r="G270" s="379">
        <v>62</v>
      </c>
      <c r="H270" s="379">
        <v>175</v>
      </c>
      <c r="I270" s="379">
        <v>0</v>
      </c>
      <c r="J270" s="379">
        <v>1</v>
      </c>
      <c r="K270" s="379">
        <v>12</v>
      </c>
      <c r="L270" s="369">
        <f t="shared" si="4"/>
        <v>26.160337552742618</v>
      </c>
    </row>
    <row r="271" spans="1:12" s="361" customFormat="1" ht="11.25">
      <c r="A271" s="379" t="s">
        <v>353</v>
      </c>
      <c r="B271" s="379">
        <v>2180</v>
      </c>
      <c r="C271" s="379" t="s">
        <v>753</v>
      </c>
      <c r="D271" s="379">
        <v>4153</v>
      </c>
      <c r="E271" s="379" t="s">
        <v>756</v>
      </c>
      <c r="F271" s="379">
        <v>35</v>
      </c>
      <c r="G271" s="379">
        <v>5</v>
      </c>
      <c r="H271" s="379">
        <v>21</v>
      </c>
      <c r="I271" s="379">
        <v>0</v>
      </c>
      <c r="J271" s="379">
        <v>5</v>
      </c>
      <c r="K271" s="379">
        <v>4</v>
      </c>
      <c r="L271" s="369">
        <f t="shared" si="4"/>
        <v>19.230769230769234</v>
      </c>
    </row>
    <row r="272" spans="1:12" s="361" customFormat="1" ht="11.25">
      <c r="A272" s="379" t="s">
        <v>353</v>
      </c>
      <c r="B272" s="379">
        <v>2180</v>
      </c>
      <c r="C272" s="379" t="s">
        <v>753</v>
      </c>
      <c r="D272" s="379">
        <v>909</v>
      </c>
      <c r="E272" s="379" t="s">
        <v>757</v>
      </c>
      <c r="F272" s="379">
        <v>303</v>
      </c>
      <c r="G272" s="379">
        <v>142</v>
      </c>
      <c r="H272" s="379">
        <v>123</v>
      </c>
      <c r="I272" s="379">
        <v>4</v>
      </c>
      <c r="J272" s="379">
        <v>11</v>
      </c>
      <c r="K272" s="379">
        <v>23</v>
      </c>
      <c r="L272" s="369">
        <f t="shared" si="4"/>
        <v>53.58490566037736</v>
      </c>
    </row>
    <row r="273" spans="1:12" s="361" customFormat="1" ht="11.25">
      <c r="A273" s="379" t="s">
        <v>353</v>
      </c>
      <c r="B273" s="379">
        <v>2180</v>
      </c>
      <c r="C273" s="379" t="s">
        <v>753</v>
      </c>
      <c r="D273" s="379">
        <v>911</v>
      </c>
      <c r="E273" s="379" t="s">
        <v>758</v>
      </c>
      <c r="F273" s="379">
        <v>326</v>
      </c>
      <c r="G273" s="379">
        <v>56</v>
      </c>
      <c r="H273" s="379">
        <v>234</v>
      </c>
      <c r="I273" s="379">
        <v>7</v>
      </c>
      <c r="J273" s="379">
        <v>8</v>
      </c>
      <c r="K273" s="379">
        <v>21</v>
      </c>
      <c r="L273" s="369">
        <f t="shared" si="4"/>
        <v>19.310344827586206</v>
      </c>
    </row>
    <row r="274" spans="1:12" s="361" customFormat="1" ht="11.25">
      <c r="A274" s="379" t="s">
        <v>353</v>
      </c>
      <c r="B274" s="379">
        <v>2180</v>
      </c>
      <c r="C274" s="379" t="s">
        <v>753</v>
      </c>
      <c r="D274" s="379">
        <v>912</v>
      </c>
      <c r="E274" s="379" t="s">
        <v>759</v>
      </c>
      <c r="F274" s="379">
        <v>422</v>
      </c>
      <c r="G274" s="379">
        <v>143</v>
      </c>
      <c r="H274" s="379">
        <v>245</v>
      </c>
      <c r="I274" s="379">
        <v>2</v>
      </c>
      <c r="J274" s="379">
        <v>8</v>
      </c>
      <c r="K274" s="379">
        <v>24</v>
      </c>
      <c r="L274" s="369">
        <f t="shared" si="4"/>
        <v>36.855670103092784</v>
      </c>
    </row>
    <row r="275" spans="1:12" s="361" customFormat="1" ht="11.25">
      <c r="A275" s="379" t="s">
        <v>353</v>
      </c>
      <c r="B275" s="379">
        <v>2180</v>
      </c>
      <c r="C275" s="379" t="s">
        <v>753</v>
      </c>
      <c r="D275" s="379">
        <v>913</v>
      </c>
      <c r="E275" s="379" t="s">
        <v>624</v>
      </c>
      <c r="F275" s="379">
        <v>114</v>
      </c>
      <c r="G275" s="379">
        <v>0</v>
      </c>
      <c r="H275" s="379">
        <v>90</v>
      </c>
      <c r="I275" s="379">
        <v>0</v>
      </c>
      <c r="J275" s="379">
        <v>11</v>
      </c>
      <c r="K275" s="379">
        <v>13</v>
      </c>
      <c r="L275" s="369">
        <f t="shared" si="4"/>
        <v>0</v>
      </c>
    </row>
    <row r="276" spans="1:12" s="361" customFormat="1" ht="11.25">
      <c r="A276" s="379" t="s">
        <v>353</v>
      </c>
      <c r="B276" s="379">
        <v>2180</v>
      </c>
      <c r="C276" s="379" t="s">
        <v>753</v>
      </c>
      <c r="D276" s="379">
        <v>4464</v>
      </c>
      <c r="E276" s="379" t="s">
        <v>395</v>
      </c>
      <c r="F276" s="379">
        <v>0</v>
      </c>
      <c r="G276" s="379">
        <v>0</v>
      </c>
      <c r="H276" s="379">
        <v>0</v>
      </c>
      <c r="I276" s="379">
        <v>0</v>
      </c>
      <c r="J276" s="379">
        <v>0</v>
      </c>
      <c r="K276" s="379">
        <v>0</v>
      </c>
      <c r="L276" s="369"/>
    </row>
    <row r="277" spans="1:12" s="361" customFormat="1" ht="11.25">
      <c r="A277" s="379" t="s">
        <v>353</v>
      </c>
      <c r="B277" s="379">
        <v>2180</v>
      </c>
      <c r="C277" s="379" t="s">
        <v>753</v>
      </c>
      <c r="D277" s="379">
        <v>914</v>
      </c>
      <c r="E277" s="379" t="s">
        <v>760</v>
      </c>
      <c r="F277" s="379">
        <v>364</v>
      </c>
      <c r="G277" s="379">
        <v>92</v>
      </c>
      <c r="H277" s="379">
        <v>243</v>
      </c>
      <c r="I277" s="379">
        <v>0</v>
      </c>
      <c r="J277" s="379">
        <v>5</v>
      </c>
      <c r="K277" s="379">
        <v>24</v>
      </c>
      <c r="L277" s="369">
        <f t="shared" si="4"/>
        <v>27.46268656716418</v>
      </c>
    </row>
    <row r="278" spans="1:12" s="361" customFormat="1" ht="11.25">
      <c r="A278" s="379" t="s">
        <v>353</v>
      </c>
      <c r="B278" s="379">
        <v>2180</v>
      </c>
      <c r="C278" s="379" t="s">
        <v>753</v>
      </c>
      <c r="D278" s="379">
        <v>915</v>
      </c>
      <c r="E278" s="379" t="s">
        <v>770</v>
      </c>
      <c r="F278" s="379">
        <v>189</v>
      </c>
      <c r="G278" s="379">
        <v>30</v>
      </c>
      <c r="H278" s="379">
        <v>120</v>
      </c>
      <c r="I278" s="379">
        <v>0</v>
      </c>
      <c r="J278" s="379">
        <v>20</v>
      </c>
      <c r="K278" s="379">
        <v>19</v>
      </c>
      <c r="L278" s="369">
        <f t="shared" si="4"/>
        <v>20</v>
      </c>
    </row>
    <row r="279" spans="1:12" s="361" customFormat="1" ht="11.25">
      <c r="A279" s="379" t="s">
        <v>353</v>
      </c>
      <c r="B279" s="379">
        <v>2180</v>
      </c>
      <c r="C279" s="379" t="s">
        <v>753</v>
      </c>
      <c r="D279" s="379">
        <v>916</v>
      </c>
      <c r="E279" s="379" t="s">
        <v>926</v>
      </c>
      <c r="F279" s="379">
        <v>36</v>
      </c>
      <c r="G279" s="379">
        <v>8</v>
      </c>
      <c r="H279" s="379">
        <v>22</v>
      </c>
      <c r="I279" s="379">
        <v>0</v>
      </c>
      <c r="J279" s="379">
        <v>1</v>
      </c>
      <c r="K279" s="379">
        <v>5</v>
      </c>
      <c r="L279" s="369">
        <f t="shared" si="4"/>
        <v>26.666666666666668</v>
      </c>
    </row>
    <row r="280" spans="1:12" s="361" customFormat="1" ht="11.25">
      <c r="A280" s="379" t="s">
        <v>353</v>
      </c>
      <c r="B280" s="379">
        <v>2180</v>
      </c>
      <c r="C280" s="379" t="s">
        <v>753</v>
      </c>
      <c r="D280" s="379">
        <v>4154</v>
      </c>
      <c r="E280" s="379" t="s">
        <v>771</v>
      </c>
      <c r="F280" s="379">
        <v>52</v>
      </c>
      <c r="G280" s="379">
        <v>14</v>
      </c>
      <c r="H280" s="379">
        <v>28</v>
      </c>
      <c r="I280" s="379">
        <v>0</v>
      </c>
      <c r="J280" s="379">
        <v>6</v>
      </c>
      <c r="K280" s="379">
        <v>4</v>
      </c>
      <c r="L280" s="369">
        <f t="shared" si="4"/>
        <v>33.33333333333333</v>
      </c>
    </row>
    <row r="281" spans="1:12" s="361" customFormat="1" ht="11.25">
      <c r="A281" s="379" t="s">
        <v>353</v>
      </c>
      <c r="B281" s="379">
        <v>2180</v>
      </c>
      <c r="C281" s="379" t="s">
        <v>753</v>
      </c>
      <c r="D281" s="379">
        <v>2180</v>
      </c>
      <c r="E281" s="379" t="s">
        <v>753</v>
      </c>
      <c r="F281" s="379">
        <v>558</v>
      </c>
      <c r="G281" s="379">
        <v>1</v>
      </c>
      <c r="H281" s="379">
        <v>128</v>
      </c>
      <c r="I281" s="379">
        <v>0</v>
      </c>
      <c r="J281" s="379">
        <v>12</v>
      </c>
      <c r="K281" s="379">
        <v>417</v>
      </c>
      <c r="L281" s="369">
        <f t="shared" si="4"/>
        <v>0.7751937984496124</v>
      </c>
    </row>
    <row r="282" spans="1:12" s="361" customFormat="1" ht="11.25">
      <c r="A282" s="379" t="s">
        <v>353</v>
      </c>
      <c r="B282" s="379">
        <v>2180</v>
      </c>
      <c r="C282" s="379" t="s">
        <v>753</v>
      </c>
      <c r="D282" s="379">
        <v>4165</v>
      </c>
      <c r="E282" s="379" t="s">
        <v>772</v>
      </c>
      <c r="F282" s="379">
        <v>64</v>
      </c>
      <c r="G282" s="379">
        <v>2</v>
      </c>
      <c r="H282" s="379">
        <v>48</v>
      </c>
      <c r="I282" s="379">
        <v>0</v>
      </c>
      <c r="J282" s="379">
        <v>7</v>
      </c>
      <c r="K282" s="379">
        <v>7</v>
      </c>
      <c r="L282" s="369">
        <f t="shared" si="4"/>
        <v>4</v>
      </c>
    </row>
    <row r="283" spans="1:12" s="361" customFormat="1" ht="11.25">
      <c r="A283" s="379" t="s">
        <v>353</v>
      </c>
      <c r="B283" s="379">
        <v>2180</v>
      </c>
      <c r="C283" s="379" t="s">
        <v>753</v>
      </c>
      <c r="D283" s="379">
        <v>4156</v>
      </c>
      <c r="E283" s="379" t="s">
        <v>773</v>
      </c>
      <c r="F283" s="379">
        <v>40</v>
      </c>
      <c r="G283" s="379">
        <v>4</v>
      </c>
      <c r="H283" s="379">
        <v>26</v>
      </c>
      <c r="I283" s="379">
        <v>0</v>
      </c>
      <c r="J283" s="379">
        <v>7</v>
      </c>
      <c r="K283" s="379">
        <v>3</v>
      </c>
      <c r="L283" s="369">
        <f t="shared" si="4"/>
        <v>13.333333333333334</v>
      </c>
    </row>
    <row r="284" spans="1:12" s="361" customFormat="1" ht="11.25">
      <c r="A284" s="379" t="s">
        <v>353</v>
      </c>
      <c r="B284" s="379">
        <v>2180</v>
      </c>
      <c r="C284" s="379" t="s">
        <v>753</v>
      </c>
      <c r="D284" s="379">
        <v>4164</v>
      </c>
      <c r="E284" s="379" t="s">
        <v>774</v>
      </c>
      <c r="F284" s="379">
        <v>41</v>
      </c>
      <c r="G284" s="379">
        <v>3</v>
      </c>
      <c r="H284" s="379">
        <v>29</v>
      </c>
      <c r="I284" s="379">
        <v>0</v>
      </c>
      <c r="J284" s="379">
        <v>4</v>
      </c>
      <c r="K284" s="379">
        <v>5</v>
      </c>
      <c r="L284" s="369">
        <f t="shared" si="4"/>
        <v>9.375</v>
      </c>
    </row>
    <row r="285" spans="1:12" s="361" customFormat="1" ht="11.25">
      <c r="A285" s="379" t="s">
        <v>353</v>
      </c>
      <c r="B285" s="379">
        <v>2180</v>
      </c>
      <c r="C285" s="379" t="s">
        <v>753</v>
      </c>
      <c r="D285" s="379">
        <v>3616</v>
      </c>
      <c r="E285" s="379" t="s">
        <v>396</v>
      </c>
      <c r="F285" s="379">
        <v>21</v>
      </c>
      <c r="G285" s="379">
        <v>0</v>
      </c>
      <c r="H285" s="379">
        <v>12</v>
      </c>
      <c r="I285" s="379">
        <v>0</v>
      </c>
      <c r="J285" s="379">
        <v>0</v>
      </c>
      <c r="K285" s="379">
        <v>9</v>
      </c>
      <c r="L285" s="369">
        <f t="shared" si="4"/>
        <v>0</v>
      </c>
    </row>
    <row r="286" spans="1:12" s="361" customFormat="1" ht="11.25">
      <c r="A286" s="379" t="s">
        <v>353</v>
      </c>
      <c r="B286" s="379">
        <v>2180</v>
      </c>
      <c r="C286" s="379" t="s">
        <v>753</v>
      </c>
      <c r="D286" s="379">
        <v>922</v>
      </c>
      <c r="E286" s="379" t="s">
        <v>775</v>
      </c>
      <c r="F286" s="379">
        <v>330</v>
      </c>
      <c r="G286" s="379">
        <v>90</v>
      </c>
      <c r="H286" s="379">
        <v>213</v>
      </c>
      <c r="I286" s="379">
        <v>5</v>
      </c>
      <c r="J286" s="379">
        <v>7</v>
      </c>
      <c r="K286" s="379">
        <v>15</v>
      </c>
      <c r="L286" s="369">
        <f t="shared" si="4"/>
        <v>29.7029702970297</v>
      </c>
    </row>
    <row r="287" spans="1:12" s="361" customFormat="1" ht="11.25">
      <c r="A287" s="379" t="s">
        <v>333</v>
      </c>
      <c r="B287" s="379">
        <v>1967</v>
      </c>
      <c r="C287" s="379" t="s">
        <v>776</v>
      </c>
      <c r="D287" s="379">
        <v>211</v>
      </c>
      <c r="E287" s="379" t="s">
        <v>777</v>
      </c>
      <c r="F287" s="379">
        <v>8</v>
      </c>
      <c r="G287" s="379">
        <v>0</v>
      </c>
      <c r="H287" s="379">
        <v>8</v>
      </c>
      <c r="I287" s="379">
        <v>0</v>
      </c>
      <c r="J287" s="379">
        <v>0</v>
      </c>
      <c r="K287" s="379">
        <v>0</v>
      </c>
      <c r="L287" s="369">
        <f t="shared" si="4"/>
        <v>0</v>
      </c>
    </row>
    <row r="288" spans="1:12" s="361" customFormat="1" ht="11.25">
      <c r="A288" s="379" t="s">
        <v>339</v>
      </c>
      <c r="B288" s="379">
        <v>2009</v>
      </c>
      <c r="C288" s="379" t="s">
        <v>778</v>
      </c>
      <c r="D288" s="379">
        <v>3349</v>
      </c>
      <c r="E288" s="379" t="s">
        <v>779</v>
      </c>
      <c r="F288" s="379">
        <v>9</v>
      </c>
      <c r="G288" s="379">
        <v>0</v>
      </c>
      <c r="H288" s="379">
        <v>8</v>
      </c>
      <c r="I288" s="379">
        <v>0</v>
      </c>
      <c r="J288" s="379">
        <v>1</v>
      </c>
      <c r="K288" s="379">
        <v>0</v>
      </c>
      <c r="L288" s="369">
        <f t="shared" si="4"/>
        <v>0</v>
      </c>
    </row>
    <row r="289" spans="1:12" s="361" customFormat="1" ht="11.25">
      <c r="A289" s="379" t="s">
        <v>342</v>
      </c>
      <c r="B289" s="379">
        <v>2045</v>
      </c>
      <c r="C289" s="379" t="s">
        <v>780</v>
      </c>
      <c r="D289" s="379">
        <v>3356</v>
      </c>
      <c r="E289" s="379" t="s">
        <v>781</v>
      </c>
      <c r="F289" s="379">
        <v>11</v>
      </c>
      <c r="G289" s="379">
        <v>3</v>
      </c>
      <c r="H289" s="379">
        <v>6</v>
      </c>
      <c r="I289" s="379">
        <v>0</v>
      </c>
      <c r="J289" s="379">
        <v>0</v>
      </c>
      <c r="K289" s="379">
        <v>2</v>
      </c>
      <c r="L289" s="369">
        <f t="shared" si="4"/>
        <v>33.33333333333333</v>
      </c>
    </row>
    <row r="290" spans="1:12" s="361" customFormat="1" ht="11.25">
      <c r="A290" s="379" t="s">
        <v>332</v>
      </c>
      <c r="B290" s="379">
        <v>1946</v>
      </c>
      <c r="C290" s="379" t="s">
        <v>782</v>
      </c>
      <c r="D290" s="379">
        <v>4234</v>
      </c>
      <c r="E290" s="379" t="s">
        <v>896</v>
      </c>
      <c r="F290" s="379">
        <v>5</v>
      </c>
      <c r="G290" s="379">
        <v>0</v>
      </c>
      <c r="H290" s="379">
        <v>5</v>
      </c>
      <c r="I290" s="379">
        <v>0</v>
      </c>
      <c r="J290" s="379">
        <v>0</v>
      </c>
      <c r="K290" s="379">
        <v>0</v>
      </c>
      <c r="L290" s="369">
        <f t="shared" si="4"/>
        <v>0</v>
      </c>
    </row>
    <row r="291" spans="1:12" s="361" customFormat="1" ht="11.25">
      <c r="A291" s="379" t="s">
        <v>332</v>
      </c>
      <c r="B291" s="379">
        <v>1946</v>
      </c>
      <c r="C291" s="379" t="s">
        <v>782</v>
      </c>
      <c r="D291" s="379">
        <v>174</v>
      </c>
      <c r="E291" s="379" t="s">
        <v>783</v>
      </c>
      <c r="F291" s="379">
        <v>68</v>
      </c>
      <c r="G291" s="379">
        <v>11</v>
      </c>
      <c r="H291" s="379">
        <v>55</v>
      </c>
      <c r="I291" s="379">
        <v>0</v>
      </c>
      <c r="J291" s="379">
        <v>0</v>
      </c>
      <c r="K291" s="379">
        <v>2</v>
      </c>
      <c r="L291" s="369">
        <f t="shared" si="4"/>
        <v>16.666666666666664</v>
      </c>
    </row>
    <row r="292" spans="1:12" s="361" customFormat="1" ht="11.25">
      <c r="A292" s="379" t="s">
        <v>336</v>
      </c>
      <c r="B292" s="379">
        <v>1977</v>
      </c>
      <c r="C292" s="379" t="s">
        <v>784</v>
      </c>
      <c r="D292" s="379">
        <v>255</v>
      </c>
      <c r="E292" s="379" t="s">
        <v>927</v>
      </c>
      <c r="F292" s="379">
        <v>56</v>
      </c>
      <c r="G292" s="379">
        <v>0</v>
      </c>
      <c r="H292" s="379">
        <v>23</v>
      </c>
      <c r="I292" s="379">
        <v>0</v>
      </c>
      <c r="J292" s="379">
        <v>5</v>
      </c>
      <c r="K292" s="379">
        <v>28</v>
      </c>
      <c r="L292" s="369">
        <f t="shared" si="4"/>
        <v>0</v>
      </c>
    </row>
    <row r="293" spans="1:12" s="361" customFormat="1" ht="11.25">
      <c r="A293" s="379" t="s">
        <v>336</v>
      </c>
      <c r="B293" s="379">
        <v>1977</v>
      </c>
      <c r="C293" s="379" t="s">
        <v>784</v>
      </c>
      <c r="D293" s="379">
        <v>4394</v>
      </c>
      <c r="E293" s="379" t="s">
        <v>897</v>
      </c>
      <c r="F293" s="379">
        <v>20</v>
      </c>
      <c r="G293" s="379">
        <v>5</v>
      </c>
      <c r="H293" s="379">
        <v>12</v>
      </c>
      <c r="I293" s="379">
        <v>0</v>
      </c>
      <c r="J293" s="379">
        <v>0</v>
      </c>
      <c r="K293" s="379">
        <v>3</v>
      </c>
      <c r="L293" s="369">
        <f t="shared" si="4"/>
        <v>29.411764705882355</v>
      </c>
    </row>
    <row r="294" spans="1:12" s="361" customFormat="1" ht="11.25">
      <c r="A294" s="379" t="s">
        <v>336</v>
      </c>
      <c r="B294" s="379">
        <v>1977</v>
      </c>
      <c r="C294" s="379" t="s">
        <v>784</v>
      </c>
      <c r="D294" s="379">
        <v>263</v>
      </c>
      <c r="E294" s="379" t="s">
        <v>785</v>
      </c>
      <c r="F294" s="379">
        <v>511</v>
      </c>
      <c r="G294" s="379">
        <v>65</v>
      </c>
      <c r="H294" s="379">
        <v>244</v>
      </c>
      <c r="I294" s="379">
        <v>12</v>
      </c>
      <c r="J294" s="379">
        <v>17</v>
      </c>
      <c r="K294" s="379">
        <v>173</v>
      </c>
      <c r="L294" s="369">
        <f t="shared" si="4"/>
        <v>21.035598705501616</v>
      </c>
    </row>
    <row r="295" spans="1:12" s="361" customFormat="1" ht="11.25">
      <c r="A295" s="379" t="s">
        <v>336</v>
      </c>
      <c r="B295" s="379">
        <v>1977</v>
      </c>
      <c r="C295" s="379" t="s">
        <v>784</v>
      </c>
      <c r="D295" s="379">
        <v>1977</v>
      </c>
      <c r="E295" s="379" t="s">
        <v>784</v>
      </c>
      <c r="F295" s="379">
        <v>0</v>
      </c>
      <c r="G295" s="379">
        <v>0</v>
      </c>
      <c r="H295" s="379">
        <v>0</v>
      </c>
      <c r="I295" s="379">
        <v>0</v>
      </c>
      <c r="J295" s="379">
        <v>0</v>
      </c>
      <c r="K295" s="379">
        <v>0</v>
      </c>
      <c r="L295" s="369"/>
    </row>
    <row r="296" spans="1:12" s="361" customFormat="1" ht="11.25">
      <c r="A296" s="379" t="s">
        <v>337</v>
      </c>
      <c r="B296" s="379">
        <v>2001</v>
      </c>
      <c r="C296" s="379" t="s">
        <v>786</v>
      </c>
      <c r="D296" s="379">
        <v>310</v>
      </c>
      <c r="E296" s="379" t="s">
        <v>787</v>
      </c>
      <c r="F296" s="379">
        <v>54</v>
      </c>
      <c r="G296" s="379">
        <v>0</v>
      </c>
      <c r="H296" s="379">
        <v>54</v>
      </c>
      <c r="I296" s="379">
        <v>0</v>
      </c>
      <c r="J296" s="379">
        <v>0</v>
      </c>
      <c r="K296" s="379">
        <v>0</v>
      </c>
      <c r="L296" s="369">
        <f t="shared" si="4"/>
        <v>0</v>
      </c>
    </row>
    <row r="297" spans="1:12" s="361" customFormat="1" ht="11.25">
      <c r="A297" s="379" t="s">
        <v>337</v>
      </c>
      <c r="B297" s="379">
        <v>2001</v>
      </c>
      <c r="C297" s="379" t="s">
        <v>786</v>
      </c>
      <c r="D297" s="379">
        <v>2001</v>
      </c>
      <c r="E297" s="379" t="s">
        <v>786</v>
      </c>
      <c r="F297" s="379">
        <v>0</v>
      </c>
      <c r="G297" s="379">
        <v>0</v>
      </c>
      <c r="H297" s="379">
        <v>0</v>
      </c>
      <c r="I297" s="379">
        <v>0</v>
      </c>
      <c r="J297" s="379">
        <v>0</v>
      </c>
      <c r="K297" s="379">
        <v>0</v>
      </c>
      <c r="L297" s="369"/>
    </row>
    <row r="298" spans="1:12" s="361" customFormat="1" ht="11.25">
      <c r="A298" s="379" t="s">
        <v>353</v>
      </c>
      <c r="B298" s="379">
        <v>2182</v>
      </c>
      <c r="C298" s="379" t="s">
        <v>788</v>
      </c>
      <c r="D298" s="379">
        <v>957</v>
      </c>
      <c r="E298" s="379" t="s">
        <v>789</v>
      </c>
      <c r="F298" s="379">
        <v>469</v>
      </c>
      <c r="G298" s="379">
        <v>84</v>
      </c>
      <c r="H298" s="379">
        <v>310</v>
      </c>
      <c r="I298" s="379">
        <v>0</v>
      </c>
      <c r="J298" s="379">
        <v>43</v>
      </c>
      <c r="K298" s="379">
        <v>32</v>
      </c>
      <c r="L298" s="369">
        <f t="shared" si="4"/>
        <v>21.31979695431472</v>
      </c>
    </row>
    <row r="299" spans="1:12" s="361" customFormat="1" ht="11.25">
      <c r="A299" s="379" t="s">
        <v>353</v>
      </c>
      <c r="B299" s="379">
        <v>2182</v>
      </c>
      <c r="C299" s="379" t="s">
        <v>788</v>
      </c>
      <c r="D299" s="379">
        <v>1343</v>
      </c>
      <c r="E299" s="379" t="s">
        <v>928</v>
      </c>
      <c r="F299" s="379">
        <v>40</v>
      </c>
      <c r="G299" s="379">
        <v>3</v>
      </c>
      <c r="H299" s="379">
        <v>32</v>
      </c>
      <c r="I299" s="379">
        <v>0</v>
      </c>
      <c r="J299" s="379">
        <v>4</v>
      </c>
      <c r="K299" s="379">
        <v>1</v>
      </c>
      <c r="L299" s="369">
        <f t="shared" si="4"/>
        <v>8.571428571428571</v>
      </c>
    </row>
    <row r="300" spans="1:12" s="361" customFormat="1" ht="11.25">
      <c r="A300" s="379" t="s">
        <v>353</v>
      </c>
      <c r="B300" s="379">
        <v>2182</v>
      </c>
      <c r="C300" s="379" t="s">
        <v>788</v>
      </c>
      <c r="D300" s="379">
        <v>2182</v>
      </c>
      <c r="E300" s="379" t="s">
        <v>788</v>
      </c>
      <c r="F300" s="379">
        <v>26</v>
      </c>
      <c r="G300" s="379">
        <v>0</v>
      </c>
      <c r="H300" s="379">
        <v>25</v>
      </c>
      <c r="I300" s="379">
        <v>0</v>
      </c>
      <c r="J300" s="379">
        <v>1</v>
      </c>
      <c r="K300" s="379">
        <v>0</v>
      </c>
      <c r="L300" s="369">
        <f t="shared" si="4"/>
        <v>0</v>
      </c>
    </row>
    <row r="301" spans="1:12" s="361" customFormat="1" ht="11.25">
      <c r="A301" s="379" t="s">
        <v>337</v>
      </c>
      <c r="B301" s="379">
        <v>1999</v>
      </c>
      <c r="C301" s="379" t="s">
        <v>790</v>
      </c>
      <c r="D301" s="379">
        <v>4228</v>
      </c>
      <c r="E301" s="379" t="s">
        <v>898</v>
      </c>
      <c r="F301" s="379">
        <v>9</v>
      </c>
      <c r="G301" s="379">
        <v>0</v>
      </c>
      <c r="H301" s="379">
        <v>9</v>
      </c>
      <c r="I301" s="379">
        <v>0</v>
      </c>
      <c r="J301" s="379">
        <v>0</v>
      </c>
      <c r="K301" s="379">
        <v>0</v>
      </c>
      <c r="L301" s="369">
        <f t="shared" si="4"/>
        <v>0</v>
      </c>
    </row>
    <row r="302" spans="1:12" s="361" customFormat="1" ht="11.25">
      <c r="A302" s="379" t="s">
        <v>337</v>
      </c>
      <c r="B302" s="379">
        <v>1999</v>
      </c>
      <c r="C302" s="379" t="s">
        <v>790</v>
      </c>
      <c r="D302" s="379">
        <v>305</v>
      </c>
      <c r="E302" s="379" t="s">
        <v>791</v>
      </c>
      <c r="F302" s="379">
        <v>31</v>
      </c>
      <c r="G302" s="379">
        <v>0</v>
      </c>
      <c r="H302" s="379">
        <v>29</v>
      </c>
      <c r="I302" s="379">
        <v>1</v>
      </c>
      <c r="J302" s="379">
        <v>0</v>
      </c>
      <c r="K302" s="379">
        <v>1</v>
      </c>
      <c r="L302" s="369">
        <f t="shared" si="4"/>
        <v>0</v>
      </c>
    </row>
    <row r="303" spans="1:12" s="361" customFormat="1" ht="11.25">
      <c r="A303" s="379" t="s">
        <v>353</v>
      </c>
      <c r="B303" s="379">
        <v>2188</v>
      </c>
      <c r="C303" s="379" t="s">
        <v>792</v>
      </c>
      <c r="D303" s="379">
        <v>1345</v>
      </c>
      <c r="E303" s="379" t="s">
        <v>793</v>
      </c>
      <c r="F303" s="379">
        <v>38</v>
      </c>
      <c r="G303" s="379">
        <v>0</v>
      </c>
      <c r="H303" s="379">
        <v>38</v>
      </c>
      <c r="I303" s="379">
        <v>0</v>
      </c>
      <c r="J303" s="379">
        <v>0</v>
      </c>
      <c r="K303" s="379">
        <v>0</v>
      </c>
      <c r="L303" s="369">
        <f t="shared" si="4"/>
        <v>0</v>
      </c>
    </row>
    <row r="304" spans="1:12" s="361" customFormat="1" ht="11.25">
      <c r="A304" s="379" t="s">
        <v>342</v>
      </c>
      <c r="B304" s="379">
        <v>2044</v>
      </c>
      <c r="C304" s="379" t="s">
        <v>794</v>
      </c>
      <c r="D304" s="379">
        <v>401</v>
      </c>
      <c r="E304" s="379" t="s">
        <v>795</v>
      </c>
      <c r="F304" s="379">
        <v>74</v>
      </c>
      <c r="G304" s="379">
        <v>29</v>
      </c>
      <c r="H304" s="379">
        <v>44</v>
      </c>
      <c r="I304" s="379">
        <v>0</v>
      </c>
      <c r="J304" s="379">
        <v>1</v>
      </c>
      <c r="K304" s="379">
        <v>0</v>
      </c>
      <c r="L304" s="369">
        <f t="shared" si="4"/>
        <v>39.726027397260275</v>
      </c>
    </row>
    <row r="305" spans="1:12" s="361" customFormat="1" ht="11.25">
      <c r="A305" s="379" t="s">
        <v>351</v>
      </c>
      <c r="B305" s="379">
        <v>2142</v>
      </c>
      <c r="C305" s="379" t="s">
        <v>796</v>
      </c>
      <c r="D305" s="379">
        <v>4589</v>
      </c>
      <c r="E305" s="379" t="s">
        <v>397</v>
      </c>
      <c r="F305" s="379">
        <v>180</v>
      </c>
      <c r="G305" s="379">
        <v>1</v>
      </c>
      <c r="H305" s="379">
        <v>67</v>
      </c>
      <c r="I305" s="379">
        <v>0</v>
      </c>
      <c r="J305" s="379">
        <v>1</v>
      </c>
      <c r="K305" s="379">
        <v>111</v>
      </c>
      <c r="L305" s="369">
        <f t="shared" si="4"/>
        <v>1.4705882352941175</v>
      </c>
    </row>
    <row r="306" spans="1:12" s="361" customFormat="1" ht="11.25">
      <c r="A306" s="379" t="s">
        <v>351</v>
      </c>
      <c r="B306" s="379">
        <v>2142</v>
      </c>
      <c r="C306" s="379" t="s">
        <v>796</v>
      </c>
      <c r="D306" s="379">
        <v>771</v>
      </c>
      <c r="E306" s="379" t="s">
        <v>797</v>
      </c>
      <c r="F306" s="379">
        <v>418</v>
      </c>
      <c r="G306" s="379">
        <v>67</v>
      </c>
      <c r="H306" s="379">
        <v>286</v>
      </c>
      <c r="I306" s="379">
        <v>1</v>
      </c>
      <c r="J306" s="379">
        <v>2</v>
      </c>
      <c r="K306" s="379">
        <v>62</v>
      </c>
      <c r="L306" s="369">
        <f t="shared" si="4"/>
        <v>18.980169971671387</v>
      </c>
    </row>
    <row r="307" spans="1:12" s="361" customFormat="1" ht="11.25">
      <c r="A307" s="379" t="s">
        <v>351</v>
      </c>
      <c r="B307" s="379">
        <v>2142</v>
      </c>
      <c r="C307" s="379" t="s">
        <v>796</v>
      </c>
      <c r="D307" s="379">
        <v>772</v>
      </c>
      <c r="E307" s="379" t="s">
        <v>798</v>
      </c>
      <c r="F307" s="379">
        <v>392</v>
      </c>
      <c r="G307" s="379">
        <v>53</v>
      </c>
      <c r="H307" s="379">
        <v>312</v>
      </c>
      <c r="I307" s="379">
        <v>1</v>
      </c>
      <c r="J307" s="379">
        <v>0</v>
      </c>
      <c r="K307" s="379">
        <v>26</v>
      </c>
      <c r="L307" s="369">
        <f t="shared" si="4"/>
        <v>14.520547945205479</v>
      </c>
    </row>
    <row r="308" spans="1:12" s="361" customFormat="1" ht="11.25">
      <c r="A308" s="379" t="s">
        <v>351</v>
      </c>
      <c r="B308" s="379">
        <v>2142</v>
      </c>
      <c r="C308" s="379" t="s">
        <v>796</v>
      </c>
      <c r="D308" s="379">
        <v>773</v>
      </c>
      <c r="E308" s="379" t="s">
        <v>799</v>
      </c>
      <c r="F308" s="379">
        <v>435</v>
      </c>
      <c r="G308" s="379">
        <v>37</v>
      </c>
      <c r="H308" s="379">
        <v>344</v>
      </c>
      <c r="I308" s="379">
        <v>5</v>
      </c>
      <c r="J308" s="379">
        <v>0</v>
      </c>
      <c r="K308" s="379">
        <v>49</v>
      </c>
      <c r="L308" s="369">
        <f t="shared" si="4"/>
        <v>9.711286089238845</v>
      </c>
    </row>
    <row r="309" spans="1:12" s="361" customFormat="1" ht="11.25">
      <c r="A309" s="379" t="s">
        <v>351</v>
      </c>
      <c r="B309" s="379">
        <v>2142</v>
      </c>
      <c r="C309" s="379" t="s">
        <v>796</v>
      </c>
      <c r="D309" s="379">
        <v>4596</v>
      </c>
      <c r="E309" s="379" t="s">
        <v>929</v>
      </c>
      <c r="F309" s="379">
        <v>394</v>
      </c>
      <c r="G309" s="379">
        <v>1</v>
      </c>
      <c r="H309" s="379">
        <v>169</v>
      </c>
      <c r="I309" s="379">
        <v>0</v>
      </c>
      <c r="J309" s="379">
        <v>1</v>
      </c>
      <c r="K309" s="379">
        <v>223</v>
      </c>
      <c r="L309" s="369">
        <f t="shared" si="4"/>
        <v>0.5882352941176471</v>
      </c>
    </row>
    <row r="310" spans="1:12" s="361" customFormat="1" ht="11.25">
      <c r="A310" s="379" t="s">
        <v>351</v>
      </c>
      <c r="B310" s="379">
        <v>2142</v>
      </c>
      <c r="C310" s="379" t="s">
        <v>796</v>
      </c>
      <c r="D310" s="379">
        <v>2142</v>
      </c>
      <c r="E310" s="379" t="s">
        <v>796</v>
      </c>
      <c r="F310" s="379">
        <v>82</v>
      </c>
      <c r="G310" s="379">
        <v>0</v>
      </c>
      <c r="H310" s="379">
        <v>5</v>
      </c>
      <c r="I310" s="379">
        <v>0</v>
      </c>
      <c r="J310" s="379">
        <v>11</v>
      </c>
      <c r="K310" s="379">
        <v>66</v>
      </c>
      <c r="L310" s="369">
        <f t="shared" si="4"/>
        <v>0</v>
      </c>
    </row>
    <row r="311" spans="1:12" s="361" customFormat="1" ht="11.25">
      <c r="A311" s="379" t="s">
        <v>351</v>
      </c>
      <c r="B311" s="379">
        <v>2142</v>
      </c>
      <c r="C311" s="379" t="s">
        <v>796</v>
      </c>
      <c r="D311" s="379">
        <v>775</v>
      </c>
      <c r="E311" s="379" t="s">
        <v>800</v>
      </c>
      <c r="F311" s="379">
        <v>424</v>
      </c>
      <c r="G311" s="379">
        <v>114</v>
      </c>
      <c r="H311" s="379">
        <v>265</v>
      </c>
      <c r="I311" s="379">
        <v>2</v>
      </c>
      <c r="J311" s="379">
        <v>2</v>
      </c>
      <c r="K311" s="379">
        <v>41</v>
      </c>
      <c r="L311" s="369">
        <f t="shared" si="4"/>
        <v>30.07915567282322</v>
      </c>
    </row>
    <row r="312" spans="1:12" s="361" customFormat="1" ht="11.25">
      <c r="A312" s="379" t="s">
        <v>351</v>
      </c>
      <c r="B312" s="379">
        <v>2142</v>
      </c>
      <c r="C312" s="379" t="s">
        <v>796</v>
      </c>
      <c r="D312" s="379">
        <v>3539</v>
      </c>
      <c r="E312" s="379" t="s">
        <v>966</v>
      </c>
      <c r="F312" s="379">
        <v>1</v>
      </c>
      <c r="G312" s="379">
        <v>0</v>
      </c>
      <c r="H312" s="379">
        <v>0</v>
      </c>
      <c r="I312" s="379">
        <v>0</v>
      </c>
      <c r="J312" s="379">
        <v>0</v>
      </c>
      <c r="K312" s="379">
        <v>1</v>
      </c>
      <c r="L312" s="369"/>
    </row>
    <row r="313" spans="1:12" s="361" customFormat="1" ht="11.25">
      <c r="A313" s="379" t="s">
        <v>351</v>
      </c>
      <c r="B313" s="379">
        <v>2142</v>
      </c>
      <c r="C313" s="379" t="s">
        <v>796</v>
      </c>
      <c r="D313" s="379">
        <v>774</v>
      </c>
      <c r="E313" s="379" t="s">
        <v>801</v>
      </c>
      <c r="F313" s="379">
        <v>399</v>
      </c>
      <c r="G313" s="379">
        <v>165</v>
      </c>
      <c r="H313" s="379">
        <v>206</v>
      </c>
      <c r="I313" s="379">
        <v>8</v>
      </c>
      <c r="J313" s="379">
        <v>1</v>
      </c>
      <c r="K313" s="379">
        <v>19</v>
      </c>
      <c r="L313" s="369">
        <f t="shared" si="4"/>
        <v>44.474393530997304</v>
      </c>
    </row>
    <row r="314" spans="1:12" s="361" customFormat="1" ht="11.25">
      <c r="A314" s="379" t="s">
        <v>351</v>
      </c>
      <c r="B314" s="379">
        <v>2142</v>
      </c>
      <c r="C314" s="379" t="s">
        <v>796</v>
      </c>
      <c r="D314" s="379">
        <v>3463</v>
      </c>
      <c r="E314" s="379" t="s">
        <v>802</v>
      </c>
      <c r="F314" s="379">
        <v>323</v>
      </c>
      <c r="G314" s="379">
        <v>37</v>
      </c>
      <c r="H314" s="379">
        <v>247</v>
      </c>
      <c r="I314" s="379">
        <v>2</v>
      </c>
      <c r="J314" s="379">
        <v>5</v>
      </c>
      <c r="K314" s="379">
        <v>32</v>
      </c>
      <c r="L314" s="369">
        <f t="shared" si="4"/>
        <v>13.028169014084506</v>
      </c>
    </row>
    <row r="315" spans="1:12" s="361" customFormat="1" ht="11.25">
      <c r="A315" s="379" t="s">
        <v>349</v>
      </c>
      <c r="B315" s="379">
        <v>2104</v>
      </c>
      <c r="C315" s="379" t="s">
        <v>803</v>
      </c>
      <c r="D315" s="379">
        <v>683</v>
      </c>
      <c r="E315" s="379" t="s">
        <v>804</v>
      </c>
      <c r="F315" s="379">
        <v>44</v>
      </c>
      <c r="G315" s="379">
        <v>1</v>
      </c>
      <c r="H315" s="379">
        <v>27</v>
      </c>
      <c r="I315" s="379">
        <v>0</v>
      </c>
      <c r="J315" s="379">
        <v>8</v>
      </c>
      <c r="K315" s="379">
        <v>8</v>
      </c>
      <c r="L315" s="369">
        <f t="shared" si="4"/>
        <v>3.571428571428571</v>
      </c>
    </row>
    <row r="316" spans="1:12" s="361" customFormat="1" ht="11.25">
      <c r="A316" s="379" t="s">
        <v>332</v>
      </c>
      <c r="B316" s="379">
        <v>1944</v>
      </c>
      <c r="C316" s="379" t="s">
        <v>805</v>
      </c>
      <c r="D316" s="379">
        <v>162</v>
      </c>
      <c r="E316" s="379" t="s">
        <v>806</v>
      </c>
      <c r="F316" s="379">
        <v>177</v>
      </c>
      <c r="G316" s="379">
        <v>74</v>
      </c>
      <c r="H316" s="379">
        <v>96</v>
      </c>
      <c r="I316" s="379">
        <v>0</v>
      </c>
      <c r="J316" s="379">
        <v>1</v>
      </c>
      <c r="K316" s="379">
        <v>6</v>
      </c>
      <c r="L316" s="369">
        <f t="shared" si="4"/>
        <v>43.529411764705884</v>
      </c>
    </row>
    <row r="317" spans="1:12" s="361" customFormat="1" ht="11.25">
      <c r="A317" s="379" t="s">
        <v>349</v>
      </c>
      <c r="B317" s="379">
        <v>2103</v>
      </c>
      <c r="C317" s="379" t="s">
        <v>807</v>
      </c>
      <c r="D317" s="379">
        <v>4399</v>
      </c>
      <c r="E317" s="379" t="s">
        <v>899</v>
      </c>
      <c r="F317" s="379">
        <v>0</v>
      </c>
      <c r="G317" s="379">
        <v>0</v>
      </c>
      <c r="H317" s="379">
        <v>0</v>
      </c>
      <c r="I317" s="379">
        <v>0</v>
      </c>
      <c r="J317" s="379">
        <v>0</v>
      </c>
      <c r="K317" s="379">
        <v>0</v>
      </c>
      <c r="L317" s="369"/>
    </row>
    <row r="318" spans="1:12" s="361" customFormat="1" ht="11.25">
      <c r="A318" s="379" t="s">
        <v>349</v>
      </c>
      <c r="B318" s="379">
        <v>2103</v>
      </c>
      <c r="C318" s="379" t="s">
        <v>807</v>
      </c>
      <c r="D318" s="379">
        <v>678</v>
      </c>
      <c r="E318" s="379" t="s">
        <v>808</v>
      </c>
      <c r="F318" s="379">
        <v>56</v>
      </c>
      <c r="G318" s="379">
        <v>9</v>
      </c>
      <c r="H318" s="379">
        <v>28</v>
      </c>
      <c r="I318" s="379">
        <v>2</v>
      </c>
      <c r="J318" s="379">
        <v>4</v>
      </c>
      <c r="K318" s="379">
        <v>13</v>
      </c>
      <c r="L318" s="369">
        <f t="shared" si="4"/>
        <v>24.324324324324326</v>
      </c>
    </row>
    <row r="319" spans="1:12" s="361" customFormat="1" ht="11.25">
      <c r="A319" s="379" t="s">
        <v>331</v>
      </c>
      <c r="B319" s="379">
        <v>1935</v>
      </c>
      <c r="C319" s="379" t="s">
        <v>809</v>
      </c>
      <c r="D319" s="379">
        <v>154</v>
      </c>
      <c r="E319" s="379" t="s">
        <v>810</v>
      </c>
      <c r="F319" s="379">
        <v>97</v>
      </c>
      <c r="G319" s="379">
        <v>40</v>
      </c>
      <c r="H319" s="379">
        <v>55</v>
      </c>
      <c r="I319" s="379">
        <v>1</v>
      </c>
      <c r="J319" s="379">
        <v>1</v>
      </c>
      <c r="K319" s="379">
        <v>0</v>
      </c>
      <c r="L319" s="369">
        <f t="shared" si="4"/>
        <v>42.10526315789473</v>
      </c>
    </row>
    <row r="320" spans="1:12" s="361" customFormat="1" ht="11.25">
      <c r="A320" s="379" t="s">
        <v>331</v>
      </c>
      <c r="B320" s="379">
        <v>1935</v>
      </c>
      <c r="C320" s="379" t="s">
        <v>809</v>
      </c>
      <c r="D320" s="379">
        <v>1935</v>
      </c>
      <c r="E320" s="379" t="s">
        <v>809</v>
      </c>
      <c r="F320" s="379">
        <v>2</v>
      </c>
      <c r="G320" s="379">
        <v>1</v>
      </c>
      <c r="H320" s="379">
        <v>0</v>
      </c>
      <c r="I320" s="379">
        <v>0</v>
      </c>
      <c r="J320" s="379">
        <v>1</v>
      </c>
      <c r="K320" s="379">
        <v>0</v>
      </c>
      <c r="L320" s="369">
        <f t="shared" si="4"/>
        <v>100</v>
      </c>
    </row>
    <row r="321" spans="1:12" s="361" customFormat="1" ht="11.25">
      <c r="A321" s="379" t="s">
        <v>363</v>
      </c>
      <c r="B321" s="379">
        <v>2257</v>
      </c>
      <c r="C321" s="379" t="s">
        <v>811</v>
      </c>
      <c r="D321" s="379">
        <v>2732</v>
      </c>
      <c r="E321" s="379" t="s">
        <v>930</v>
      </c>
      <c r="F321" s="379">
        <v>26</v>
      </c>
      <c r="G321" s="379">
        <v>0</v>
      </c>
      <c r="H321" s="379">
        <v>25</v>
      </c>
      <c r="I321" s="379">
        <v>0</v>
      </c>
      <c r="J321" s="379">
        <v>1</v>
      </c>
      <c r="K321" s="379">
        <v>0</v>
      </c>
      <c r="L321" s="369">
        <f t="shared" si="4"/>
        <v>0</v>
      </c>
    </row>
    <row r="322" spans="1:12" s="361" customFormat="1" ht="11.25">
      <c r="A322" s="379" t="s">
        <v>363</v>
      </c>
      <c r="B322" s="379">
        <v>2257</v>
      </c>
      <c r="C322" s="379" t="s">
        <v>811</v>
      </c>
      <c r="D322" s="379">
        <v>1237</v>
      </c>
      <c r="E322" s="379" t="s">
        <v>812</v>
      </c>
      <c r="F322" s="379">
        <v>67</v>
      </c>
      <c r="G322" s="379">
        <v>22</v>
      </c>
      <c r="H322" s="379">
        <v>39</v>
      </c>
      <c r="I322" s="379">
        <v>3</v>
      </c>
      <c r="J322" s="379">
        <v>3</v>
      </c>
      <c r="K322" s="379">
        <v>0</v>
      </c>
      <c r="L322" s="369">
        <f t="shared" si="4"/>
        <v>36.0655737704918</v>
      </c>
    </row>
    <row r="323" spans="1:12" s="361" customFormat="1" ht="11.25">
      <c r="A323" s="379" t="s">
        <v>363</v>
      </c>
      <c r="B323" s="379">
        <v>2257</v>
      </c>
      <c r="C323" s="379" t="s">
        <v>811</v>
      </c>
      <c r="D323" s="379">
        <v>2728</v>
      </c>
      <c r="E323" s="379" t="s">
        <v>900</v>
      </c>
      <c r="F323" s="379">
        <v>4</v>
      </c>
      <c r="G323" s="379">
        <v>4</v>
      </c>
      <c r="H323" s="379">
        <v>0</v>
      </c>
      <c r="I323" s="379">
        <v>0</v>
      </c>
      <c r="J323" s="379">
        <v>0</v>
      </c>
      <c r="K323" s="379">
        <v>0</v>
      </c>
      <c r="L323" s="369">
        <f t="shared" si="4"/>
        <v>100</v>
      </c>
    </row>
    <row r="324" spans="1:12" s="361" customFormat="1" ht="11.25">
      <c r="A324" s="379" t="s">
        <v>355</v>
      </c>
      <c r="B324" s="379">
        <v>2195</v>
      </c>
      <c r="C324" s="379" t="s">
        <v>813</v>
      </c>
      <c r="D324" s="379">
        <v>1010</v>
      </c>
      <c r="E324" s="379" t="s">
        <v>814</v>
      </c>
      <c r="F324" s="379">
        <v>25</v>
      </c>
      <c r="G324" s="379">
        <v>17</v>
      </c>
      <c r="H324" s="379">
        <v>7</v>
      </c>
      <c r="I324" s="379">
        <v>0</v>
      </c>
      <c r="J324" s="379">
        <v>1</v>
      </c>
      <c r="K324" s="379">
        <v>0</v>
      </c>
      <c r="L324" s="369">
        <f aca="true" t="shared" si="5" ref="L324:L385">G324/(G324+H324)*100</f>
        <v>70.83333333333334</v>
      </c>
    </row>
    <row r="325" spans="1:12" s="361" customFormat="1" ht="11.25">
      <c r="A325" s="379" t="s">
        <v>361</v>
      </c>
      <c r="B325" s="379">
        <v>2244</v>
      </c>
      <c r="C325" s="379" t="s">
        <v>815</v>
      </c>
      <c r="D325" s="379">
        <v>1193</v>
      </c>
      <c r="E325" s="379" t="s">
        <v>816</v>
      </c>
      <c r="F325" s="379">
        <v>179</v>
      </c>
      <c r="G325" s="379">
        <v>0</v>
      </c>
      <c r="H325" s="379">
        <v>151</v>
      </c>
      <c r="I325" s="379">
        <v>0</v>
      </c>
      <c r="J325" s="379">
        <v>11</v>
      </c>
      <c r="K325" s="379">
        <v>17</v>
      </c>
      <c r="L325" s="369">
        <f t="shared" si="5"/>
        <v>0</v>
      </c>
    </row>
    <row r="326" spans="1:12" s="361" customFormat="1" ht="11.25">
      <c r="A326" s="379" t="s">
        <v>361</v>
      </c>
      <c r="B326" s="379">
        <v>2244</v>
      </c>
      <c r="C326" s="379" t="s">
        <v>815</v>
      </c>
      <c r="D326" s="379">
        <v>2244</v>
      </c>
      <c r="E326" s="379" t="s">
        <v>815</v>
      </c>
      <c r="F326" s="379">
        <v>1</v>
      </c>
      <c r="G326" s="379">
        <v>0</v>
      </c>
      <c r="H326" s="379">
        <v>1</v>
      </c>
      <c r="I326" s="379">
        <v>0</v>
      </c>
      <c r="J326" s="379">
        <v>0</v>
      </c>
      <c r="K326" s="379">
        <v>0</v>
      </c>
      <c r="L326" s="369">
        <f t="shared" si="5"/>
        <v>0</v>
      </c>
    </row>
    <row r="327" spans="1:12" s="361" customFormat="1" ht="11.25">
      <c r="A327" s="379" t="s">
        <v>351</v>
      </c>
      <c r="B327" s="379">
        <v>2138</v>
      </c>
      <c r="C327" s="379" t="s">
        <v>817</v>
      </c>
      <c r="D327" s="379">
        <v>812</v>
      </c>
      <c r="E327" s="379" t="s">
        <v>818</v>
      </c>
      <c r="F327" s="379">
        <v>267</v>
      </c>
      <c r="G327" s="379">
        <v>41</v>
      </c>
      <c r="H327" s="379">
        <v>205</v>
      </c>
      <c r="I327" s="379">
        <v>5</v>
      </c>
      <c r="J327" s="379">
        <v>4</v>
      </c>
      <c r="K327" s="379">
        <v>12</v>
      </c>
      <c r="L327" s="369">
        <f t="shared" si="5"/>
        <v>16.666666666666664</v>
      </c>
    </row>
    <row r="328" spans="1:12" s="361" customFormat="1" ht="11.25">
      <c r="A328" s="379" t="s">
        <v>336</v>
      </c>
      <c r="B328" s="379">
        <v>1978</v>
      </c>
      <c r="C328" s="379" t="s">
        <v>819</v>
      </c>
      <c r="D328" s="379">
        <v>1294</v>
      </c>
      <c r="E328" s="379" t="s">
        <v>820</v>
      </c>
      <c r="F328" s="379">
        <v>157</v>
      </c>
      <c r="G328" s="379">
        <v>46</v>
      </c>
      <c r="H328" s="379">
        <v>103</v>
      </c>
      <c r="I328" s="379">
        <v>4</v>
      </c>
      <c r="J328" s="379">
        <v>4</v>
      </c>
      <c r="K328" s="379">
        <v>0</v>
      </c>
      <c r="L328" s="369">
        <f t="shared" si="5"/>
        <v>30.87248322147651</v>
      </c>
    </row>
    <row r="329" spans="1:12" s="361" customFormat="1" ht="11.25">
      <c r="A329" s="379" t="s">
        <v>336</v>
      </c>
      <c r="B329" s="379">
        <v>1978</v>
      </c>
      <c r="C329" s="379" t="s">
        <v>819</v>
      </c>
      <c r="D329" s="379">
        <v>1978</v>
      </c>
      <c r="E329" s="379" t="s">
        <v>819</v>
      </c>
      <c r="F329" s="379">
        <v>3</v>
      </c>
      <c r="G329" s="379">
        <v>0</v>
      </c>
      <c r="H329" s="379">
        <v>3</v>
      </c>
      <c r="I329" s="379">
        <v>0</v>
      </c>
      <c r="J329" s="379">
        <v>0</v>
      </c>
      <c r="K329" s="379">
        <v>0</v>
      </c>
      <c r="L329" s="369">
        <f t="shared" si="5"/>
        <v>0</v>
      </c>
    </row>
    <row r="330" spans="1:12" s="361" customFormat="1" ht="11.25">
      <c r="A330" s="379" t="s">
        <v>347</v>
      </c>
      <c r="B330" s="379">
        <v>2096</v>
      </c>
      <c r="C330" s="379" t="s">
        <v>821</v>
      </c>
      <c r="D330" s="379">
        <v>610</v>
      </c>
      <c r="E330" s="379" t="s">
        <v>822</v>
      </c>
      <c r="F330" s="379">
        <v>115</v>
      </c>
      <c r="G330" s="379">
        <v>0</v>
      </c>
      <c r="H330" s="379">
        <v>110</v>
      </c>
      <c r="I330" s="379">
        <v>1</v>
      </c>
      <c r="J330" s="379">
        <v>4</v>
      </c>
      <c r="K330" s="379">
        <v>0</v>
      </c>
      <c r="L330" s="369">
        <f t="shared" si="5"/>
        <v>0</v>
      </c>
    </row>
    <row r="331" spans="1:12" s="361" customFormat="1" ht="11.25">
      <c r="A331" s="379" t="s">
        <v>347</v>
      </c>
      <c r="B331" s="379">
        <v>2087</v>
      </c>
      <c r="C331" s="379" t="s">
        <v>823</v>
      </c>
      <c r="D331" s="379">
        <v>4555</v>
      </c>
      <c r="E331" s="379" t="s">
        <v>398</v>
      </c>
      <c r="F331" s="379">
        <v>1</v>
      </c>
      <c r="G331" s="379">
        <v>0</v>
      </c>
      <c r="H331" s="379">
        <v>1</v>
      </c>
      <c r="I331" s="379">
        <v>0</v>
      </c>
      <c r="J331" s="379">
        <v>0</v>
      </c>
      <c r="K331" s="379">
        <v>0</v>
      </c>
      <c r="L331" s="369">
        <f t="shared" si="5"/>
        <v>0</v>
      </c>
    </row>
    <row r="332" spans="1:12" s="361" customFormat="1" ht="11.25">
      <c r="A332" s="379" t="s">
        <v>347</v>
      </c>
      <c r="B332" s="379">
        <v>2087</v>
      </c>
      <c r="C332" s="379" t="s">
        <v>823</v>
      </c>
      <c r="D332" s="379">
        <v>1791</v>
      </c>
      <c r="E332" s="379" t="s">
        <v>931</v>
      </c>
      <c r="F332" s="379">
        <v>27</v>
      </c>
      <c r="G332" s="379">
        <v>0</v>
      </c>
      <c r="H332" s="379">
        <v>27</v>
      </c>
      <c r="I332" s="379">
        <v>0</v>
      </c>
      <c r="J332" s="379">
        <v>0</v>
      </c>
      <c r="K332" s="379">
        <v>0</v>
      </c>
      <c r="L332" s="369">
        <f t="shared" si="5"/>
        <v>0</v>
      </c>
    </row>
    <row r="333" spans="1:12" s="361" customFormat="1" ht="11.25">
      <c r="A333" s="379" t="s">
        <v>347</v>
      </c>
      <c r="B333" s="379">
        <v>2087</v>
      </c>
      <c r="C333" s="379" t="s">
        <v>823</v>
      </c>
      <c r="D333" s="379">
        <v>2417</v>
      </c>
      <c r="E333" s="379" t="s">
        <v>901</v>
      </c>
      <c r="F333" s="379">
        <v>9</v>
      </c>
      <c r="G333" s="379">
        <v>0</v>
      </c>
      <c r="H333" s="379">
        <v>9</v>
      </c>
      <c r="I333" s="379">
        <v>0</v>
      </c>
      <c r="J333" s="379">
        <v>0</v>
      </c>
      <c r="K333" s="379">
        <v>0</v>
      </c>
      <c r="L333" s="369">
        <f t="shared" si="5"/>
        <v>0</v>
      </c>
    </row>
    <row r="334" spans="1:12" s="361" customFormat="1" ht="11.25">
      <c r="A334" s="379" t="s">
        <v>347</v>
      </c>
      <c r="B334" s="379">
        <v>2087</v>
      </c>
      <c r="C334" s="379" t="s">
        <v>823</v>
      </c>
      <c r="D334" s="379">
        <v>4395</v>
      </c>
      <c r="E334" s="379" t="s">
        <v>902</v>
      </c>
      <c r="F334" s="379">
        <v>4</v>
      </c>
      <c r="G334" s="379">
        <v>4</v>
      </c>
      <c r="H334" s="379">
        <v>0</v>
      </c>
      <c r="I334" s="379">
        <v>0</v>
      </c>
      <c r="J334" s="379">
        <v>0</v>
      </c>
      <c r="K334" s="379">
        <v>0</v>
      </c>
      <c r="L334" s="369">
        <f t="shared" si="5"/>
        <v>100</v>
      </c>
    </row>
    <row r="335" spans="1:12" s="361" customFormat="1" ht="11.25">
      <c r="A335" s="379" t="s">
        <v>347</v>
      </c>
      <c r="B335" s="379">
        <v>2087</v>
      </c>
      <c r="C335" s="379" t="s">
        <v>823</v>
      </c>
      <c r="D335" s="379">
        <v>580</v>
      </c>
      <c r="E335" s="379" t="s">
        <v>824</v>
      </c>
      <c r="F335" s="379">
        <v>196</v>
      </c>
      <c r="G335" s="379">
        <v>15</v>
      </c>
      <c r="H335" s="379">
        <v>169</v>
      </c>
      <c r="I335" s="379">
        <v>4</v>
      </c>
      <c r="J335" s="379">
        <v>6</v>
      </c>
      <c r="K335" s="379">
        <v>2</v>
      </c>
      <c r="L335" s="369">
        <f t="shared" si="5"/>
        <v>8.152173913043478</v>
      </c>
    </row>
    <row r="336" spans="1:12" s="361" customFormat="1" ht="11.25">
      <c r="A336" s="379" t="s">
        <v>347</v>
      </c>
      <c r="B336" s="379">
        <v>2087</v>
      </c>
      <c r="C336" s="379" t="s">
        <v>823</v>
      </c>
      <c r="D336" s="379">
        <v>2087</v>
      </c>
      <c r="E336" s="379" t="s">
        <v>823</v>
      </c>
      <c r="F336" s="379">
        <v>0</v>
      </c>
      <c r="G336" s="379">
        <v>0</v>
      </c>
      <c r="H336" s="379">
        <v>0</v>
      </c>
      <c r="I336" s="379">
        <v>0</v>
      </c>
      <c r="J336" s="379">
        <v>0</v>
      </c>
      <c r="K336" s="379">
        <v>0</v>
      </c>
      <c r="L336" s="369"/>
    </row>
    <row r="337" spans="1:12" s="361" customFormat="1" ht="11.25">
      <c r="A337" s="379" t="s">
        <v>337</v>
      </c>
      <c r="B337" s="379">
        <v>1994</v>
      </c>
      <c r="C337" s="379" t="s">
        <v>825</v>
      </c>
      <c r="D337" s="379">
        <v>293</v>
      </c>
      <c r="E337" s="379" t="s">
        <v>826</v>
      </c>
      <c r="F337" s="379">
        <v>106</v>
      </c>
      <c r="G337" s="379">
        <v>23</v>
      </c>
      <c r="H337" s="379">
        <v>66</v>
      </c>
      <c r="I337" s="379">
        <v>1</v>
      </c>
      <c r="J337" s="379">
        <v>9</v>
      </c>
      <c r="K337" s="379">
        <v>7</v>
      </c>
      <c r="L337" s="369">
        <f t="shared" si="5"/>
        <v>25.842696629213485</v>
      </c>
    </row>
    <row r="338" spans="1:12" s="361" customFormat="1" ht="11.25">
      <c r="A338" s="379" t="s">
        <v>360</v>
      </c>
      <c r="B338" s="379">
        <v>2225</v>
      </c>
      <c r="C338" s="379" t="s">
        <v>827</v>
      </c>
      <c r="D338" s="379">
        <v>1109</v>
      </c>
      <c r="E338" s="379" t="s">
        <v>828</v>
      </c>
      <c r="F338" s="379">
        <v>26</v>
      </c>
      <c r="G338" s="379">
        <v>1</v>
      </c>
      <c r="H338" s="379">
        <v>25</v>
      </c>
      <c r="I338" s="379">
        <v>0</v>
      </c>
      <c r="J338" s="379">
        <v>0</v>
      </c>
      <c r="K338" s="379">
        <v>0</v>
      </c>
      <c r="L338" s="369">
        <f t="shared" si="5"/>
        <v>3.8461538461538463</v>
      </c>
    </row>
    <row r="339" spans="1:12" s="361" customFormat="1" ht="11.25">
      <c r="A339" s="379" t="s">
        <v>362</v>
      </c>
      <c r="B339" s="379">
        <v>2247</v>
      </c>
      <c r="C339" s="379" t="s">
        <v>829</v>
      </c>
      <c r="D339" s="379">
        <v>3403</v>
      </c>
      <c r="E339" s="379" t="s">
        <v>830</v>
      </c>
      <c r="F339" s="379">
        <v>8</v>
      </c>
      <c r="G339" s="379">
        <v>6</v>
      </c>
      <c r="H339" s="379">
        <v>2</v>
      </c>
      <c r="I339" s="379">
        <v>0</v>
      </c>
      <c r="J339" s="379">
        <v>0</v>
      </c>
      <c r="K339" s="379">
        <v>0</v>
      </c>
      <c r="L339" s="369">
        <f t="shared" si="5"/>
        <v>75</v>
      </c>
    </row>
    <row r="340" spans="1:12" s="361" customFormat="1" ht="11.25">
      <c r="A340" s="379" t="s">
        <v>347</v>
      </c>
      <c r="B340" s="379">
        <v>2083</v>
      </c>
      <c r="C340" s="379" t="s">
        <v>831</v>
      </c>
      <c r="D340" s="379">
        <v>4440</v>
      </c>
      <c r="E340" s="379" t="s">
        <v>832</v>
      </c>
      <c r="F340" s="379">
        <v>0</v>
      </c>
      <c r="G340" s="379">
        <v>0</v>
      </c>
      <c r="H340" s="379">
        <v>0</v>
      </c>
      <c r="I340" s="379">
        <v>0</v>
      </c>
      <c r="J340" s="379">
        <v>0</v>
      </c>
      <c r="K340" s="379">
        <v>0</v>
      </c>
      <c r="L340" s="369"/>
    </row>
    <row r="341" spans="1:12" s="361" customFormat="1" ht="11.25">
      <c r="A341" s="379" t="s">
        <v>347</v>
      </c>
      <c r="B341" s="379">
        <v>2083</v>
      </c>
      <c r="C341" s="379" t="s">
        <v>831</v>
      </c>
      <c r="D341" s="379">
        <v>1354</v>
      </c>
      <c r="E341" s="379" t="s">
        <v>932</v>
      </c>
      <c r="F341" s="379">
        <v>48</v>
      </c>
      <c r="G341" s="379">
        <v>10</v>
      </c>
      <c r="H341" s="379">
        <v>26</v>
      </c>
      <c r="I341" s="379">
        <v>0</v>
      </c>
      <c r="J341" s="379">
        <v>0</v>
      </c>
      <c r="K341" s="379">
        <v>12</v>
      </c>
      <c r="L341" s="369">
        <f t="shared" si="5"/>
        <v>27.77777777777778</v>
      </c>
    </row>
    <row r="342" spans="1:12" s="361" customFormat="1" ht="11.25">
      <c r="A342" s="379" t="s">
        <v>347</v>
      </c>
      <c r="B342" s="379">
        <v>2083</v>
      </c>
      <c r="C342" s="379" t="s">
        <v>831</v>
      </c>
      <c r="D342" s="379">
        <v>560</v>
      </c>
      <c r="E342" s="379" t="s">
        <v>833</v>
      </c>
      <c r="F342" s="379">
        <v>265</v>
      </c>
      <c r="G342" s="379">
        <v>107</v>
      </c>
      <c r="H342" s="379">
        <v>137</v>
      </c>
      <c r="I342" s="379">
        <v>0</v>
      </c>
      <c r="J342" s="379">
        <v>16</v>
      </c>
      <c r="K342" s="379">
        <v>5</v>
      </c>
      <c r="L342" s="369">
        <f t="shared" si="5"/>
        <v>43.85245901639344</v>
      </c>
    </row>
    <row r="343" spans="1:12" s="361" customFormat="1" ht="11.25">
      <c r="A343" s="379" t="s">
        <v>347</v>
      </c>
      <c r="B343" s="379">
        <v>2083</v>
      </c>
      <c r="C343" s="379" t="s">
        <v>831</v>
      </c>
      <c r="D343" s="379">
        <v>2083</v>
      </c>
      <c r="E343" s="379" t="s">
        <v>831</v>
      </c>
      <c r="F343" s="379">
        <v>38</v>
      </c>
      <c r="G343" s="379">
        <v>3</v>
      </c>
      <c r="H343" s="379">
        <v>28</v>
      </c>
      <c r="I343" s="379">
        <v>0</v>
      </c>
      <c r="J343" s="379">
        <v>0</v>
      </c>
      <c r="K343" s="379">
        <v>7</v>
      </c>
      <c r="L343" s="369">
        <f t="shared" si="5"/>
        <v>9.67741935483871</v>
      </c>
    </row>
    <row r="344" spans="1:12" s="361" customFormat="1" ht="11.25">
      <c r="A344" s="379" t="s">
        <v>347</v>
      </c>
      <c r="B344" s="379">
        <v>2083</v>
      </c>
      <c r="C344" s="379" t="s">
        <v>831</v>
      </c>
      <c r="D344" s="379">
        <v>561</v>
      </c>
      <c r="E344" s="379" t="s">
        <v>834</v>
      </c>
      <c r="F344" s="379">
        <v>316</v>
      </c>
      <c r="G344" s="379">
        <v>38</v>
      </c>
      <c r="H344" s="379">
        <v>239</v>
      </c>
      <c r="I344" s="379">
        <v>0</v>
      </c>
      <c r="J344" s="379">
        <v>14</v>
      </c>
      <c r="K344" s="379">
        <v>25</v>
      </c>
      <c r="L344" s="369">
        <f t="shared" si="5"/>
        <v>13.718411552346572</v>
      </c>
    </row>
    <row r="345" spans="1:12" s="361" customFormat="1" ht="11.25">
      <c r="A345" s="379" t="s">
        <v>332</v>
      </c>
      <c r="B345" s="379">
        <v>1948</v>
      </c>
      <c r="C345" s="379" t="s">
        <v>835</v>
      </c>
      <c r="D345" s="379">
        <v>2716</v>
      </c>
      <c r="E345" s="379" t="s">
        <v>933</v>
      </c>
      <c r="F345" s="379">
        <v>45</v>
      </c>
      <c r="G345" s="379">
        <v>0</v>
      </c>
      <c r="H345" s="379">
        <v>31</v>
      </c>
      <c r="I345" s="379">
        <v>0</v>
      </c>
      <c r="J345" s="379">
        <v>0</v>
      </c>
      <c r="K345" s="379">
        <v>14</v>
      </c>
      <c r="L345" s="369">
        <f t="shared" si="5"/>
        <v>0</v>
      </c>
    </row>
    <row r="346" spans="1:12" s="361" customFormat="1" ht="11.25">
      <c r="A346" s="379" t="s">
        <v>332</v>
      </c>
      <c r="B346" s="379">
        <v>1948</v>
      </c>
      <c r="C346" s="379" t="s">
        <v>835</v>
      </c>
      <c r="D346" s="379">
        <v>185</v>
      </c>
      <c r="E346" s="379" t="s">
        <v>836</v>
      </c>
      <c r="F346" s="379">
        <v>185</v>
      </c>
      <c r="G346" s="379">
        <v>0</v>
      </c>
      <c r="H346" s="379">
        <v>177</v>
      </c>
      <c r="I346" s="379">
        <v>0</v>
      </c>
      <c r="J346" s="379">
        <v>1</v>
      </c>
      <c r="K346" s="379">
        <v>7</v>
      </c>
      <c r="L346" s="369">
        <f t="shared" si="5"/>
        <v>0</v>
      </c>
    </row>
    <row r="347" spans="1:12" s="361" customFormat="1" ht="11.25">
      <c r="A347" s="379" t="s">
        <v>332</v>
      </c>
      <c r="B347" s="379">
        <v>1948</v>
      </c>
      <c r="C347" s="379" t="s">
        <v>835</v>
      </c>
      <c r="D347" s="379">
        <v>1948</v>
      </c>
      <c r="E347" s="379" t="s">
        <v>835</v>
      </c>
      <c r="F347" s="379">
        <v>12</v>
      </c>
      <c r="G347" s="379">
        <v>0</v>
      </c>
      <c r="H347" s="379">
        <v>11</v>
      </c>
      <c r="I347" s="379">
        <v>0</v>
      </c>
      <c r="J347" s="379">
        <v>0</v>
      </c>
      <c r="K347" s="379">
        <v>1</v>
      </c>
      <c r="L347" s="369">
        <f t="shared" si="5"/>
        <v>0</v>
      </c>
    </row>
    <row r="348" spans="1:12" s="361" customFormat="1" ht="11.25">
      <c r="A348" s="379" t="s">
        <v>351</v>
      </c>
      <c r="B348" s="379">
        <v>2144</v>
      </c>
      <c r="C348" s="379" t="s">
        <v>837</v>
      </c>
      <c r="D348" s="379">
        <v>779</v>
      </c>
      <c r="E348" s="379" t="s">
        <v>838</v>
      </c>
      <c r="F348" s="379">
        <v>18</v>
      </c>
      <c r="G348" s="379">
        <v>0</v>
      </c>
      <c r="H348" s="379">
        <v>15</v>
      </c>
      <c r="I348" s="379">
        <v>0</v>
      </c>
      <c r="J348" s="379">
        <v>0</v>
      </c>
      <c r="K348" s="379">
        <v>3</v>
      </c>
      <c r="L348" s="369">
        <f t="shared" si="5"/>
        <v>0</v>
      </c>
    </row>
    <row r="349" spans="1:12" s="361" customFormat="1" ht="11.25">
      <c r="A349" s="379" t="s">
        <v>357</v>
      </c>
      <c r="B349" s="379">
        <v>2209</v>
      </c>
      <c r="C349" s="379" t="s">
        <v>839</v>
      </c>
      <c r="D349" s="379">
        <v>1061</v>
      </c>
      <c r="E349" s="379" t="s">
        <v>840</v>
      </c>
      <c r="F349" s="379">
        <v>20</v>
      </c>
      <c r="G349" s="379">
        <v>4</v>
      </c>
      <c r="H349" s="379">
        <v>16</v>
      </c>
      <c r="I349" s="379">
        <v>0</v>
      </c>
      <c r="J349" s="379">
        <v>0</v>
      </c>
      <c r="K349" s="379">
        <v>0</v>
      </c>
      <c r="L349" s="369">
        <f t="shared" si="5"/>
        <v>20</v>
      </c>
    </row>
    <row r="350" spans="1:12" s="361" customFormat="1" ht="11.25">
      <c r="A350" s="379" t="s">
        <v>337</v>
      </c>
      <c r="B350" s="379">
        <v>2003</v>
      </c>
      <c r="C350" s="379" t="s">
        <v>841</v>
      </c>
      <c r="D350" s="379">
        <v>321</v>
      </c>
      <c r="E350" s="379" t="s">
        <v>842</v>
      </c>
      <c r="F350" s="379">
        <v>94</v>
      </c>
      <c r="G350" s="379">
        <v>25</v>
      </c>
      <c r="H350" s="379">
        <v>65</v>
      </c>
      <c r="I350" s="379">
        <v>1</v>
      </c>
      <c r="J350" s="379">
        <v>3</v>
      </c>
      <c r="K350" s="379">
        <v>0</v>
      </c>
      <c r="L350" s="369">
        <f t="shared" si="5"/>
        <v>27.77777777777778</v>
      </c>
    </row>
    <row r="351" spans="1:12" s="361" customFormat="1" ht="11.25">
      <c r="A351" s="379" t="s">
        <v>349</v>
      </c>
      <c r="B351" s="379">
        <v>2102</v>
      </c>
      <c r="C351" s="379" t="s">
        <v>843</v>
      </c>
      <c r="D351" s="379">
        <v>669</v>
      </c>
      <c r="E351" s="379" t="s">
        <v>844</v>
      </c>
      <c r="F351" s="379">
        <v>179</v>
      </c>
      <c r="G351" s="379">
        <v>34</v>
      </c>
      <c r="H351" s="379">
        <v>108</v>
      </c>
      <c r="I351" s="379">
        <v>5</v>
      </c>
      <c r="J351" s="379">
        <v>7</v>
      </c>
      <c r="K351" s="379">
        <v>25</v>
      </c>
      <c r="L351" s="369">
        <f t="shared" si="5"/>
        <v>23.943661971830984</v>
      </c>
    </row>
    <row r="352" spans="1:12" s="361" customFormat="1" ht="11.25">
      <c r="A352" s="379" t="s">
        <v>344</v>
      </c>
      <c r="B352" s="379">
        <v>2055</v>
      </c>
      <c r="C352" s="379" t="s">
        <v>845</v>
      </c>
      <c r="D352" s="379">
        <v>455</v>
      </c>
      <c r="E352" s="379" t="s">
        <v>847</v>
      </c>
      <c r="F352" s="379">
        <v>204</v>
      </c>
      <c r="G352" s="379">
        <v>22</v>
      </c>
      <c r="H352" s="379">
        <v>148</v>
      </c>
      <c r="I352" s="379">
        <v>2</v>
      </c>
      <c r="J352" s="379">
        <v>4</v>
      </c>
      <c r="K352" s="379">
        <v>28</v>
      </c>
      <c r="L352" s="369">
        <f t="shared" si="5"/>
        <v>12.941176470588237</v>
      </c>
    </row>
    <row r="353" spans="1:12" s="361" customFormat="1" ht="11.25">
      <c r="A353" s="379" t="s">
        <v>344</v>
      </c>
      <c r="B353" s="379">
        <v>2055</v>
      </c>
      <c r="C353" s="379" t="s">
        <v>845</v>
      </c>
      <c r="D353" s="379">
        <v>456</v>
      </c>
      <c r="E353" s="379" t="s">
        <v>848</v>
      </c>
      <c r="F353" s="379">
        <v>97</v>
      </c>
      <c r="G353" s="379">
        <v>37</v>
      </c>
      <c r="H353" s="379">
        <v>54</v>
      </c>
      <c r="I353" s="379">
        <v>1</v>
      </c>
      <c r="J353" s="379">
        <v>1</v>
      </c>
      <c r="K353" s="379">
        <v>4</v>
      </c>
      <c r="L353" s="369">
        <f t="shared" si="5"/>
        <v>40.65934065934066</v>
      </c>
    </row>
    <row r="354" spans="1:12" s="361" customFormat="1" ht="11.25">
      <c r="A354" s="379" t="s">
        <v>344</v>
      </c>
      <c r="B354" s="379">
        <v>2055</v>
      </c>
      <c r="C354" s="379" t="s">
        <v>845</v>
      </c>
      <c r="D354" s="379">
        <v>457</v>
      </c>
      <c r="E354" s="379" t="s">
        <v>849</v>
      </c>
      <c r="F354" s="379">
        <v>130</v>
      </c>
      <c r="G354" s="379">
        <v>31</v>
      </c>
      <c r="H354" s="379">
        <v>77</v>
      </c>
      <c r="I354" s="379">
        <v>0</v>
      </c>
      <c r="J354" s="379">
        <v>1</v>
      </c>
      <c r="K354" s="379">
        <v>21</v>
      </c>
      <c r="L354" s="369">
        <f t="shared" si="5"/>
        <v>28.703703703703702</v>
      </c>
    </row>
    <row r="355" spans="1:12" s="361" customFormat="1" ht="11.25">
      <c r="A355" s="379" t="s">
        <v>344</v>
      </c>
      <c r="B355" s="379">
        <v>2055</v>
      </c>
      <c r="C355" s="379" t="s">
        <v>845</v>
      </c>
      <c r="D355" s="379">
        <v>2055</v>
      </c>
      <c r="E355" s="379" t="s">
        <v>845</v>
      </c>
      <c r="F355" s="379">
        <v>0</v>
      </c>
      <c r="G355" s="379">
        <v>0</v>
      </c>
      <c r="H355" s="379">
        <v>0</v>
      </c>
      <c r="I355" s="379">
        <v>0</v>
      </c>
      <c r="J355" s="379">
        <v>0</v>
      </c>
      <c r="K355" s="379">
        <v>0</v>
      </c>
      <c r="L355" s="369"/>
    </row>
    <row r="356" spans="1:12" s="361" customFormat="1" ht="11.25">
      <c r="A356" s="379" t="s">
        <v>361</v>
      </c>
      <c r="B356" s="379">
        <v>2242</v>
      </c>
      <c r="C356" s="379" t="s">
        <v>850</v>
      </c>
      <c r="D356" s="379">
        <v>2714</v>
      </c>
      <c r="E356" s="379" t="s">
        <v>967</v>
      </c>
      <c r="F356" s="379">
        <v>130</v>
      </c>
      <c r="G356" s="379">
        <v>21</v>
      </c>
      <c r="H356" s="379">
        <v>99</v>
      </c>
      <c r="I356" s="379">
        <v>0</v>
      </c>
      <c r="J356" s="379">
        <v>0</v>
      </c>
      <c r="K356" s="379">
        <v>10</v>
      </c>
      <c r="L356" s="369">
        <f t="shared" si="5"/>
        <v>17.5</v>
      </c>
    </row>
    <row r="357" spans="1:12" s="361" customFormat="1" ht="11.25">
      <c r="A357" s="379" t="s">
        <v>361</v>
      </c>
      <c r="B357" s="379">
        <v>2242</v>
      </c>
      <c r="C357" s="379" t="s">
        <v>850</v>
      </c>
      <c r="D357" s="379">
        <v>1146</v>
      </c>
      <c r="E357" s="379" t="s">
        <v>851</v>
      </c>
      <c r="F357" s="379">
        <v>375</v>
      </c>
      <c r="G357" s="379">
        <v>121</v>
      </c>
      <c r="H357" s="379">
        <v>222</v>
      </c>
      <c r="I357" s="379">
        <v>6</v>
      </c>
      <c r="J357" s="379">
        <v>7</v>
      </c>
      <c r="K357" s="379">
        <v>19</v>
      </c>
      <c r="L357" s="369">
        <f t="shared" si="5"/>
        <v>35.27696793002916</v>
      </c>
    </row>
    <row r="358" spans="1:12" s="361" customFormat="1" ht="11.25">
      <c r="A358" s="379" t="s">
        <v>361</v>
      </c>
      <c r="B358" s="379">
        <v>2242</v>
      </c>
      <c r="C358" s="379" t="s">
        <v>850</v>
      </c>
      <c r="D358" s="379">
        <v>2242</v>
      </c>
      <c r="E358" s="379" t="s">
        <v>850</v>
      </c>
      <c r="F358" s="379">
        <v>5</v>
      </c>
      <c r="G358" s="379">
        <v>0</v>
      </c>
      <c r="H358" s="379">
        <v>4</v>
      </c>
      <c r="I358" s="379">
        <v>0</v>
      </c>
      <c r="J358" s="379">
        <v>0</v>
      </c>
      <c r="K358" s="379">
        <v>1</v>
      </c>
      <c r="L358" s="369">
        <f t="shared" si="5"/>
        <v>0</v>
      </c>
    </row>
    <row r="359" spans="1:12" s="361" customFormat="1" ht="11.25">
      <c r="A359" s="379" t="s">
        <v>361</v>
      </c>
      <c r="B359" s="379">
        <v>2242</v>
      </c>
      <c r="C359" s="379" t="s">
        <v>850</v>
      </c>
      <c r="D359" s="379">
        <v>1301</v>
      </c>
      <c r="E359" s="379" t="s">
        <v>852</v>
      </c>
      <c r="F359" s="379">
        <v>347</v>
      </c>
      <c r="G359" s="379">
        <v>166</v>
      </c>
      <c r="H359" s="379">
        <v>152</v>
      </c>
      <c r="I359" s="379">
        <v>9</v>
      </c>
      <c r="J359" s="379">
        <v>5</v>
      </c>
      <c r="K359" s="379">
        <v>15</v>
      </c>
      <c r="L359" s="369">
        <f t="shared" si="5"/>
        <v>52.20125786163522</v>
      </c>
    </row>
    <row r="360" spans="1:12" s="361" customFormat="1" ht="11.25">
      <c r="A360" s="379" t="s">
        <v>356</v>
      </c>
      <c r="B360" s="379">
        <v>2197</v>
      </c>
      <c r="C360" s="379" t="s">
        <v>853</v>
      </c>
      <c r="D360" s="379">
        <v>1017</v>
      </c>
      <c r="E360" s="379" t="s">
        <v>854</v>
      </c>
      <c r="F360" s="379">
        <v>162</v>
      </c>
      <c r="G360" s="379">
        <v>0</v>
      </c>
      <c r="H360" s="379">
        <v>150</v>
      </c>
      <c r="I360" s="379">
        <v>7</v>
      </c>
      <c r="J360" s="379">
        <v>2</v>
      </c>
      <c r="K360" s="379">
        <v>3</v>
      </c>
      <c r="L360" s="369">
        <f t="shared" si="5"/>
        <v>0</v>
      </c>
    </row>
    <row r="361" spans="1:12" s="361" customFormat="1" ht="11.25">
      <c r="A361" s="379" t="s">
        <v>356</v>
      </c>
      <c r="B361" s="379">
        <v>2197</v>
      </c>
      <c r="C361" s="379" t="s">
        <v>853</v>
      </c>
      <c r="D361" s="379">
        <v>2197</v>
      </c>
      <c r="E361" s="379" t="s">
        <v>853</v>
      </c>
      <c r="F361" s="379">
        <v>1</v>
      </c>
      <c r="G361" s="379">
        <v>0</v>
      </c>
      <c r="H361" s="379">
        <v>0</v>
      </c>
      <c r="I361" s="379">
        <v>0</v>
      </c>
      <c r="J361" s="379">
        <v>0</v>
      </c>
      <c r="K361" s="379">
        <v>1</v>
      </c>
      <c r="L361" s="369"/>
    </row>
    <row r="362" spans="1:12" s="361" customFormat="1" ht="11.25">
      <c r="A362" s="379" t="s">
        <v>357</v>
      </c>
      <c r="B362" s="379">
        <v>2210</v>
      </c>
      <c r="C362" s="379" t="s">
        <v>855</v>
      </c>
      <c r="D362" s="379">
        <v>3432</v>
      </c>
      <c r="E362" s="379" t="s">
        <v>856</v>
      </c>
      <c r="F362" s="379">
        <v>14</v>
      </c>
      <c r="G362" s="379">
        <v>0</v>
      </c>
      <c r="H362" s="379">
        <v>14</v>
      </c>
      <c r="I362" s="379">
        <v>0</v>
      </c>
      <c r="J362" s="379">
        <v>0</v>
      </c>
      <c r="K362" s="379">
        <v>0</v>
      </c>
      <c r="L362" s="369">
        <f t="shared" si="5"/>
        <v>0</v>
      </c>
    </row>
    <row r="363" spans="1:12" s="361" customFormat="1" ht="11.25">
      <c r="A363" s="379" t="s">
        <v>357</v>
      </c>
      <c r="B363" s="379">
        <v>2204</v>
      </c>
      <c r="C363" s="379" t="s">
        <v>857</v>
      </c>
      <c r="D363" s="379">
        <v>1033</v>
      </c>
      <c r="E363" s="379" t="s">
        <v>858</v>
      </c>
      <c r="F363" s="379">
        <v>82</v>
      </c>
      <c r="G363" s="379">
        <v>14</v>
      </c>
      <c r="H363" s="379">
        <v>65</v>
      </c>
      <c r="I363" s="379">
        <v>0</v>
      </c>
      <c r="J363" s="379">
        <v>2</v>
      </c>
      <c r="K363" s="379">
        <v>1</v>
      </c>
      <c r="L363" s="369">
        <f t="shared" si="5"/>
        <v>17.72151898734177</v>
      </c>
    </row>
    <row r="364" spans="1:12" s="361" customFormat="1" ht="11.25">
      <c r="A364" s="379" t="s">
        <v>358</v>
      </c>
      <c r="B364" s="379">
        <v>2213</v>
      </c>
      <c r="C364" s="379" t="s">
        <v>859</v>
      </c>
      <c r="D364" s="379">
        <v>1075</v>
      </c>
      <c r="E364" s="379" t="s">
        <v>860</v>
      </c>
      <c r="F364" s="379">
        <v>37</v>
      </c>
      <c r="G364" s="379">
        <v>35</v>
      </c>
      <c r="H364" s="379">
        <v>0</v>
      </c>
      <c r="I364" s="379">
        <v>0</v>
      </c>
      <c r="J364" s="379">
        <v>2</v>
      </c>
      <c r="K364" s="379">
        <v>0</v>
      </c>
      <c r="L364" s="369">
        <f t="shared" si="5"/>
        <v>100</v>
      </c>
    </row>
    <row r="365" spans="1:12" s="361" customFormat="1" ht="11.25">
      <c r="A365" s="379" t="s">
        <v>350</v>
      </c>
      <c r="B365" s="379">
        <v>2116</v>
      </c>
      <c r="C365" s="379" t="s">
        <v>861</v>
      </c>
      <c r="D365" s="379">
        <v>713</v>
      </c>
      <c r="E365" s="379" t="s">
        <v>862</v>
      </c>
      <c r="F365" s="379">
        <v>86</v>
      </c>
      <c r="G365" s="379">
        <v>44</v>
      </c>
      <c r="H365" s="379">
        <v>39</v>
      </c>
      <c r="I365" s="379">
        <v>0</v>
      </c>
      <c r="J365" s="379">
        <v>3</v>
      </c>
      <c r="K365" s="379">
        <v>0</v>
      </c>
      <c r="L365" s="369">
        <f t="shared" si="5"/>
        <v>53.01204819277109</v>
      </c>
    </row>
    <row r="366" spans="1:12" s="361" customFormat="1" ht="11.25">
      <c r="A366" s="379" t="s">
        <v>332</v>
      </c>
      <c r="B366" s="379">
        <v>1947</v>
      </c>
      <c r="C366" s="379" t="s">
        <v>863</v>
      </c>
      <c r="D366" s="379">
        <v>178</v>
      </c>
      <c r="E366" s="379" t="s">
        <v>864</v>
      </c>
      <c r="F366" s="379">
        <v>58</v>
      </c>
      <c r="G366" s="379">
        <v>0</v>
      </c>
      <c r="H366" s="379">
        <v>48</v>
      </c>
      <c r="I366" s="379">
        <v>5</v>
      </c>
      <c r="J366" s="379">
        <v>2</v>
      </c>
      <c r="K366" s="379">
        <v>3</v>
      </c>
      <c r="L366" s="369">
        <f t="shared" si="5"/>
        <v>0</v>
      </c>
    </row>
    <row r="367" spans="1:12" s="361" customFormat="1" ht="11.25">
      <c r="A367" s="379" t="s">
        <v>332</v>
      </c>
      <c r="B367" s="379">
        <v>1947</v>
      </c>
      <c r="C367" s="379" t="s">
        <v>863</v>
      </c>
      <c r="D367" s="379">
        <v>1947</v>
      </c>
      <c r="E367" s="379" t="s">
        <v>863</v>
      </c>
      <c r="F367" s="379">
        <v>1</v>
      </c>
      <c r="G367" s="379">
        <v>1</v>
      </c>
      <c r="H367" s="379">
        <v>0</v>
      </c>
      <c r="I367" s="379">
        <v>0</v>
      </c>
      <c r="J367" s="379">
        <v>0</v>
      </c>
      <c r="K367" s="379">
        <v>0</v>
      </c>
      <c r="L367" s="369">
        <f t="shared" si="5"/>
        <v>100</v>
      </c>
    </row>
    <row r="368" spans="1:12" s="361" customFormat="1" ht="11.25">
      <c r="A368" s="379" t="s">
        <v>359</v>
      </c>
      <c r="B368" s="379">
        <v>2220</v>
      </c>
      <c r="C368" s="379" t="s">
        <v>865</v>
      </c>
      <c r="D368" s="379">
        <v>1089</v>
      </c>
      <c r="E368" s="379" t="s">
        <v>866</v>
      </c>
      <c r="F368" s="379">
        <v>21</v>
      </c>
      <c r="G368" s="379">
        <v>18</v>
      </c>
      <c r="H368" s="379">
        <v>2</v>
      </c>
      <c r="I368" s="379">
        <v>1</v>
      </c>
      <c r="J368" s="379">
        <v>0</v>
      </c>
      <c r="K368" s="379">
        <v>0</v>
      </c>
      <c r="L368" s="369">
        <f t="shared" si="5"/>
        <v>90</v>
      </c>
    </row>
    <row r="369" spans="1:12" s="361" customFormat="1" ht="11.25">
      <c r="A369" s="379" t="s">
        <v>331</v>
      </c>
      <c r="B369" s="379">
        <v>1936</v>
      </c>
      <c r="C369" s="379" t="s">
        <v>867</v>
      </c>
      <c r="D369" s="379">
        <v>157</v>
      </c>
      <c r="E369" s="379" t="s">
        <v>868</v>
      </c>
      <c r="F369" s="379">
        <v>66</v>
      </c>
      <c r="G369" s="379">
        <v>0</v>
      </c>
      <c r="H369" s="379">
        <v>64</v>
      </c>
      <c r="I369" s="379">
        <v>0</v>
      </c>
      <c r="J369" s="379">
        <v>0</v>
      </c>
      <c r="K369" s="379">
        <v>2</v>
      </c>
      <c r="L369" s="369">
        <f t="shared" si="5"/>
        <v>0</v>
      </c>
    </row>
    <row r="370" spans="1:12" s="361" customFormat="1" ht="11.25">
      <c r="A370" s="379" t="s">
        <v>330</v>
      </c>
      <c r="B370" s="379">
        <v>1922</v>
      </c>
      <c r="C370" s="379" t="s">
        <v>869</v>
      </c>
      <c r="D370" s="379">
        <v>4389</v>
      </c>
      <c r="E370" s="379" t="s">
        <v>903</v>
      </c>
      <c r="F370" s="379">
        <v>23</v>
      </c>
      <c r="G370" s="379">
        <v>0</v>
      </c>
      <c r="H370" s="379">
        <v>22</v>
      </c>
      <c r="I370" s="379">
        <v>0</v>
      </c>
      <c r="J370" s="379">
        <v>0</v>
      </c>
      <c r="K370" s="379">
        <v>1</v>
      </c>
      <c r="L370" s="369">
        <f t="shared" si="5"/>
        <v>0</v>
      </c>
    </row>
    <row r="371" spans="1:12" s="361" customFormat="1" ht="11.25">
      <c r="A371" s="379" t="s">
        <v>330</v>
      </c>
      <c r="B371" s="379">
        <v>1922</v>
      </c>
      <c r="C371" s="379" t="s">
        <v>869</v>
      </c>
      <c r="D371" s="379">
        <v>51</v>
      </c>
      <c r="E371" s="379" t="s">
        <v>870</v>
      </c>
      <c r="F371" s="379">
        <v>360</v>
      </c>
      <c r="G371" s="379">
        <v>286</v>
      </c>
      <c r="H371" s="379">
        <v>62</v>
      </c>
      <c r="I371" s="379">
        <v>1</v>
      </c>
      <c r="J371" s="379">
        <v>6</v>
      </c>
      <c r="K371" s="379">
        <v>5</v>
      </c>
      <c r="L371" s="369">
        <f t="shared" si="5"/>
        <v>82.18390804597702</v>
      </c>
    </row>
    <row r="372" spans="1:12" s="361" customFormat="1" ht="11.25">
      <c r="A372" s="379" t="s">
        <v>330</v>
      </c>
      <c r="B372" s="379">
        <v>1922</v>
      </c>
      <c r="C372" s="379" t="s">
        <v>869</v>
      </c>
      <c r="D372" s="379">
        <v>1922</v>
      </c>
      <c r="E372" s="379" t="s">
        <v>869</v>
      </c>
      <c r="F372" s="379">
        <v>2</v>
      </c>
      <c r="G372" s="379">
        <v>0</v>
      </c>
      <c r="H372" s="379">
        <v>2</v>
      </c>
      <c r="I372" s="379">
        <v>0</v>
      </c>
      <c r="J372" s="379">
        <v>0</v>
      </c>
      <c r="K372" s="379">
        <v>0</v>
      </c>
      <c r="L372" s="369">
        <f t="shared" si="5"/>
        <v>0</v>
      </c>
    </row>
    <row r="373" spans="1:12" s="361" customFormat="1" ht="11.25">
      <c r="A373" s="379" t="s">
        <v>330</v>
      </c>
      <c r="B373" s="379">
        <v>1922</v>
      </c>
      <c r="C373" s="379" t="s">
        <v>869</v>
      </c>
      <c r="D373" s="379">
        <v>1323</v>
      </c>
      <c r="E373" s="379" t="s">
        <v>871</v>
      </c>
      <c r="F373" s="379">
        <v>273</v>
      </c>
      <c r="G373" s="379">
        <v>181</v>
      </c>
      <c r="H373" s="379">
        <v>64</v>
      </c>
      <c r="I373" s="379">
        <v>0</v>
      </c>
      <c r="J373" s="379">
        <v>10</v>
      </c>
      <c r="K373" s="379">
        <v>18</v>
      </c>
      <c r="L373" s="369">
        <f t="shared" si="5"/>
        <v>73.87755102040816</v>
      </c>
    </row>
    <row r="374" spans="1:12" s="361" customFormat="1" ht="11.25">
      <c r="A374" s="379" t="s">
        <v>363</v>
      </c>
      <c r="B374" s="379">
        <v>2255</v>
      </c>
      <c r="C374" s="379" t="s">
        <v>872</v>
      </c>
      <c r="D374" s="379">
        <v>1226</v>
      </c>
      <c r="E374" s="379" t="s">
        <v>873</v>
      </c>
      <c r="F374" s="379">
        <v>62</v>
      </c>
      <c r="G374" s="379">
        <v>0</v>
      </c>
      <c r="H374" s="379">
        <v>61</v>
      </c>
      <c r="I374" s="379">
        <v>0</v>
      </c>
      <c r="J374" s="379">
        <v>1</v>
      </c>
      <c r="K374" s="379">
        <v>0</v>
      </c>
      <c r="L374" s="369">
        <f t="shared" si="5"/>
        <v>0</v>
      </c>
    </row>
    <row r="375" spans="1:12" s="361" customFormat="1" ht="11.25">
      <c r="A375" s="379" t="s">
        <v>363</v>
      </c>
      <c r="B375" s="379">
        <v>2255</v>
      </c>
      <c r="C375" s="379" t="s">
        <v>872</v>
      </c>
      <c r="D375" s="379">
        <v>2255</v>
      </c>
      <c r="E375" s="379" t="s">
        <v>872</v>
      </c>
      <c r="F375" s="379">
        <v>0</v>
      </c>
      <c r="G375" s="379">
        <v>0</v>
      </c>
      <c r="H375" s="379">
        <v>0</v>
      </c>
      <c r="I375" s="379">
        <v>0</v>
      </c>
      <c r="J375" s="379">
        <v>0</v>
      </c>
      <c r="K375" s="379">
        <v>0</v>
      </c>
      <c r="L375" s="369"/>
    </row>
    <row r="376" spans="1:12" s="361" customFormat="1" ht="11.25">
      <c r="A376" s="379" t="s">
        <v>337</v>
      </c>
      <c r="B376" s="379">
        <v>2002</v>
      </c>
      <c r="C376" s="379" t="s">
        <v>874</v>
      </c>
      <c r="D376" s="379">
        <v>316</v>
      </c>
      <c r="E376" s="379" t="s">
        <v>875</v>
      </c>
      <c r="F376" s="379">
        <v>89</v>
      </c>
      <c r="G376" s="379">
        <v>0</v>
      </c>
      <c r="H376" s="379">
        <v>84</v>
      </c>
      <c r="I376" s="379">
        <v>4</v>
      </c>
      <c r="J376" s="379">
        <v>1</v>
      </c>
      <c r="K376" s="379">
        <v>0</v>
      </c>
      <c r="L376" s="369">
        <f t="shared" si="5"/>
        <v>0</v>
      </c>
    </row>
    <row r="377" spans="1:12" s="361" customFormat="1" ht="11.25">
      <c r="A377" s="379" t="s">
        <v>337</v>
      </c>
      <c r="B377" s="379">
        <v>2002</v>
      </c>
      <c r="C377" s="379" t="s">
        <v>874</v>
      </c>
      <c r="D377" s="379">
        <v>2002</v>
      </c>
      <c r="E377" s="379" t="s">
        <v>874</v>
      </c>
      <c r="F377" s="379">
        <v>0</v>
      </c>
      <c r="G377" s="379">
        <v>0</v>
      </c>
      <c r="H377" s="379">
        <v>0</v>
      </c>
      <c r="I377" s="379">
        <v>0</v>
      </c>
      <c r="J377" s="379">
        <v>0</v>
      </c>
      <c r="K377" s="379">
        <v>0</v>
      </c>
      <c r="L377" s="369"/>
    </row>
    <row r="378" spans="1:12" s="361" customFormat="1" ht="11.25">
      <c r="A378" s="379" t="s">
        <v>351</v>
      </c>
      <c r="B378" s="379">
        <v>2146</v>
      </c>
      <c r="C378" s="379" t="s">
        <v>876</v>
      </c>
      <c r="D378" s="379">
        <v>4540</v>
      </c>
      <c r="E378" s="379" t="s">
        <v>399</v>
      </c>
      <c r="F378" s="379">
        <v>56</v>
      </c>
      <c r="G378" s="379">
        <v>0</v>
      </c>
      <c r="H378" s="379">
        <v>40</v>
      </c>
      <c r="I378" s="379">
        <v>0</v>
      </c>
      <c r="J378" s="379">
        <v>0</v>
      </c>
      <c r="K378" s="379">
        <v>16</v>
      </c>
      <c r="L378" s="369">
        <f t="shared" si="5"/>
        <v>0</v>
      </c>
    </row>
    <row r="379" spans="1:12" s="361" customFormat="1" ht="11.25">
      <c r="A379" s="379" t="s">
        <v>351</v>
      </c>
      <c r="B379" s="379">
        <v>2146</v>
      </c>
      <c r="C379" s="379" t="s">
        <v>876</v>
      </c>
      <c r="D379" s="379">
        <v>4541</v>
      </c>
      <c r="E379" s="379" t="s">
        <v>400</v>
      </c>
      <c r="F379" s="379">
        <v>46</v>
      </c>
      <c r="G379" s="379">
        <v>0</v>
      </c>
      <c r="H379" s="379">
        <v>46</v>
      </c>
      <c r="I379" s="379">
        <v>0</v>
      </c>
      <c r="J379" s="379">
        <v>0</v>
      </c>
      <c r="K379" s="379">
        <v>0</v>
      </c>
      <c r="L379" s="369">
        <f t="shared" si="5"/>
        <v>0</v>
      </c>
    </row>
    <row r="380" spans="1:12" s="361" customFormat="1" ht="11.25">
      <c r="A380" s="379" t="s">
        <v>351</v>
      </c>
      <c r="B380" s="379">
        <v>2146</v>
      </c>
      <c r="C380" s="379" t="s">
        <v>876</v>
      </c>
      <c r="D380" s="379">
        <v>4542</v>
      </c>
      <c r="E380" s="379" t="s">
        <v>401</v>
      </c>
      <c r="F380" s="379">
        <v>50</v>
      </c>
      <c r="G380" s="379">
        <v>0</v>
      </c>
      <c r="H380" s="379">
        <v>46</v>
      </c>
      <c r="I380" s="379">
        <v>0</v>
      </c>
      <c r="J380" s="379">
        <v>2</v>
      </c>
      <c r="K380" s="379">
        <v>2</v>
      </c>
      <c r="L380" s="369">
        <f t="shared" si="5"/>
        <v>0</v>
      </c>
    </row>
    <row r="381" spans="1:12" s="361" customFormat="1" ht="11.25">
      <c r="A381" s="379" t="s">
        <v>351</v>
      </c>
      <c r="B381" s="379">
        <v>2146</v>
      </c>
      <c r="C381" s="379" t="s">
        <v>876</v>
      </c>
      <c r="D381" s="379">
        <v>4543</v>
      </c>
      <c r="E381" s="379" t="s">
        <v>402</v>
      </c>
      <c r="F381" s="379">
        <v>49</v>
      </c>
      <c r="G381" s="379">
        <v>1</v>
      </c>
      <c r="H381" s="379">
        <v>45</v>
      </c>
      <c r="I381" s="379">
        <v>0</v>
      </c>
      <c r="J381" s="379">
        <v>2</v>
      </c>
      <c r="K381" s="379">
        <v>1</v>
      </c>
      <c r="L381" s="369">
        <f t="shared" si="5"/>
        <v>2.1739130434782608</v>
      </c>
    </row>
    <row r="382" spans="1:12" s="361" customFormat="1" ht="11.25">
      <c r="A382" s="379" t="s">
        <v>351</v>
      </c>
      <c r="B382" s="379">
        <v>2146</v>
      </c>
      <c r="C382" s="379" t="s">
        <v>876</v>
      </c>
      <c r="D382" s="379">
        <v>2146</v>
      </c>
      <c r="E382" s="379" t="s">
        <v>876</v>
      </c>
      <c r="F382" s="379">
        <v>0</v>
      </c>
      <c r="G382" s="379">
        <v>0</v>
      </c>
      <c r="H382" s="379">
        <v>0</v>
      </c>
      <c r="I382" s="379">
        <v>0</v>
      </c>
      <c r="J382" s="379">
        <v>0</v>
      </c>
      <c r="K382" s="379">
        <v>0</v>
      </c>
      <c r="L382" s="369"/>
    </row>
    <row r="383" spans="1:12" s="361" customFormat="1" ht="11.25">
      <c r="A383" s="379" t="s">
        <v>351</v>
      </c>
      <c r="B383" s="379">
        <v>2146</v>
      </c>
      <c r="C383" s="379" t="s">
        <v>876</v>
      </c>
      <c r="D383" s="379">
        <v>4544</v>
      </c>
      <c r="E383" s="379" t="s">
        <v>403</v>
      </c>
      <c r="F383" s="379">
        <v>112</v>
      </c>
      <c r="G383" s="379">
        <v>0</v>
      </c>
      <c r="H383" s="379">
        <v>86</v>
      </c>
      <c r="I383" s="379">
        <v>0</v>
      </c>
      <c r="J383" s="379">
        <v>0</v>
      </c>
      <c r="K383" s="379">
        <v>26</v>
      </c>
      <c r="L383" s="369">
        <f t="shared" si="5"/>
        <v>0</v>
      </c>
    </row>
    <row r="384" spans="1:12" s="361" customFormat="1" ht="11.25">
      <c r="A384" s="379" t="s">
        <v>363</v>
      </c>
      <c r="B384" s="379">
        <v>2251</v>
      </c>
      <c r="C384" s="379" t="s">
        <v>877</v>
      </c>
      <c r="D384" s="379">
        <v>1238</v>
      </c>
      <c r="E384" s="379" t="s">
        <v>878</v>
      </c>
      <c r="F384" s="379">
        <v>102</v>
      </c>
      <c r="G384" s="379">
        <v>28</v>
      </c>
      <c r="H384" s="379">
        <v>65</v>
      </c>
      <c r="I384" s="379">
        <v>6</v>
      </c>
      <c r="J384" s="379">
        <v>2</v>
      </c>
      <c r="K384" s="379">
        <v>1</v>
      </c>
      <c r="L384" s="369">
        <f t="shared" si="5"/>
        <v>30.107526881720432</v>
      </c>
    </row>
    <row r="385" spans="1:12" s="361" customFormat="1" ht="11.25">
      <c r="A385" s="379" t="s">
        <v>337</v>
      </c>
      <c r="B385" s="379">
        <v>1997</v>
      </c>
      <c r="C385" s="379" t="s">
        <v>879</v>
      </c>
      <c r="D385" s="379">
        <v>300</v>
      </c>
      <c r="E385" s="379" t="s">
        <v>880</v>
      </c>
      <c r="F385" s="379">
        <v>30</v>
      </c>
      <c r="G385" s="379">
        <v>13</v>
      </c>
      <c r="H385" s="379">
        <v>16</v>
      </c>
      <c r="I385" s="379">
        <v>0</v>
      </c>
      <c r="J385" s="379">
        <v>1</v>
      </c>
      <c r="K385" s="379">
        <v>0</v>
      </c>
      <c r="L385" s="369">
        <f t="shared" si="5"/>
        <v>44.827586206896555</v>
      </c>
    </row>
    <row r="386" spans="1:12" s="361" customFormat="1" ht="11.25">
      <c r="A386" s="367"/>
      <c r="B386" s="362"/>
      <c r="C386" s="367"/>
      <c r="D386" s="362"/>
      <c r="E386" s="367"/>
      <c r="F386" s="368"/>
      <c r="G386" s="368"/>
      <c r="H386" s="368"/>
      <c r="I386" s="368"/>
      <c r="J386" s="368"/>
      <c r="K386" s="368"/>
      <c r="L386" s="369"/>
    </row>
    <row r="387" spans="1:12" s="361" customFormat="1" ht="11.25">
      <c r="A387" s="367"/>
      <c r="B387" s="362"/>
      <c r="C387" s="367"/>
      <c r="D387" s="362"/>
      <c r="E387" s="367"/>
      <c r="F387" s="368"/>
      <c r="G387" s="368"/>
      <c r="H387" s="368"/>
      <c r="I387" s="368"/>
      <c r="J387" s="368"/>
      <c r="K387" s="368"/>
      <c r="L387" s="369"/>
    </row>
    <row r="388" spans="1:12" s="363" customFormat="1" ht="12.75">
      <c r="A388" s="370" t="s">
        <v>240</v>
      </c>
      <c r="B388" s="364"/>
      <c r="C388" s="370"/>
      <c r="D388" s="364"/>
      <c r="E388" s="370"/>
      <c r="F388" s="9">
        <v>40306</v>
      </c>
      <c r="G388" s="9">
        <v>7811</v>
      </c>
      <c r="H388" s="9">
        <v>27138</v>
      </c>
      <c r="I388" s="9">
        <v>494</v>
      </c>
      <c r="J388" s="9">
        <v>941</v>
      </c>
      <c r="K388" s="9">
        <v>3922</v>
      </c>
      <c r="L388" s="356">
        <v>22.35</v>
      </c>
    </row>
    <row r="389" spans="6:11" ht="12.75">
      <c r="F389" s="160"/>
      <c r="G389" s="160"/>
      <c r="H389" s="160"/>
      <c r="I389" s="160"/>
      <c r="J389" s="160"/>
      <c r="K389" s="160"/>
    </row>
    <row r="390" spans="1:7" ht="12.75">
      <c r="A390" s="465" t="s">
        <v>241</v>
      </c>
      <c r="B390" s="466"/>
      <c r="C390" s="466"/>
      <c r="D390" s="466"/>
      <c r="E390" s="466"/>
      <c r="F390" s="466"/>
      <c r="G390" s="466"/>
    </row>
    <row r="391" spans="1:7" ht="12.75">
      <c r="A391" s="466" t="s">
        <v>242</v>
      </c>
      <c r="B391" s="466"/>
      <c r="C391" s="466"/>
      <c r="D391" s="466"/>
      <c r="E391" s="466"/>
      <c r="F391" s="466"/>
      <c r="G391" s="466"/>
    </row>
  </sheetData>
  <sheetProtection/>
  <mergeCells count="2">
    <mergeCell ref="A390:G390"/>
    <mergeCell ref="A391:G391"/>
  </mergeCells>
  <printOptions gridLines="1"/>
  <pageMargins left="0.49" right="0.41" top="0.66" bottom="0.48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Authorized Customer</cp:lastModifiedBy>
  <cp:lastPrinted>2009-05-08T15:35:59Z</cp:lastPrinted>
  <dcterms:created xsi:type="dcterms:W3CDTF">2008-04-02T22:30:42Z</dcterms:created>
  <dcterms:modified xsi:type="dcterms:W3CDTF">2009-05-08T16:56:30Z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-32553801</vt:i4>
  </property>
  <property fmtid="{D5CDD505-2E9C-101B-9397-08002B2CF9AE}" pid="3" name="_NewReviewCycle">
    <vt:lpwstr/>
  </property>
  <property fmtid="{D5CDD505-2E9C-101B-9397-08002B2CF9AE}" pid="4" name="_EmailSubject">
    <vt:lpwstr>Final-final Dropout Report</vt:lpwstr>
  </property>
  <property fmtid="{D5CDD505-2E9C-101B-9397-08002B2CF9AE}" pid="5" name="_AuthorEmail">
    <vt:lpwstr>Cynthia.Yee@ode.state.or.us</vt:lpwstr>
  </property>
  <property fmtid="{D5CDD505-2E9C-101B-9397-08002B2CF9AE}" pid="6" name="_AuthorEmailDisplayName">
    <vt:lpwstr>YEE Cynthia</vt:lpwstr>
  </property>
  <property fmtid="{D5CDD505-2E9C-101B-9397-08002B2CF9AE}" pid="7" name="_PreviousAdHocReviewCycleID">
    <vt:i4>2080694782</vt:i4>
  </property>
  <property fmtid="{D5CDD505-2E9C-101B-9397-08002B2CF9AE}" pid="8" name="_ReviewingToolsShownOnce">
    <vt:lpwstr/>
  </property>
  <property fmtid="{D5CDD505-2E9C-101B-9397-08002B2CF9AE}" pid="9" name="Priority">
    <vt:lpwstr>Legacy</vt:lpwstr>
  </property>
  <property fmtid="{D5CDD505-2E9C-101B-9397-08002B2CF9AE}" pid="10" name="Estimated Creation Date">
    <vt:lpwstr>2009-02-01T00:00:00Z</vt:lpwstr>
  </property>
  <property fmtid="{D5CDD505-2E9C-101B-9397-08002B2CF9AE}" pid="11" name="Remediation Date">
    <vt:lpwstr>2018-11-21T00:00:00Z</vt:lpwstr>
  </property>
  <property fmtid="{D5CDD505-2E9C-101B-9397-08002B2CF9AE}" pid="12" name="display_urn:schemas-microsoft-com:office:office#Editor">
    <vt:lpwstr>Cindy Barrick</vt:lpwstr>
  </property>
  <property fmtid="{D5CDD505-2E9C-101B-9397-08002B2CF9AE}" pid="13" name="display_urn:schemas-microsoft-com:office:office#Author">
    <vt:lpwstr>Cindy Barrick</vt:lpwstr>
  </property>
</Properties>
</file>