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040" windowHeight="10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<sst xmlns="http://schemas.openxmlformats.org/spreadsheetml/2006/main" count="79" uniqueCount="47">
  <si>
    <t>CRITERIA</t>
  </si>
  <si>
    <t>WEIGHT</t>
  </si>
  <si>
    <t>Strategic Value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</si>
  <si>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Calibri"/>
        <family val="2"/>
      </rPr>
      <t>Meets a strategic business need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</si>
  <si>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Calibri"/>
        <family val="2"/>
      </rPr>
      <t>Priority/Compliance for industry</t>
    </r>
  </si>
  <si>
    <t>9: all are true</t>
  </si>
  <si>
    <r>
      <t xml:space="preserve">Number of users and the level of positive impact for using the product/service.  </t>
    </r>
    <r>
      <rPr>
        <sz val="9"/>
        <color indexed="8"/>
        <rFont val="Calibri"/>
        <family val="2"/>
      </rPr>
      <t xml:space="preserve">Consumers or users of the service, product or data. </t>
    </r>
    <r>
      <rPr>
        <sz val="8"/>
        <color indexed="8"/>
        <rFont val="Calibri"/>
        <family val="2"/>
      </rPr>
      <t> </t>
    </r>
    <r>
      <rPr>
        <sz val="9"/>
        <color indexed="8"/>
        <rFont val="Calibri"/>
        <family val="2"/>
      </rPr>
      <t>Customer could be citizens, internal agency users, other state/local agencies or other external stakeholders. Or, projects that are funded through grants, IGAs, etc.</t>
    </r>
    <r>
      <rPr>
        <sz val="8"/>
        <color indexed="8"/>
        <rFont val="Calibri"/>
        <family val="2"/>
      </rPr>
      <t> </t>
    </r>
  </si>
  <si>
    <t>Leverage Potential</t>
  </si>
  <si>
    <t xml:space="preserve">Multiplier effect: 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</si>
  <si>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Calibri"/>
        <family val="2"/>
      </rPr>
      <t xml:space="preserve">Service/product can be leveraged as a utility service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</si>
  <si>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Calibri"/>
        <family val="2"/>
      </rPr>
      <t>Service/product adds value for external partners</t>
    </r>
  </si>
  <si>
    <t>Risk</t>
  </si>
  <si>
    <t>Importance to Risk Mitigation</t>
  </si>
  <si>
    <r>
      <t>Would the agency, state, or its customer be exposed to a risk or impact if the service or product is not offered? Or, is an existing service at risk? Do other current services/products depend on it? This could be security, safety, legal or any other risk related in loss</t>
    </r>
    <r>
      <rPr>
        <sz val="8"/>
        <color indexed="8"/>
        <rFont val="Calibri"/>
        <family val="2"/>
      </rPr>
      <t> </t>
    </r>
    <r>
      <rPr>
        <sz val="9"/>
        <color indexed="8"/>
        <rFont val="Calibri"/>
        <family val="2"/>
      </rPr>
      <t>.</t>
    </r>
  </si>
  <si>
    <t>9: high risk to state/customer if not offered</t>
  </si>
  <si>
    <t>Financial</t>
  </si>
  <si>
    <t>Return on Investment (ROI) / Cost Avoidance</t>
  </si>
  <si>
    <t>0: ROI none or unknown</t>
  </si>
  <si>
    <t>Weighted</t>
  </si>
  <si>
    <t>Raw</t>
  </si>
  <si>
    <t>TOTAL WEIGHTED PROJECT SCORE</t>
  </si>
  <si>
    <t>SCORING
GUIDE</t>
  </si>
  <si>
    <t>9: ROI gained within one biennium</t>
  </si>
  <si>
    <t>Required Service/Product-Business Alignment 
(are any of these are true?)</t>
  </si>
  <si>
    <t>0: no value to  customer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</si>
  <si>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Calibri"/>
        <family val="2"/>
      </rPr>
      <t>Service/product can be leveraged as a shared or managed service across agencies or policy area</t>
    </r>
  </si>
  <si>
    <t>0: none are true</t>
  </si>
  <si>
    <t>3: one is true</t>
  </si>
  <si>
    <t>Project Name</t>
  </si>
  <si>
    <t>6: two or three are true</t>
  </si>
  <si>
    <t>0: no potential, isolated service</t>
  </si>
  <si>
    <t>3: low potential</t>
  </si>
  <si>
    <t>6: medium potential</t>
  </si>
  <si>
    <t xml:space="preserve">9: high potential </t>
  </si>
  <si>
    <t>0: no risk to state/ customer if not offered</t>
  </si>
  <si>
    <t>3: low risk to state/customer if not offered</t>
  </si>
  <si>
    <t>6: medium risk to state/customer if not offered</t>
  </si>
  <si>
    <t>Value to Customer</t>
  </si>
  <si>
    <t>3: low value to customer</t>
  </si>
  <si>
    <t>6: medium value to customer</t>
  </si>
  <si>
    <t>9: high value to customer</t>
  </si>
  <si>
    <r>
      <rPr>
        <sz val="9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Calibri"/>
        <family val="2"/>
      </rPr>
      <t>Mandate (legislative, federal or state)</t>
    </r>
  </si>
  <si>
    <t>3: ROI gained over two biennia</t>
  </si>
  <si>
    <t>6: ROI gained within two biennia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</si>
  <si>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Calibri"/>
        <family val="2"/>
      </rPr>
      <t>Governor Initiative/Strategy</t>
    </r>
  </si>
  <si>
    <r>
      <t xml:space="preserve">Project ROI reduces cost in expenditures once a project becomes a program. Must have a way to measure ROI and the </t>
    </r>
    <r>
      <rPr>
        <sz val="9"/>
        <color indexed="8"/>
        <rFont val="Calibri"/>
        <family val="2"/>
      </rPr>
      <t>amount of cost that will be avoided due to implementation of the project.</t>
    </r>
  </si>
  <si>
    <t>Example Column: Replace with your project name &amp; raw scores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</si>
</sst>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3"/>
      <name val="Verdana"/>
      <family val="2"/>
    </font>
    <font>
      <b/>
      <sz val="8"/>
      <color indexed="63"/>
      <name val="Verdana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Symbol"/>
      <family val="1"/>
    </font>
    <font>
      <sz val="9"/>
      <color indexed="63"/>
      <name val="Calibri"/>
      <family val="2"/>
    </font>
    <font>
      <sz val="8"/>
      <color indexed="8"/>
      <name val="Calibri"/>
      <family val="2"/>
    </font>
    <font>
      <b/>
      <sz val="10"/>
      <color indexed="63"/>
      <name val="Verdana"/>
      <family val="2"/>
    </font>
    <font>
      <sz val="8"/>
      <color indexed="63"/>
      <name val="Verdana"/>
      <family val="2"/>
    </font>
    <font>
      <b/>
      <sz val="9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Verdana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</font>
    <font>
      <sz val="10"/>
      <color rgb="FF000000"/>
      <name val="Symbol"/>
      <family val="1"/>
    </font>
    <font>
      <sz val="9"/>
      <color rgb="FF000000"/>
      <name val="Symbol"/>
      <family val="1"/>
    </font>
    <font>
      <b/>
      <sz val="10"/>
      <color rgb="FF333333"/>
      <name val="Verdana"/>
      <family val="2"/>
    </font>
    <font>
      <sz val="9"/>
      <color rgb="FF333333"/>
      <name val="Calibri"/>
      <family val="2"/>
    </font>
    <font>
      <b/>
      <sz val="12"/>
      <color rgb="FF000000"/>
      <name val="Arial"/>
      <family val="2"/>
    </font>
    <font>
      <b/>
      <sz val="8"/>
      <color rgb="FF333333"/>
      <name val="Verdana"/>
      <family val="2"/>
    </font>
    <font>
      <sz val="8"/>
      <color rgb="FF333333"/>
      <name val="Verdana"/>
      <family val="2"/>
    </font>
    <font>
      <b/>
      <sz val="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E2F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dashed"/>
      <right style="dotted"/>
      <top/>
      <bottom style="medium"/>
    </border>
    <border>
      <left style="dashed"/>
      <right style="dotted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dotted"/>
      <top style="medium"/>
      <bottom/>
    </border>
    <border>
      <left style="medium"/>
      <right style="dotted"/>
      <top/>
      <bottom/>
    </border>
    <border>
      <left style="medium"/>
      <right style="dotted"/>
      <top/>
      <bottom style="medium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8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7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2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53" fillId="0" borderId="11" xfId="0" applyFont="1" applyBorder="1" applyAlignment="1">
      <alignment vertical="top" wrapText="1"/>
    </xf>
    <xf numFmtId="0" fontId="47" fillId="0" borderId="16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top" wrapText="1"/>
    </xf>
    <xf numFmtId="0" fontId="51" fillId="0" borderId="11" xfId="0" applyFont="1" applyBorder="1" applyAlignment="1">
      <alignment horizontal="left" vertical="top" wrapText="1"/>
    </xf>
    <xf numFmtId="0" fontId="54" fillId="0" borderId="17" xfId="0" applyFont="1" applyBorder="1" applyAlignment="1" applyProtection="1">
      <alignment vertical="center" wrapText="1"/>
      <protection/>
    </xf>
    <xf numFmtId="0" fontId="0" fillId="0" borderId="18" xfId="0" applyBorder="1" applyAlignment="1" applyProtection="1">
      <alignment horizontal="centerContinuous" vertical="center" wrapText="1"/>
      <protection/>
    </xf>
    <xf numFmtId="0" fontId="54" fillId="33" borderId="13" xfId="0" applyFont="1" applyFill="1" applyBorder="1" applyAlignment="1">
      <alignment wrapText="1"/>
    </xf>
    <xf numFmtId="0" fontId="47" fillId="0" borderId="19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textRotation="90" wrapText="1"/>
    </xf>
    <xf numFmtId="0" fontId="55" fillId="0" borderId="20" xfId="0" applyFont="1" applyBorder="1" applyAlignment="1" applyProtection="1">
      <alignment horizontal="centerContinuous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55" fillId="0" borderId="17" xfId="0" applyFont="1" applyBorder="1" applyAlignment="1" applyProtection="1">
      <alignment horizontal="center" vertical="center" textRotation="90" wrapText="1"/>
      <protection/>
    </xf>
    <xf numFmtId="0" fontId="54" fillId="33" borderId="11" xfId="0" applyFont="1" applyFill="1" applyBorder="1" applyAlignment="1">
      <alignment wrapText="1"/>
    </xf>
    <xf numFmtId="0" fontId="47" fillId="33" borderId="12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textRotation="90" wrapText="1"/>
    </xf>
    <xf numFmtId="0" fontId="56" fillId="33" borderId="12" xfId="0" applyFont="1" applyFill="1" applyBorder="1" applyAlignment="1">
      <alignment horizontal="center" vertical="center" textRotation="90" wrapText="1"/>
    </xf>
    <xf numFmtId="0" fontId="48" fillId="0" borderId="19" xfId="0" applyFont="1" applyBorder="1" applyAlignment="1">
      <alignment vertical="center" wrapText="1"/>
    </xf>
    <xf numFmtId="0" fontId="57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7" fillId="0" borderId="21" xfId="0" applyFont="1" applyBorder="1" applyAlignment="1" applyProtection="1">
      <alignment horizontal="center" vertical="center" wrapText="1"/>
      <protection locked="0"/>
    </xf>
    <xf numFmtId="0" fontId="47" fillId="0" borderId="22" xfId="0" applyFont="1" applyBorder="1" applyAlignment="1" applyProtection="1">
      <alignment horizontal="center" vertical="center" wrapText="1"/>
      <protection locked="0"/>
    </xf>
    <xf numFmtId="0" fontId="47" fillId="0" borderId="23" xfId="0" applyFont="1" applyBorder="1" applyAlignment="1" applyProtection="1">
      <alignment horizontal="center" vertical="center" wrapText="1"/>
      <protection locked="0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55" fillId="0" borderId="27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47" fillId="0" borderId="1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0.28125" style="14" customWidth="1"/>
    <col min="2" max="2" width="5.00390625" style="15" customWidth="1"/>
    <col min="3" max="3" width="23.7109375" style="0" customWidth="1"/>
    <col min="4" max="4" width="5.28125" style="19" customWidth="1"/>
    <col min="5" max="5" width="5.28125" style="16" customWidth="1"/>
    <col min="6" max="6" width="5.28125" style="19" customWidth="1"/>
    <col min="7" max="7" width="5.28125" style="16" customWidth="1"/>
    <col min="8" max="8" width="5.28125" style="19" customWidth="1"/>
    <col min="9" max="9" width="5.28125" style="16" customWidth="1"/>
    <col min="10" max="10" width="5.28125" style="19" customWidth="1"/>
    <col min="11" max="11" width="5.28125" style="16" customWidth="1"/>
    <col min="12" max="12" width="5.28125" style="19" customWidth="1"/>
    <col min="13" max="13" width="5.28125" style="16" customWidth="1"/>
    <col min="14" max="14" width="5.28125" style="19" customWidth="1"/>
    <col min="15" max="15" width="5.28125" style="16" customWidth="1"/>
    <col min="16" max="16" width="5.28125" style="19" customWidth="1"/>
    <col min="17" max="17" width="5.28125" style="16" customWidth="1"/>
    <col min="18" max="18" width="5.28125" style="19" customWidth="1"/>
    <col min="19" max="19" width="5.28125" style="16" customWidth="1"/>
    <col min="20" max="20" width="5.28125" style="19" customWidth="1"/>
    <col min="21" max="21" width="5.28125" style="16" customWidth="1"/>
    <col min="22" max="22" width="5.28125" style="19" customWidth="1"/>
    <col min="23" max="23" width="5.28125" style="16" customWidth="1"/>
    <col min="24" max="24" width="5.28125" style="19" customWidth="1"/>
    <col min="25" max="25" width="5.28125" style="16" customWidth="1"/>
    <col min="26" max="26" width="5.28125" style="19" customWidth="1"/>
    <col min="27" max="27" width="5.28125" style="16" customWidth="1"/>
  </cols>
  <sheetData>
    <row r="1" spans="1:27" ht="93" customHeight="1" thickBot="1">
      <c r="A1" s="29" t="s">
        <v>0</v>
      </c>
      <c r="B1" s="30" t="s">
        <v>1</v>
      </c>
      <c r="C1" s="23" t="s">
        <v>21</v>
      </c>
      <c r="D1" s="49" t="s">
        <v>46</v>
      </c>
      <c r="E1" s="50"/>
      <c r="F1" s="49" t="s">
        <v>28</v>
      </c>
      <c r="G1" s="50"/>
      <c r="H1" s="49" t="s">
        <v>28</v>
      </c>
      <c r="I1" s="50"/>
      <c r="J1" s="49" t="s">
        <v>28</v>
      </c>
      <c r="K1" s="50"/>
      <c r="L1" s="49" t="s">
        <v>28</v>
      </c>
      <c r="M1" s="50"/>
      <c r="N1" s="49" t="s">
        <v>28</v>
      </c>
      <c r="O1" s="50"/>
      <c r="P1" s="49" t="s">
        <v>28</v>
      </c>
      <c r="Q1" s="50"/>
      <c r="R1" s="49" t="s">
        <v>28</v>
      </c>
      <c r="S1" s="50"/>
      <c r="T1" s="49" t="s">
        <v>28</v>
      </c>
      <c r="U1" s="50"/>
      <c r="V1" s="49" t="s">
        <v>28</v>
      </c>
      <c r="W1" s="50"/>
      <c r="X1" s="49" t="s">
        <v>28</v>
      </c>
      <c r="Y1" s="50"/>
      <c r="Z1" s="49" t="s">
        <v>28</v>
      </c>
      <c r="AA1" s="50"/>
    </row>
    <row r="2" spans="1:27" s="17" customFormat="1" ht="24.75" customHeight="1" thickBot="1">
      <c r="A2" s="26" t="s">
        <v>20</v>
      </c>
      <c r="B2" s="33"/>
      <c r="C2" s="32"/>
      <c r="D2" s="31">
        <f>SUM(E3:E35)</f>
        <v>108</v>
      </c>
      <c r="E2" s="27"/>
      <c r="F2" s="31">
        <f>SUM(G3:G35)</f>
        <v>0</v>
      </c>
      <c r="G2" s="27"/>
      <c r="H2" s="31">
        <f>SUM(I3:I35)</f>
        <v>0</v>
      </c>
      <c r="I2" s="27"/>
      <c r="J2" s="31">
        <f>SUM(K3:K35)</f>
        <v>0</v>
      </c>
      <c r="K2" s="27"/>
      <c r="L2" s="31">
        <f>SUM(M3:M35)</f>
        <v>0</v>
      </c>
      <c r="M2" s="27"/>
      <c r="N2" s="31">
        <f>SUM(O3:O35)</f>
        <v>0</v>
      </c>
      <c r="O2" s="27"/>
      <c r="P2" s="31">
        <f>SUM(Q3:Q35)</f>
        <v>0</v>
      </c>
      <c r="Q2" s="27"/>
      <c r="R2" s="31">
        <f>SUM(S3:S35)</f>
        <v>0</v>
      </c>
      <c r="S2" s="27"/>
      <c r="T2" s="31">
        <f>SUM(U3:U35)</f>
        <v>0</v>
      </c>
      <c r="U2" s="27"/>
      <c r="V2" s="31">
        <f>SUM(W3:W35)</f>
        <v>0</v>
      </c>
      <c r="W2" s="27"/>
      <c r="X2" s="31">
        <f>SUM(Y3:Y35)</f>
        <v>0</v>
      </c>
      <c r="Y2" s="27"/>
      <c r="Z2" s="31">
        <f>SUM(AA3:AA35)</f>
        <v>0</v>
      </c>
      <c r="AA2" s="27"/>
    </row>
    <row r="3" spans="1:27" s="17" customFormat="1" ht="54.75" customHeight="1" thickBot="1">
      <c r="A3" s="34" t="s">
        <v>2</v>
      </c>
      <c r="B3" s="35"/>
      <c r="C3" s="35"/>
      <c r="D3" s="36" t="s">
        <v>19</v>
      </c>
      <c r="E3" s="37" t="s">
        <v>18</v>
      </c>
      <c r="F3" s="36" t="s">
        <v>19</v>
      </c>
      <c r="G3" s="37" t="s">
        <v>18</v>
      </c>
      <c r="H3" s="36" t="s">
        <v>19</v>
      </c>
      <c r="I3" s="37" t="s">
        <v>18</v>
      </c>
      <c r="J3" s="36" t="s">
        <v>19</v>
      </c>
      <c r="K3" s="37" t="s">
        <v>18</v>
      </c>
      <c r="L3" s="36" t="s">
        <v>19</v>
      </c>
      <c r="M3" s="37" t="s">
        <v>18</v>
      </c>
      <c r="N3" s="36" t="s">
        <v>19</v>
      </c>
      <c r="O3" s="37" t="s">
        <v>18</v>
      </c>
      <c r="P3" s="36" t="s">
        <v>19</v>
      </c>
      <c r="Q3" s="37" t="s">
        <v>18</v>
      </c>
      <c r="R3" s="36" t="s">
        <v>19</v>
      </c>
      <c r="S3" s="37" t="s">
        <v>18</v>
      </c>
      <c r="T3" s="36" t="s">
        <v>19</v>
      </c>
      <c r="U3" s="37" t="s">
        <v>18</v>
      </c>
      <c r="V3" s="36" t="s">
        <v>19</v>
      </c>
      <c r="W3" s="37" t="s">
        <v>18</v>
      </c>
      <c r="X3" s="36" t="s">
        <v>19</v>
      </c>
      <c r="Y3" s="37" t="s">
        <v>18</v>
      </c>
      <c r="Z3" s="36" t="s">
        <v>19</v>
      </c>
      <c r="AA3" s="37" t="s">
        <v>18</v>
      </c>
    </row>
    <row r="4" spans="1:27" s="17" customFormat="1" ht="24">
      <c r="A4" s="38" t="s">
        <v>23</v>
      </c>
      <c r="B4" s="39">
        <v>5</v>
      </c>
      <c r="C4" s="23"/>
      <c r="D4" s="43">
        <v>3</v>
      </c>
      <c r="E4" s="51">
        <f>D4*$B4</f>
        <v>15</v>
      </c>
      <c r="F4" s="43"/>
      <c r="G4" s="51">
        <f>F4*$B4</f>
        <v>0</v>
      </c>
      <c r="H4" s="43"/>
      <c r="I4" s="51">
        <f>H4*$B4</f>
        <v>0</v>
      </c>
      <c r="J4" s="43"/>
      <c r="K4" s="51">
        <f>J4*$B4</f>
        <v>0</v>
      </c>
      <c r="L4" s="43"/>
      <c r="M4" s="51">
        <f>L4*$B4</f>
        <v>0</v>
      </c>
      <c r="N4" s="43"/>
      <c r="O4" s="51">
        <f>N4*$B4</f>
        <v>0</v>
      </c>
      <c r="P4" s="43"/>
      <c r="Q4" s="51">
        <f>P4*$B4</f>
        <v>0</v>
      </c>
      <c r="R4" s="43"/>
      <c r="S4" s="51">
        <f>R4*$B4</f>
        <v>0</v>
      </c>
      <c r="T4" s="43"/>
      <c r="U4" s="51">
        <f>T4*$B4</f>
        <v>0</v>
      </c>
      <c r="V4" s="43"/>
      <c r="W4" s="51">
        <f>V4*$B4</f>
        <v>0</v>
      </c>
      <c r="X4" s="43"/>
      <c r="Y4" s="51">
        <f>X4*$B4</f>
        <v>0</v>
      </c>
      <c r="Z4" s="43"/>
      <c r="AA4" s="51">
        <f>Z4*$B4</f>
        <v>0</v>
      </c>
    </row>
    <row r="5" spans="1:27" ht="14.25">
      <c r="A5" s="11" t="s">
        <v>41</v>
      </c>
      <c r="B5" s="40"/>
      <c r="C5" s="3" t="s">
        <v>26</v>
      </c>
      <c r="D5" s="44"/>
      <c r="E5" s="52"/>
      <c r="F5" s="44"/>
      <c r="G5" s="52"/>
      <c r="H5" s="44"/>
      <c r="I5" s="52"/>
      <c r="J5" s="44"/>
      <c r="K5" s="52"/>
      <c r="L5" s="44"/>
      <c r="M5" s="52"/>
      <c r="N5" s="44"/>
      <c r="O5" s="52"/>
      <c r="P5" s="44"/>
      <c r="Q5" s="52"/>
      <c r="R5" s="44"/>
      <c r="S5" s="52"/>
      <c r="T5" s="44"/>
      <c r="U5" s="52"/>
      <c r="V5" s="44"/>
      <c r="W5" s="52"/>
      <c r="X5" s="44"/>
      <c r="Y5" s="52"/>
      <c r="Z5" s="44"/>
      <c r="AA5" s="52"/>
    </row>
    <row r="6" spans="1:27" ht="14.25">
      <c r="A6" s="12" t="s">
        <v>3</v>
      </c>
      <c r="B6" s="40"/>
      <c r="C6" s="3" t="s">
        <v>27</v>
      </c>
      <c r="D6" s="44"/>
      <c r="E6" s="52"/>
      <c r="F6" s="44"/>
      <c r="G6" s="52"/>
      <c r="H6" s="44"/>
      <c r="I6" s="52"/>
      <c r="J6" s="44"/>
      <c r="K6" s="52"/>
      <c r="L6" s="44"/>
      <c r="M6" s="52"/>
      <c r="N6" s="44"/>
      <c r="O6" s="52"/>
      <c r="P6" s="44"/>
      <c r="Q6" s="52"/>
      <c r="R6" s="44"/>
      <c r="S6" s="52"/>
      <c r="T6" s="44"/>
      <c r="U6" s="52"/>
      <c r="V6" s="44"/>
      <c r="W6" s="52"/>
      <c r="X6" s="44"/>
      <c r="Y6" s="52"/>
      <c r="Z6" s="44"/>
      <c r="AA6" s="52"/>
    </row>
    <row r="7" spans="1:27" ht="14.25">
      <c r="A7" s="12" t="s">
        <v>44</v>
      </c>
      <c r="B7" s="40"/>
      <c r="C7" s="3" t="s">
        <v>29</v>
      </c>
      <c r="D7" s="44"/>
      <c r="E7" s="52"/>
      <c r="F7" s="44"/>
      <c r="G7" s="52"/>
      <c r="H7" s="44"/>
      <c r="I7" s="52"/>
      <c r="J7" s="44"/>
      <c r="K7" s="52"/>
      <c r="L7" s="44"/>
      <c r="M7" s="52"/>
      <c r="N7" s="44"/>
      <c r="O7" s="52"/>
      <c r="P7" s="44"/>
      <c r="Q7" s="52"/>
      <c r="R7" s="44"/>
      <c r="S7" s="52"/>
      <c r="T7" s="44"/>
      <c r="U7" s="52"/>
      <c r="V7" s="44"/>
      <c r="W7" s="52"/>
      <c r="X7" s="44"/>
      <c r="Y7" s="52"/>
      <c r="Z7" s="44"/>
      <c r="AA7" s="52"/>
    </row>
    <row r="8" spans="1:27" ht="14.25">
      <c r="A8" s="12" t="s">
        <v>4</v>
      </c>
      <c r="B8" s="40"/>
      <c r="C8" s="3" t="s">
        <v>5</v>
      </c>
      <c r="D8" s="44"/>
      <c r="E8" s="52"/>
      <c r="F8" s="44"/>
      <c r="G8" s="52"/>
      <c r="H8" s="44"/>
      <c r="I8" s="52"/>
      <c r="J8" s="44"/>
      <c r="K8" s="52"/>
      <c r="L8" s="44"/>
      <c r="M8" s="52"/>
      <c r="N8" s="44"/>
      <c r="O8" s="52"/>
      <c r="P8" s="44"/>
      <c r="Q8" s="52"/>
      <c r="R8" s="44"/>
      <c r="S8" s="52"/>
      <c r="T8" s="44"/>
      <c r="U8" s="52"/>
      <c r="V8" s="44"/>
      <c r="W8" s="52"/>
      <c r="X8" s="44"/>
      <c r="Y8" s="52"/>
      <c r="Z8" s="44"/>
      <c r="AA8" s="52"/>
    </row>
    <row r="9" spans="1:27" ht="15" thickBot="1">
      <c r="A9" s="13"/>
      <c r="B9" s="41"/>
      <c r="C9" s="4"/>
      <c r="D9" s="45"/>
      <c r="E9" s="53"/>
      <c r="F9" s="45"/>
      <c r="G9" s="53"/>
      <c r="H9" s="45"/>
      <c r="I9" s="53"/>
      <c r="J9" s="45"/>
      <c r="K9" s="53"/>
      <c r="L9" s="45"/>
      <c r="M9" s="53"/>
      <c r="N9" s="45"/>
      <c r="O9" s="53"/>
      <c r="P9" s="45"/>
      <c r="Q9" s="53"/>
      <c r="R9" s="45"/>
      <c r="S9" s="53"/>
      <c r="T9" s="45"/>
      <c r="U9" s="53"/>
      <c r="V9" s="45"/>
      <c r="W9" s="53"/>
      <c r="X9" s="45"/>
      <c r="Y9" s="53"/>
      <c r="Z9" s="45"/>
      <c r="AA9" s="53"/>
    </row>
    <row r="10" spans="1:27" ht="14.25">
      <c r="A10" s="2" t="s">
        <v>37</v>
      </c>
      <c r="B10" s="42">
        <v>5</v>
      </c>
      <c r="C10" s="7"/>
      <c r="D10" s="43">
        <v>3</v>
      </c>
      <c r="E10" s="46">
        <f>D10*$B10</f>
        <v>15</v>
      </c>
      <c r="F10" s="43"/>
      <c r="G10" s="46">
        <f>F10*$B10</f>
        <v>0</v>
      </c>
      <c r="H10" s="43"/>
      <c r="I10" s="46">
        <f>H10*$B10</f>
        <v>0</v>
      </c>
      <c r="J10" s="43"/>
      <c r="K10" s="46">
        <f>J10*$B10</f>
        <v>0</v>
      </c>
      <c r="L10" s="43"/>
      <c r="M10" s="46">
        <f>L10*$B10</f>
        <v>0</v>
      </c>
      <c r="N10" s="43"/>
      <c r="O10" s="46">
        <f>N10*$B10</f>
        <v>0</v>
      </c>
      <c r="P10" s="43"/>
      <c r="Q10" s="46">
        <f>P10*$B10</f>
        <v>0</v>
      </c>
      <c r="R10" s="43"/>
      <c r="S10" s="46">
        <f>R10*$B10</f>
        <v>0</v>
      </c>
      <c r="T10" s="43"/>
      <c r="U10" s="46">
        <f>T10*$B10</f>
        <v>0</v>
      </c>
      <c r="V10" s="43"/>
      <c r="W10" s="46">
        <f>V10*$B10</f>
        <v>0</v>
      </c>
      <c r="X10" s="43"/>
      <c r="Y10" s="46">
        <f>X10*$B10</f>
        <v>0</v>
      </c>
      <c r="Z10" s="43"/>
      <c r="AA10" s="46">
        <f>Z10*$B10</f>
        <v>0</v>
      </c>
    </row>
    <row r="11" spans="1:27" ht="14.25">
      <c r="A11" s="54" t="s">
        <v>6</v>
      </c>
      <c r="B11" s="40"/>
      <c r="C11" s="3" t="s">
        <v>24</v>
      </c>
      <c r="D11" s="44"/>
      <c r="E11" s="47"/>
      <c r="F11" s="44"/>
      <c r="G11" s="47"/>
      <c r="H11" s="44"/>
      <c r="I11" s="47"/>
      <c r="J11" s="44"/>
      <c r="K11" s="47"/>
      <c r="L11" s="44"/>
      <c r="M11" s="47"/>
      <c r="N11" s="44"/>
      <c r="O11" s="47"/>
      <c r="P11" s="44"/>
      <c r="Q11" s="47"/>
      <c r="R11" s="44"/>
      <c r="S11" s="47"/>
      <c r="T11" s="44"/>
      <c r="U11" s="47"/>
      <c r="V11" s="44"/>
      <c r="W11" s="47"/>
      <c r="X11" s="44"/>
      <c r="Y11" s="47"/>
      <c r="Z11" s="44"/>
      <c r="AA11" s="47"/>
    </row>
    <row r="12" spans="1:27" ht="14.25">
      <c r="A12" s="55"/>
      <c r="B12" s="40"/>
      <c r="C12" s="3" t="s">
        <v>38</v>
      </c>
      <c r="D12" s="44"/>
      <c r="E12" s="47"/>
      <c r="F12" s="44"/>
      <c r="G12" s="47"/>
      <c r="H12" s="44"/>
      <c r="I12" s="47"/>
      <c r="J12" s="44"/>
      <c r="K12" s="47"/>
      <c r="L12" s="44"/>
      <c r="M12" s="47"/>
      <c r="N12" s="44"/>
      <c r="O12" s="47"/>
      <c r="P12" s="44"/>
      <c r="Q12" s="47"/>
      <c r="R12" s="44"/>
      <c r="S12" s="47"/>
      <c r="T12" s="44"/>
      <c r="U12" s="47"/>
      <c r="V12" s="44"/>
      <c r="W12" s="47"/>
      <c r="X12" s="44"/>
      <c r="Y12" s="47"/>
      <c r="Z12" s="44"/>
      <c r="AA12" s="47"/>
    </row>
    <row r="13" spans="1:27" ht="14.25">
      <c r="A13" s="55"/>
      <c r="B13" s="40"/>
      <c r="C13" s="3" t="s">
        <v>39</v>
      </c>
      <c r="D13" s="44"/>
      <c r="E13" s="47"/>
      <c r="F13" s="44"/>
      <c r="G13" s="47"/>
      <c r="H13" s="44"/>
      <c r="I13" s="47"/>
      <c r="J13" s="44"/>
      <c r="K13" s="47"/>
      <c r="L13" s="44"/>
      <c r="M13" s="47"/>
      <c r="N13" s="44"/>
      <c r="O13" s="47"/>
      <c r="P13" s="44"/>
      <c r="Q13" s="47"/>
      <c r="R13" s="44"/>
      <c r="S13" s="47"/>
      <c r="T13" s="44"/>
      <c r="U13" s="47"/>
      <c r="V13" s="44"/>
      <c r="W13" s="47"/>
      <c r="X13" s="44"/>
      <c r="Y13" s="47"/>
      <c r="Z13" s="44"/>
      <c r="AA13" s="47"/>
    </row>
    <row r="14" spans="1:27" ht="14.25">
      <c r="A14" s="55"/>
      <c r="B14" s="40"/>
      <c r="C14" s="3" t="s">
        <v>40</v>
      </c>
      <c r="D14" s="44"/>
      <c r="E14" s="47"/>
      <c r="F14" s="44"/>
      <c r="G14" s="47"/>
      <c r="H14" s="44"/>
      <c r="I14" s="47"/>
      <c r="J14" s="44"/>
      <c r="K14" s="47"/>
      <c r="L14" s="44"/>
      <c r="M14" s="47"/>
      <c r="N14" s="44"/>
      <c r="O14" s="47"/>
      <c r="P14" s="44"/>
      <c r="Q14" s="47"/>
      <c r="R14" s="44"/>
      <c r="S14" s="47"/>
      <c r="T14" s="44"/>
      <c r="U14" s="47"/>
      <c r="V14" s="44"/>
      <c r="W14" s="47"/>
      <c r="X14" s="44"/>
      <c r="Y14" s="47"/>
      <c r="Z14" s="44"/>
      <c r="AA14" s="47"/>
    </row>
    <row r="15" spans="1:27" ht="15" thickBot="1">
      <c r="A15" s="6"/>
      <c r="B15" s="41"/>
      <c r="C15" s="8"/>
      <c r="D15" s="45"/>
      <c r="E15" s="48"/>
      <c r="F15" s="45"/>
      <c r="G15" s="48"/>
      <c r="H15" s="45"/>
      <c r="I15" s="48"/>
      <c r="J15" s="45"/>
      <c r="K15" s="48"/>
      <c r="L15" s="45"/>
      <c r="M15" s="48"/>
      <c r="N15" s="45"/>
      <c r="O15" s="48"/>
      <c r="P15" s="45"/>
      <c r="Q15" s="48"/>
      <c r="R15" s="45"/>
      <c r="S15" s="48"/>
      <c r="T15" s="45"/>
      <c r="U15" s="48"/>
      <c r="V15" s="45"/>
      <c r="W15" s="48"/>
      <c r="X15" s="45"/>
      <c r="Y15" s="48"/>
      <c r="Z15" s="45"/>
      <c r="AA15" s="48"/>
    </row>
    <row r="16" spans="1:27" ht="14.25">
      <c r="A16" s="2" t="s">
        <v>7</v>
      </c>
      <c r="B16" s="42">
        <v>3</v>
      </c>
      <c r="C16" s="7"/>
      <c r="D16" s="43">
        <v>6</v>
      </c>
      <c r="E16" s="46">
        <f>D16*$B16</f>
        <v>18</v>
      </c>
      <c r="F16" s="43"/>
      <c r="G16" s="46">
        <f>F16*$B16</f>
        <v>0</v>
      </c>
      <c r="H16" s="43"/>
      <c r="I16" s="46">
        <f>H16*$B16</f>
        <v>0</v>
      </c>
      <c r="J16" s="43"/>
      <c r="K16" s="46">
        <f>J16*$B16</f>
        <v>0</v>
      </c>
      <c r="L16" s="43"/>
      <c r="M16" s="46">
        <f>L16*$B16</f>
        <v>0</v>
      </c>
      <c r="N16" s="43"/>
      <c r="O16" s="46">
        <f>N16*$B16</f>
        <v>0</v>
      </c>
      <c r="P16" s="43"/>
      <c r="Q16" s="46">
        <f>P16*$B16</f>
        <v>0</v>
      </c>
      <c r="R16" s="43"/>
      <c r="S16" s="46">
        <f>R16*$B16</f>
        <v>0</v>
      </c>
      <c r="T16" s="43"/>
      <c r="U16" s="46">
        <f>T16*$B16</f>
        <v>0</v>
      </c>
      <c r="V16" s="43"/>
      <c r="W16" s="46">
        <f>V16*$B16</f>
        <v>0</v>
      </c>
      <c r="X16" s="43"/>
      <c r="Y16" s="46">
        <f>X16*$B16</f>
        <v>0</v>
      </c>
      <c r="Z16" s="43"/>
      <c r="AA16" s="46">
        <f>Z16*$B16</f>
        <v>0</v>
      </c>
    </row>
    <row r="17" spans="1:27" ht="24.75" customHeight="1">
      <c r="A17" s="24" t="s">
        <v>8</v>
      </c>
      <c r="B17" s="40"/>
      <c r="C17" s="3" t="s">
        <v>30</v>
      </c>
      <c r="D17" s="44"/>
      <c r="E17" s="47"/>
      <c r="F17" s="44"/>
      <c r="G17" s="47"/>
      <c r="H17" s="44"/>
      <c r="I17" s="47"/>
      <c r="J17" s="44"/>
      <c r="K17" s="47"/>
      <c r="L17" s="44"/>
      <c r="M17" s="47"/>
      <c r="N17" s="44"/>
      <c r="O17" s="47"/>
      <c r="P17" s="44"/>
      <c r="Q17" s="47"/>
      <c r="R17" s="44"/>
      <c r="S17" s="47"/>
      <c r="T17" s="44"/>
      <c r="U17" s="47"/>
      <c r="V17" s="44"/>
      <c r="W17" s="47"/>
      <c r="X17" s="44"/>
      <c r="Y17" s="47"/>
      <c r="Z17" s="44"/>
      <c r="AA17" s="47"/>
    </row>
    <row r="18" spans="1:27" ht="24.75" customHeight="1">
      <c r="A18" s="25" t="s">
        <v>25</v>
      </c>
      <c r="B18" s="40"/>
      <c r="C18" s="3" t="s">
        <v>31</v>
      </c>
      <c r="D18" s="44"/>
      <c r="E18" s="47"/>
      <c r="F18" s="44"/>
      <c r="G18" s="47"/>
      <c r="H18" s="44"/>
      <c r="I18" s="47"/>
      <c r="J18" s="44"/>
      <c r="K18" s="47"/>
      <c r="L18" s="44"/>
      <c r="M18" s="47"/>
      <c r="N18" s="44"/>
      <c r="O18" s="47"/>
      <c r="P18" s="44"/>
      <c r="Q18" s="47"/>
      <c r="R18" s="44"/>
      <c r="S18" s="47"/>
      <c r="T18" s="44"/>
      <c r="U18" s="47"/>
      <c r="V18" s="44"/>
      <c r="W18" s="47"/>
      <c r="X18" s="44"/>
      <c r="Y18" s="47"/>
      <c r="Z18" s="44"/>
      <c r="AA18" s="47"/>
    </row>
    <row r="19" spans="1:27" ht="24.75" customHeight="1">
      <c r="A19" s="25" t="s">
        <v>9</v>
      </c>
      <c r="B19" s="40"/>
      <c r="C19" s="3" t="s">
        <v>32</v>
      </c>
      <c r="D19" s="44"/>
      <c r="E19" s="47"/>
      <c r="F19" s="44"/>
      <c r="G19" s="47"/>
      <c r="H19" s="44"/>
      <c r="I19" s="47"/>
      <c r="J19" s="44"/>
      <c r="K19" s="47"/>
      <c r="L19" s="44"/>
      <c r="M19" s="47"/>
      <c r="N19" s="44"/>
      <c r="O19" s="47"/>
      <c r="P19" s="44"/>
      <c r="Q19" s="47"/>
      <c r="R19" s="44"/>
      <c r="S19" s="47"/>
      <c r="T19" s="44"/>
      <c r="U19" s="47"/>
      <c r="V19" s="44"/>
      <c r="W19" s="47"/>
      <c r="X19" s="44"/>
      <c r="Y19" s="47"/>
      <c r="Z19" s="44"/>
      <c r="AA19" s="47"/>
    </row>
    <row r="20" spans="1:27" ht="24.75" customHeight="1">
      <c r="A20" s="25" t="s">
        <v>10</v>
      </c>
      <c r="B20" s="40"/>
      <c r="C20" s="3" t="s">
        <v>33</v>
      </c>
      <c r="D20" s="44"/>
      <c r="E20" s="47"/>
      <c r="F20" s="44"/>
      <c r="G20" s="47"/>
      <c r="H20" s="44"/>
      <c r="I20" s="47"/>
      <c r="J20" s="44"/>
      <c r="K20" s="47"/>
      <c r="L20" s="44"/>
      <c r="M20" s="47"/>
      <c r="N20" s="44"/>
      <c r="O20" s="47"/>
      <c r="P20" s="44"/>
      <c r="Q20" s="47"/>
      <c r="R20" s="44"/>
      <c r="S20" s="47"/>
      <c r="T20" s="44"/>
      <c r="U20" s="47"/>
      <c r="V20" s="44"/>
      <c r="W20" s="47"/>
      <c r="X20" s="44"/>
      <c r="Y20" s="47"/>
      <c r="Z20" s="44"/>
      <c r="AA20" s="47"/>
    </row>
    <row r="21" spans="1:27" ht="15" thickBot="1">
      <c r="A21" s="6"/>
      <c r="B21" s="41"/>
      <c r="C21" s="9"/>
      <c r="D21" s="45"/>
      <c r="E21" s="48"/>
      <c r="F21" s="45"/>
      <c r="G21" s="48"/>
      <c r="H21" s="45"/>
      <c r="I21" s="48"/>
      <c r="J21" s="45"/>
      <c r="K21" s="48"/>
      <c r="L21" s="45"/>
      <c r="M21" s="48"/>
      <c r="N21" s="45"/>
      <c r="O21" s="48"/>
      <c r="P21" s="45"/>
      <c r="Q21" s="48"/>
      <c r="R21" s="45"/>
      <c r="S21" s="48"/>
      <c r="T21" s="45"/>
      <c r="U21" s="48"/>
      <c r="V21" s="45"/>
      <c r="W21" s="48"/>
      <c r="X21" s="45"/>
      <c r="Y21" s="48"/>
      <c r="Z21" s="45"/>
      <c r="AA21" s="48"/>
    </row>
    <row r="22" spans="1:27" ht="15.75" thickBot="1">
      <c r="A22" s="28" t="s">
        <v>11</v>
      </c>
      <c r="B22" s="10"/>
      <c r="C22" s="10"/>
      <c r="D22" s="18"/>
      <c r="E22" s="1"/>
      <c r="F22" s="18"/>
      <c r="G22" s="1"/>
      <c r="H22" s="18"/>
      <c r="I22" s="1"/>
      <c r="J22" s="18"/>
      <c r="K22" s="1"/>
      <c r="L22" s="18"/>
      <c r="M22" s="1"/>
      <c r="N22" s="18"/>
      <c r="O22" s="1"/>
      <c r="P22" s="18"/>
      <c r="Q22" s="1"/>
      <c r="R22" s="18"/>
      <c r="S22" s="1"/>
      <c r="T22" s="18"/>
      <c r="U22" s="1"/>
      <c r="V22" s="18"/>
      <c r="W22" s="1"/>
      <c r="X22" s="18"/>
      <c r="Y22" s="1"/>
      <c r="Z22" s="18"/>
      <c r="AA22" s="1"/>
    </row>
    <row r="23" spans="1:27" ht="14.25">
      <c r="A23" s="2" t="s">
        <v>12</v>
      </c>
      <c r="B23" s="42">
        <v>5</v>
      </c>
      <c r="C23" s="7"/>
      <c r="D23" s="43">
        <v>9</v>
      </c>
      <c r="E23" s="46">
        <f>D23*$B23</f>
        <v>45</v>
      </c>
      <c r="F23" s="43"/>
      <c r="G23" s="46">
        <f>F23*$B23</f>
        <v>0</v>
      </c>
      <c r="H23" s="43"/>
      <c r="I23" s="46">
        <f>H23*$B23</f>
        <v>0</v>
      </c>
      <c r="J23" s="43"/>
      <c r="K23" s="46">
        <f>J23*$B23</f>
        <v>0</v>
      </c>
      <c r="L23" s="43"/>
      <c r="M23" s="46">
        <f>L23*$B23</f>
        <v>0</v>
      </c>
      <c r="N23" s="43"/>
      <c r="O23" s="46">
        <f>N23*$B23</f>
        <v>0</v>
      </c>
      <c r="P23" s="43"/>
      <c r="Q23" s="46">
        <f>P23*$B23</f>
        <v>0</v>
      </c>
      <c r="R23" s="43"/>
      <c r="S23" s="46">
        <f>R23*$B23</f>
        <v>0</v>
      </c>
      <c r="T23" s="43"/>
      <c r="U23" s="46">
        <f>T23*$B23</f>
        <v>0</v>
      </c>
      <c r="V23" s="43"/>
      <c r="W23" s="46">
        <f>V23*$B23</f>
        <v>0</v>
      </c>
      <c r="X23" s="43"/>
      <c r="Y23" s="46">
        <f>X23*$B23</f>
        <v>0</v>
      </c>
      <c r="Z23" s="43"/>
      <c r="AA23" s="46">
        <f>Z23*$B23</f>
        <v>0</v>
      </c>
    </row>
    <row r="24" spans="1:27" ht="24" customHeight="1">
      <c r="A24" s="54" t="s">
        <v>13</v>
      </c>
      <c r="B24" s="40"/>
      <c r="C24" s="3" t="s">
        <v>34</v>
      </c>
      <c r="D24" s="44"/>
      <c r="E24" s="47"/>
      <c r="F24" s="44"/>
      <c r="G24" s="47"/>
      <c r="H24" s="44"/>
      <c r="I24" s="47"/>
      <c r="J24" s="44"/>
      <c r="K24" s="47"/>
      <c r="L24" s="44"/>
      <c r="M24" s="47"/>
      <c r="N24" s="44"/>
      <c r="O24" s="47"/>
      <c r="P24" s="44"/>
      <c r="Q24" s="47"/>
      <c r="R24" s="44"/>
      <c r="S24" s="47"/>
      <c r="T24" s="44"/>
      <c r="U24" s="47"/>
      <c r="V24" s="44"/>
      <c r="W24" s="47"/>
      <c r="X24" s="44"/>
      <c r="Y24" s="47"/>
      <c r="Z24" s="44"/>
      <c r="AA24" s="47"/>
    </row>
    <row r="25" spans="1:27" ht="24" customHeight="1">
      <c r="A25" s="55"/>
      <c r="B25" s="40"/>
      <c r="C25" s="3" t="s">
        <v>35</v>
      </c>
      <c r="D25" s="44"/>
      <c r="E25" s="47"/>
      <c r="F25" s="44"/>
      <c r="G25" s="47"/>
      <c r="H25" s="44"/>
      <c r="I25" s="47"/>
      <c r="J25" s="44"/>
      <c r="K25" s="47"/>
      <c r="L25" s="44"/>
      <c r="M25" s="47"/>
      <c r="N25" s="44"/>
      <c r="O25" s="47"/>
      <c r="P25" s="44"/>
      <c r="Q25" s="47"/>
      <c r="R25" s="44"/>
      <c r="S25" s="47"/>
      <c r="T25" s="44"/>
      <c r="U25" s="47"/>
      <c r="V25" s="44"/>
      <c r="W25" s="47"/>
      <c r="X25" s="44"/>
      <c r="Y25" s="47"/>
      <c r="Z25" s="44"/>
      <c r="AA25" s="47"/>
    </row>
    <row r="26" spans="1:27" ht="24" customHeight="1">
      <c r="A26" s="55"/>
      <c r="B26" s="40"/>
      <c r="C26" s="3" t="s">
        <v>36</v>
      </c>
      <c r="D26" s="44"/>
      <c r="E26" s="47"/>
      <c r="F26" s="44"/>
      <c r="G26" s="47"/>
      <c r="H26" s="44"/>
      <c r="I26" s="47"/>
      <c r="J26" s="44"/>
      <c r="K26" s="47"/>
      <c r="L26" s="44"/>
      <c r="M26" s="47"/>
      <c r="N26" s="44"/>
      <c r="O26" s="47"/>
      <c r="P26" s="44"/>
      <c r="Q26" s="47"/>
      <c r="R26" s="44"/>
      <c r="S26" s="47"/>
      <c r="T26" s="44"/>
      <c r="U26" s="47"/>
      <c r="V26" s="44"/>
      <c r="W26" s="47"/>
      <c r="X26" s="44"/>
      <c r="Y26" s="47"/>
      <c r="Z26" s="44"/>
      <c r="AA26" s="47"/>
    </row>
    <row r="27" spans="1:27" ht="24" customHeight="1">
      <c r="A27" s="22"/>
      <c r="B27" s="40"/>
      <c r="C27" s="3" t="s">
        <v>14</v>
      </c>
      <c r="D27" s="44"/>
      <c r="E27" s="47"/>
      <c r="F27" s="44"/>
      <c r="G27" s="47"/>
      <c r="H27" s="44"/>
      <c r="I27" s="47"/>
      <c r="J27" s="44"/>
      <c r="K27" s="47"/>
      <c r="L27" s="44"/>
      <c r="M27" s="47"/>
      <c r="N27" s="44"/>
      <c r="O27" s="47"/>
      <c r="P27" s="44"/>
      <c r="Q27" s="47"/>
      <c r="R27" s="44"/>
      <c r="S27" s="47"/>
      <c r="T27" s="44"/>
      <c r="U27" s="47"/>
      <c r="V27" s="44"/>
      <c r="W27" s="47"/>
      <c r="X27" s="44"/>
      <c r="Y27" s="47"/>
      <c r="Z27" s="44"/>
      <c r="AA27" s="47"/>
    </row>
    <row r="28" spans="1:27" ht="15" thickBot="1">
      <c r="A28" s="6"/>
      <c r="B28" s="41"/>
      <c r="C28" s="8"/>
      <c r="D28" s="45"/>
      <c r="E28" s="48"/>
      <c r="F28" s="45"/>
      <c r="G28" s="48"/>
      <c r="H28" s="45"/>
      <c r="I28" s="48"/>
      <c r="J28" s="45"/>
      <c r="K28" s="48"/>
      <c r="L28" s="45"/>
      <c r="M28" s="48"/>
      <c r="N28" s="45"/>
      <c r="O28" s="48"/>
      <c r="P28" s="45"/>
      <c r="Q28" s="48"/>
      <c r="R28" s="45"/>
      <c r="S28" s="48"/>
      <c r="T28" s="45"/>
      <c r="U28" s="48"/>
      <c r="V28" s="45"/>
      <c r="W28" s="48"/>
      <c r="X28" s="45"/>
      <c r="Y28" s="48"/>
      <c r="Z28" s="45"/>
      <c r="AA28" s="48"/>
    </row>
    <row r="29" spans="1:27" ht="15.75" thickBot="1">
      <c r="A29" s="28" t="s">
        <v>15</v>
      </c>
      <c r="B29" s="10"/>
      <c r="C29" s="10"/>
      <c r="D29" s="18"/>
      <c r="E29" s="1"/>
      <c r="F29" s="18"/>
      <c r="G29" s="1"/>
      <c r="H29" s="18"/>
      <c r="I29" s="1"/>
      <c r="J29" s="18"/>
      <c r="K29" s="1"/>
      <c r="L29" s="18"/>
      <c r="M29" s="1"/>
      <c r="N29" s="18"/>
      <c r="O29" s="1"/>
      <c r="P29" s="18"/>
      <c r="Q29" s="1"/>
      <c r="R29" s="18"/>
      <c r="S29" s="1"/>
      <c r="T29" s="18"/>
      <c r="U29" s="1"/>
      <c r="V29" s="18"/>
      <c r="W29" s="1"/>
      <c r="X29" s="18"/>
      <c r="Y29" s="1"/>
      <c r="Z29" s="18"/>
      <c r="AA29" s="1"/>
    </row>
    <row r="30" spans="1:27" ht="14.25">
      <c r="A30" s="2" t="s">
        <v>16</v>
      </c>
      <c r="B30" s="42">
        <v>5</v>
      </c>
      <c r="C30" s="7"/>
      <c r="D30" s="43">
        <v>3</v>
      </c>
      <c r="E30" s="46">
        <f>D30*$B30</f>
        <v>15</v>
      </c>
      <c r="F30" s="43"/>
      <c r="G30" s="46">
        <f>F30*$B30</f>
        <v>0</v>
      </c>
      <c r="H30" s="43"/>
      <c r="I30" s="46">
        <f>H30*$B30</f>
        <v>0</v>
      </c>
      <c r="J30" s="43"/>
      <c r="K30" s="46">
        <f>J30*$B30</f>
        <v>0</v>
      </c>
      <c r="L30" s="43"/>
      <c r="M30" s="46">
        <f>L30*$B30</f>
        <v>0</v>
      </c>
      <c r="N30" s="43"/>
      <c r="O30" s="46">
        <f>N30*$B30</f>
        <v>0</v>
      </c>
      <c r="P30" s="43"/>
      <c r="Q30" s="46">
        <f>P30*$B30</f>
        <v>0</v>
      </c>
      <c r="R30" s="43"/>
      <c r="S30" s="46">
        <f>R30*$B30</f>
        <v>0</v>
      </c>
      <c r="T30" s="43"/>
      <c r="U30" s="46">
        <f>T30*$B30</f>
        <v>0</v>
      </c>
      <c r="V30" s="43"/>
      <c r="W30" s="46">
        <f>V30*$B30</f>
        <v>0</v>
      </c>
      <c r="X30" s="43"/>
      <c r="Y30" s="46">
        <f>X30*$B30</f>
        <v>0</v>
      </c>
      <c r="Z30" s="43"/>
      <c r="AA30" s="46">
        <f>Z30*$B30</f>
        <v>0</v>
      </c>
    </row>
    <row r="31" spans="1:27" ht="15" customHeight="1">
      <c r="A31" s="54" t="s">
        <v>45</v>
      </c>
      <c r="B31" s="40"/>
      <c r="C31" s="3" t="s">
        <v>17</v>
      </c>
      <c r="D31" s="44"/>
      <c r="E31" s="47"/>
      <c r="F31" s="44"/>
      <c r="G31" s="47"/>
      <c r="H31" s="44"/>
      <c r="I31" s="47"/>
      <c r="J31" s="44"/>
      <c r="K31" s="47"/>
      <c r="L31" s="44"/>
      <c r="M31" s="47"/>
      <c r="N31" s="44"/>
      <c r="O31" s="47"/>
      <c r="P31" s="44"/>
      <c r="Q31" s="47"/>
      <c r="R31" s="44"/>
      <c r="S31" s="47"/>
      <c r="T31" s="44"/>
      <c r="U31" s="47"/>
      <c r="V31" s="44"/>
      <c r="W31" s="47"/>
      <c r="X31" s="44"/>
      <c r="Y31" s="47"/>
      <c r="Z31" s="44"/>
      <c r="AA31" s="47"/>
    </row>
    <row r="32" spans="1:27" ht="14.25">
      <c r="A32" s="55"/>
      <c r="B32" s="40"/>
      <c r="C32" s="3" t="s">
        <v>42</v>
      </c>
      <c r="D32" s="44"/>
      <c r="E32" s="47"/>
      <c r="F32" s="44"/>
      <c r="G32" s="47"/>
      <c r="H32" s="44"/>
      <c r="I32" s="47"/>
      <c r="J32" s="44"/>
      <c r="K32" s="47"/>
      <c r="L32" s="44"/>
      <c r="M32" s="47"/>
      <c r="N32" s="44"/>
      <c r="O32" s="47"/>
      <c r="P32" s="44"/>
      <c r="Q32" s="47"/>
      <c r="R32" s="44"/>
      <c r="S32" s="47"/>
      <c r="T32" s="44"/>
      <c r="U32" s="47"/>
      <c r="V32" s="44"/>
      <c r="W32" s="47"/>
      <c r="X32" s="44"/>
      <c r="Y32" s="47"/>
      <c r="Z32" s="44"/>
      <c r="AA32" s="47"/>
    </row>
    <row r="33" spans="1:27" ht="14.25">
      <c r="A33" s="55"/>
      <c r="B33" s="40"/>
      <c r="C33" s="3" t="s">
        <v>43</v>
      </c>
      <c r="D33" s="44"/>
      <c r="E33" s="47"/>
      <c r="F33" s="44"/>
      <c r="G33" s="47"/>
      <c r="H33" s="44"/>
      <c r="I33" s="47"/>
      <c r="J33" s="44"/>
      <c r="K33" s="47"/>
      <c r="L33" s="44"/>
      <c r="M33" s="47"/>
      <c r="N33" s="44"/>
      <c r="O33" s="47"/>
      <c r="P33" s="44"/>
      <c r="Q33" s="47"/>
      <c r="R33" s="44"/>
      <c r="S33" s="47"/>
      <c r="T33" s="44"/>
      <c r="U33" s="47"/>
      <c r="V33" s="44"/>
      <c r="W33" s="47"/>
      <c r="X33" s="44"/>
      <c r="Y33" s="47"/>
      <c r="Z33" s="44"/>
      <c r="AA33" s="47"/>
    </row>
    <row r="34" spans="1:27" ht="24">
      <c r="A34" s="5"/>
      <c r="B34" s="40"/>
      <c r="C34" s="3" t="s">
        <v>22</v>
      </c>
      <c r="D34" s="44"/>
      <c r="E34" s="47"/>
      <c r="F34" s="44"/>
      <c r="G34" s="47"/>
      <c r="H34" s="44"/>
      <c r="I34" s="47"/>
      <c r="J34" s="44"/>
      <c r="K34" s="47"/>
      <c r="L34" s="44"/>
      <c r="M34" s="47"/>
      <c r="N34" s="44"/>
      <c r="O34" s="47"/>
      <c r="P34" s="44"/>
      <c r="Q34" s="47"/>
      <c r="R34" s="44"/>
      <c r="S34" s="47"/>
      <c r="T34" s="44"/>
      <c r="U34" s="47"/>
      <c r="V34" s="44"/>
      <c r="W34" s="47"/>
      <c r="X34" s="44"/>
      <c r="Y34" s="47"/>
      <c r="Z34" s="44"/>
      <c r="AA34" s="47"/>
    </row>
    <row r="35" spans="1:27" ht="15" thickBot="1">
      <c r="A35" s="6"/>
      <c r="B35" s="41"/>
      <c r="C35" s="8"/>
      <c r="D35" s="45"/>
      <c r="E35" s="48"/>
      <c r="F35" s="45"/>
      <c r="G35" s="48"/>
      <c r="H35" s="45"/>
      <c r="I35" s="48"/>
      <c r="J35" s="45"/>
      <c r="K35" s="48"/>
      <c r="L35" s="45"/>
      <c r="M35" s="48"/>
      <c r="N35" s="45"/>
      <c r="O35" s="48"/>
      <c r="P35" s="45"/>
      <c r="Q35" s="48"/>
      <c r="R35" s="45"/>
      <c r="S35" s="48"/>
      <c r="T35" s="45"/>
      <c r="U35" s="48"/>
      <c r="V35" s="45"/>
      <c r="W35" s="48"/>
      <c r="X35" s="45"/>
      <c r="Y35" s="48"/>
      <c r="Z35" s="45"/>
      <c r="AA35" s="48"/>
    </row>
    <row r="36" spans="1:27" s="17" customFormat="1" ht="14.25">
      <c r="A36" s="20"/>
      <c r="B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3" s="17" customFormat="1" ht="14.25">
      <c r="A37" s="16"/>
      <c r="C37" s="16"/>
    </row>
    <row r="38" spans="1:3" s="17" customFormat="1" ht="14.25">
      <c r="A38" s="16"/>
      <c r="C38" s="16"/>
    </row>
    <row r="39" spans="1:3" s="17" customFormat="1" ht="14.25">
      <c r="A39" s="16"/>
      <c r="C39" s="16"/>
    </row>
    <row r="40" spans="1:27" s="17" customFormat="1" ht="14.25">
      <c r="A40" s="21"/>
      <c r="B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s="17" customFormat="1" ht="14.25">
      <c r="A41" s="21"/>
      <c r="B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s="17" customFormat="1" ht="14.25">
      <c r="A42" s="21"/>
      <c r="B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s="17" customFormat="1" ht="14.25">
      <c r="A43" s="21"/>
      <c r="B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s="17" customFormat="1" ht="14.25">
      <c r="A44" s="21"/>
      <c r="B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s="17" customFormat="1" ht="14.25">
      <c r="A45" s="21"/>
      <c r="B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s="17" customFormat="1" ht="14.25">
      <c r="A46" s="21"/>
      <c r="B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s="17" customFormat="1" ht="14.25">
      <c r="A47" s="21"/>
      <c r="B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s="17" customFormat="1" ht="14.25">
      <c r="A48" s="21"/>
      <c r="B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s="17" customFormat="1" ht="14.25">
      <c r="A49" s="21"/>
      <c r="B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s="17" customFormat="1" ht="14.25">
      <c r="A50" s="21"/>
      <c r="B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s="17" customFormat="1" ht="14.25">
      <c r="A51" s="21"/>
      <c r="B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s="17" customFormat="1" ht="14.25">
      <c r="A52" s="21"/>
      <c r="B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s="17" customFormat="1" ht="14.25">
      <c r="A53" s="21"/>
      <c r="B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s="17" customFormat="1" ht="14.25">
      <c r="A54" s="21"/>
      <c r="B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s="17" customFormat="1" ht="14.25">
      <c r="A55" s="21"/>
      <c r="B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s="17" customFormat="1" ht="14.25">
      <c r="A56" s="21"/>
      <c r="B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s="17" customFormat="1" ht="14.25">
      <c r="A57" s="21"/>
      <c r="B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s="17" customFormat="1" ht="14.25">
      <c r="A58" s="21"/>
      <c r="B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s="17" customFormat="1" ht="14.25">
      <c r="A59" s="21"/>
      <c r="B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s="17" customFormat="1" ht="14.25">
      <c r="A60" s="21"/>
      <c r="B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s="17" customFormat="1" ht="14.25">
      <c r="A61" s="21"/>
      <c r="B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s="17" customFormat="1" ht="14.25">
      <c r="A62" s="21"/>
      <c r="B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s="17" customFormat="1" ht="14.25">
      <c r="A63" s="21"/>
      <c r="B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s="17" customFormat="1" ht="14.25">
      <c r="A64" s="21"/>
      <c r="B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s="17" customFormat="1" ht="14.25">
      <c r="A65" s="21"/>
      <c r="B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s="17" customFormat="1" ht="14.25">
      <c r="A66" s="21"/>
      <c r="B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s="17" customFormat="1" ht="14.25">
      <c r="A67" s="21"/>
      <c r="B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s="17" customFormat="1" ht="14.25">
      <c r="A68" s="21"/>
      <c r="B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s="17" customFormat="1" ht="14.25">
      <c r="A69" s="21"/>
      <c r="B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s="17" customFormat="1" ht="14.25">
      <c r="A70" s="21"/>
      <c r="B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s="17" customFormat="1" ht="14.25">
      <c r="A71" s="21"/>
      <c r="B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s="17" customFormat="1" ht="14.25">
      <c r="A72" s="21"/>
      <c r="B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s="17" customFormat="1" ht="14.25">
      <c r="A73" s="21"/>
      <c r="B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s="17" customFormat="1" ht="14.25">
      <c r="A74" s="21"/>
      <c r="B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s="17" customFormat="1" ht="14.25">
      <c r="A75" s="21"/>
      <c r="B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s="17" customFormat="1" ht="14.25">
      <c r="A76" s="21"/>
      <c r="B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s="17" customFormat="1" ht="14.25">
      <c r="A77" s="21"/>
      <c r="B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s="17" customFormat="1" ht="14.25">
      <c r="A78" s="21"/>
      <c r="B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s="17" customFormat="1" ht="14.25">
      <c r="A79" s="21"/>
      <c r="B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s="17" customFormat="1" ht="14.25">
      <c r="A80" s="21"/>
      <c r="B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1:27" s="17" customFormat="1" ht="14.25">
      <c r="A81" s="21"/>
      <c r="B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s="17" customFormat="1" ht="14.25">
      <c r="A82" s="21"/>
      <c r="B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s="17" customFormat="1" ht="14.25">
      <c r="A83" s="21"/>
      <c r="B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s="17" customFormat="1" ht="14.25">
      <c r="A84" s="21"/>
      <c r="B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s="17" customFormat="1" ht="14.25">
      <c r="A85" s="21"/>
      <c r="B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1:27" s="17" customFormat="1" ht="14.25">
      <c r="A86" s="21"/>
      <c r="B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s="17" customFormat="1" ht="14.25">
      <c r="A87" s="21"/>
      <c r="B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1:27" s="17" customFormat="1" ht="14.25">
      <c r="A88" s="21"/>
      <c r="B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s="17" customFormat="1" ht="14.25">
      <c r="A89" s="21"/>
      <c r="B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1:27" s="17" customFormat="1" ht="14.25">
      <c r="A90" s="21"/>
      <c r="B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spans="1:27" s="17" customFormat="1" ht="14.25">
      <c r="A91" s="21"/>
      <c r="B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1:27" s="17" customFormat="1" ht="14.25">
      <c r="A92" s="21"/>
      <c r="B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1:27" s="17" customFormat="1" ht="14.25">
      <c r="A93" s="21"/>
      <c r="B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s="17" customFormat="1" ht="14.25">
      <c r="A94" s="21"/>
      <c r="B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1:27" s="17" customFormat="1" ht="14.25">
      <c r="A95" s="21"/>
      <c r="B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</row>
    <row r="96" spans="1:27" s="17" customFormat="1" ht="14.25">
      <c r="A96" s="21"/>
      <c r="B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s="17" customFormat="1" ht="14.25">
      <c r="A97" s="21"/>
      <c r="B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1:27" s="17" customFormat="1" ht="14.25">
      <c r="A98" s="21"/>
      <c r="B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1:27" s="17" customFormat="1" ht="14.25">
      <c r="A99" s="21"/>
      <c r="B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1:27" s="17" customFormat="1" ht="14.25">
      <c r="A100" s="21"/>
      <c r="B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s="17" customFormat="1" ht="14.25">
      <c r="A101" s="21"/>
      <c r="B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s="17" customFormat="1" ht="14.25">
      <c r="A102" s="21"/>
      <c r="B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s="17" customFormat="1" ht="14.25">
      <c r="A103" s="21"/>
      <c r="B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s="17" customFormat="1" ht="14.25">
      <c r="A104" s="21"/>
      <c r="B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s="17" customFormat="1" ht="14.25">
      <c r="A105" s="21"/>
      <c r="B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s="17" customFormat="1" ht="14.25">
      <c r="A106" s="21"/>
      <c r="B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s="17" customFormat="1" ht="14.25">
      <c r="A107" s="21"/>
      <c r="B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s="17" customFormat="1" ht="14.25">
      <c r="A108" s="21"/>
      <c r="B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s="17" customFormat="1" ht="14.25">
      <c r="A109" s="21"/>
      <c r="B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s="17" customFormat="1" ht="14.25">
      <c r="A110" s="21"/>
      <c r="B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1:27" s="17" customFormat="1" ht="14.25">
      <c r="A111" s="21"/>
      <c r="B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1:27" s="17" customFormat="1" ht="14.25">
      <c r="A112" s="21"/>
      <c r="B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1:27" s="17" customFormat="1" ht="14.25">
      <c r="A113" s="21"/>
      <c r="B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27" s="17" customFormat="1" ht="14.25">
      <c r="A114" s="21"/>
      <c r="B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</row>
    <row r="115" spans="1:27" s="17" customFormat="1" ht="14.25">
      <c r="A115" s="21"/>
      <c r="B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1:27" s="17" customFormat="1" ht="14.25">
      <c r="A116" s="21"/>
      <c r="B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27" s="17" customFormat="1" ht="14.25">
      <c r="A117" s="21"/>
      <c r="B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27" s="17" customFormat="1" ht="14.25">
      <c r="A118" s="21"/>
      <c r="B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27" s="17" customFormat="1" ht="14.25">
      <c r="A119" s="21"/>
      <c r="B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</row>
    <row r="120" spans="1:27" s="17" customFormat="1" ht="14.25">
      <c r="A120" s="21"/>
      <c r="B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1:27" s="17" customFormat="1" ht="14.25">
      <c r="A121" s="21"/>
      <c r="B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s="17" customFormat="1" ht="14.25">
      <c r="A122" s="21"/>
      <c r="B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</row>
    <row r="123" spans="1:27" s="17" customFormat="1" ht="14.25">
      <c r="A123" s="21"/>
      <c r="B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</row>
    <row r="124" spans="1:27" s="17" customFormat="1" ht="14.25">
      <c r="A124" s="21"/>
      <c r="B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:27" s="17" customFormat="1" ht="14.25">
      <c r="A125" s="21"/>
      <c r="B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1:27" s="17" customFormat="1" ht="14.25">
      <c r="A126" s="21"/>
      <c r="B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</row>
    <row r="127" spans="1:27" s="17" customFormat="1" ht="14.25">
      <c r="A127" s="21"/>
      <c r="B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</row>
    <row r="128" spans="1:27" s="17" customFormat="1" ht="14.25">
      <c r="A128" s="21"/>
      <c r="B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</row>
    <row r="129" spans="1:27" s="17" customFormat="1" ht="14.25">
      <c r="A129" s="21"/>
      <c r="B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s="17" customFormat="1" ht="14.25">
      <c r="A130" s="21"/>
      <c r="B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</row>
    <row r="131" spans="1:27" s="17" customFormat="1" ht="14.25">
      <c r="A131" s="21"/>
      <c r="B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</row>
    <row r="132" spans="1:27" s="17" customFormat="1" ht="14.25">
      <c r="A132" s="21"/>
      <c r="B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</row>
    <row r="133" spans="1:27" s="17" customFormat="1" ht="14.25">
      <c r="A133" s="21"/>
      <c r="B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1:27" s="17" customFormat="1" ht="14.25">
      <c r="A134" s="21"/>
      <c r="B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1:27" s="17" customFormat="1" ht="14.25">
      <c r="A135" s="21"/>
      <c r="B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</row>
    <row r="136" spans="1:27" s="17" customFormat="1" ht="14.25">
      <c r="A136" s="21"/>
      <c r="B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</row>
    <row r="137" spans="1:27" s="17" customFormat="1" ht="14.25">
      <c r="A137" s="21"/>
      <c r="B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1:27" s="17" customFormat="1" ht="14.25">
      <c r="A138" s="21"/>
      <c r="B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</row>
    <row r="139" spans="1:27" s="17" customFormat="1" ht="14.25">
      <c r="A139" s="21"/>
      <c r="B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</row>
    <row r="140" spans="1:27" s="17" customFormat="1" ht="14.25">
      <c r="A140" s="21"/>
      <c r="B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27" s="17" customFormat="1" ht="14.25">
      <c r="A141" s="21"/>
      <c r="B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2" spans="1:27" s="17" customFormat="1" ht="14.25">
      <c r="A142" s="21"/>
      <c r="B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</row>
    <row r="143" spans="1:27" s="17" customFormat="1" ht="14.25">
      <c r="A143" s="21"/>
      <c r="B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</row>
    <row r="144" spans="1:27" s="17" customFormat="1" ht="14.25">
      <c r="A144" s="21"/>
      <c r="B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</row>
    <row r="145" spans="1:27" s="17" customFormat="1" ht="14.25">
      <c r="A145" s="21"/>
      <c r="B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</row>
    <row r="146" spans="1:27" s="17" customFormat="1" ht="14.25">
      <c r="A146" s="21"/>
      <c r="B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</row>
    <row r="147" spans="1:27" s="17" customFormat="1" ht="14.25">
      <c r="A147" s="21"/>
      <c r="B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</row>
    <row r="148" spans="1:27" s="17" customFormat="1" ht="14.25">
      <c r="A148" s="21"/>
      <c r="B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</row>
    <row r="149" spans="1:27" s="17" customFormat="1" ht="14.25">
      <c r="A149" s="21"/>
      <c r="B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1:27" s="17" customFormat="1" ht="14.25">
      <c r="A150" s="21"/>
      <c r="B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s="17" customFormat="1" ht="14.25">
      <c r="A151" s="21"/>
      <c r="B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</row>
    <row r="152" spans="1:27" s="17" customFormat="1" ht="14.25">
      <c r="A152" s="21"/>
      <c r="B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</row>
    <row r="153" spans="1:27" s="17" customFormat="1" ht="14.25">
      <c r="A153" s="21"/>
      <c r="B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 spans="1:27" s="17" customFormat="1" ht="14.25">
      <c r="A154" s="21"/>
      <c r="B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</row>
    <row r="155" spans="1:27" s="17" customFormat="1" ht="14.25">
      <c r="A155" s="21"/>
      <c r="B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1:27" s="17" customFormat="1" ht="14.25">
      <c r="A156" s="21"/>
      <c r="B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</row>
    <row r="157" spans="1:27" s="17" customFormat="1" ht="14.25">
      <c r="A157" s="21"/>
      <c r="B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1:27" s="17" customFormat="1" ht="14.25">
      <c r="A158" s="21"/>
      <c r="B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 spans="1:27" s="17" customFormat="1" ht="14.25">
      <c r="A159" s="21"/>
      <c r="B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</row>
    <row r="160" spans="1:27" s="17" customFormat="1" ht="14.25">
      <c r="A160" s="21"/>
      <c r="B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:27" s="17" customFormat="1" ht="14.25">
      <c r="A161" s="21"/>
      <c r="B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</row>
    <row r="162" spans="1:27" s="17" customFormat="1" ht="14.25">
      <c r="A162" s="21"/>
      <c r="B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</row>
    <row r="163" spans="1:27" s="17" customFormat="1" ht="14.25">
      <c r="A163" s="21"/>
      <c r="B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</row>
    <row r="164" spans="1:27" s="17" customFormat="1" ht="14.25">
      <c r="A164" s="21"/>
      <c r="B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</row>
    <row r="165" spans="1:27" s="17" customFormat="1" ht="14.25">
      <c r="A165" s="21"/>
      <c r="B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</row>
    <row r="166" spans="1:27" s="17" customFormat="1" ht="14.25">
      <c r="A166" s="21"/>
      <c r="B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</row>
    <row r="167" spans="1:27" s="17" customFormat="1" ht="14.25">
      <c r="A167" s="21"/>
      <c r="B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</row>
    <row r="168" spans="1:27" s="17" customFormat="1" ht="14.25">
      <c r="A168" s="21"/>
      <c r="B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</row>
    <row r="169" spans="1:27" s="17" customFormat="1" ht="14.25">
      <c r="A169" s="21"/>
      <c r="B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</row>
    <row r="170" spans="1:27" s="17" customFormat="1" ht="14.25">
      <c r="A170" s="21"/>
      <c r="B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</row>
    <row r="171" spans="1:27" s="17" customFormat="1" ht="14.25">
      <c r="A171" s="21"/>
      <c r="B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</row>
    <row r="172" spans="1:27" s="17" customFormat="1" ht="14.25">
      <c r="A172" s="21"/>
      <c r="B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</row>
    <row r="173" spans="1:27" s="17" customFormat="1" ht="14.25">
      <c r="A173" s="21"/>
      <c r="B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</row>
    <row r="174" spans="1:27" s="17" customFormat="1" ht="14.25">
      <c r="A174" s="21"/>
      <c r="B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</row>
    <row r="175" spans="1:27" s="17" customFormat="1" ht="14.25">
      <c r="A175" s="21"/>
      <c r="B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</row>
    <row r="176" spans="1:27" s="17" customFormat="1" ht="14.25">
      <c r="A176" s="21"/>
      <c r="B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</row>
    <row r="177" spans="1:27" s="17" customFormat="1" ht="14.25">
      <c r="A177" s="21"/>
      <c r="B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</row>
    <row r="178" spans="1:27" s="17" customFormat="1" ht="14.25">
      <c r="A178" s="21"/>
      <c r="B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</row>
    <row r="179" spans="1:27" s="17" customFormat="1" ht="14.25">
      <c r="A179" s="21"/>
      <c r="B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</row>
    <row r="180" spans="1:27" s="17" customFormat="1" ht="14.25">
      <c r="A180" s="21"/>
      <c r="B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</row>
    <row r="181" spans="1:27" s="17" customFormat="1" ht="14.25">
      <c r="A181" s="21"/>
      <c r="B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</row>
    <row r="182" spans="1:27" s="17" customFormat="1" ht="14.25">
      <c r="A182" s="21"/>
      <c r="B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</row>
    <row r="183" spans="1:27" s="17" customFormat="1" ht="14.25">
      <c r="A183" s="21"/>
      <c r="B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</row>
    <row r="184" spans="1:27" s="17" customFormat="1" ht="14.25">
      <c r="A184" s="21"/>
      <c r="B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</row>
    <row r="185" spans="1:27" s="17" customFormat="1" ht="14.25">
      <c r="A185" s="21"/>
      <c r="B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</row>
    <row r="186" spans="1:27" s="17" customFormat="1" ht="14.25">
      <c r="A186" s="21"/>
      <c r="B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</row>
    <row r="187" spans="1:27" s="17" customFormat="1" ht="14.25">
      <c r="A187" s="21"/>
      <c r="B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</row>
    <row r="188" spans="1:27" s="17" customFormat="1" ht="14.25">
      <c r="A188" s="21"/>
      <c r="B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</row>
    <row r="189" spans="1:27" s="17" customFormat="1" ht="14.25">
      <c r="A189" s="21"/>
      <c r="B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</row>
    <row r="190" spans="1:27" s="17" customFormat="1" ht="14.25">
      <c r="A190" s="21"/>
      <c r="B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</row>
    <row r="191" spans="1:27" s="17" customFormat="1" ht="14.25">
      <c r="A191" s="21"/>
      <c r="B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</row>
    <row r="192" spans="1:27" s="17" customFormat="1" ht="14.25">
      <c r="A192" s="21"/>
      <c r="B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</row>
    <row r="193" spans="1:27" s="17" customFormat="1" ht="14.25">
      <c r="A193" s="21"/>
      <c r="B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</row>
    <row r="194" spans="1:27" s="17" customFormat="1" ht="14.25">
      <c r="A194" s="21"/>
      <c r="B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</row>
    <row r="195" spans="1:27" s="17" customFormat="1" ht="14.25">
      <c r="A195" s="21"/>
      <c r="B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</row>
    <row r="196" spans="1:27" s="17" customFormat="1" ht="14.25">
      <c r="A196" s="21"/>
      <c r="B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</row>
    <row r="197" spans="1:27" s="17" customFormat="1" ht="14.25">
      <c r="A197" s="21"/>
      <c r="B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</row>
    <row r="198" spans="1:27" s="17" customFormat="1" ht="14.25">
      <c r="A198" s="21"/>
      <c r="B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</row>
    <row r="199" spans="1:27" s="17" customFormat="1" ht="14.25">
      <c r="A199" s="21"/>
      <c r="B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</row>
    <row r="200" spans="1:27" s="17" customFormat="1" ht="14.25">
      <c r="A200" s="21"/>
      <c r="B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</row>
    <row r="201" spans="1:27" s="17" customFormat="1" ht="14.25">
      <c r="A201" s="21"/>
      <c r="B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</row>
    <row r="202" spans="1:27" s="17" customFormat="1" ht="14.25">
      <c r="A202" s="21"/>
      <c r="B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</row>
    <row r="203" spans="1:27" s="17" customFormat="1" ht="14.25">
      <c r="A203" s="21"/>
      <c r="B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</row>
    <row r="204" spans="1:27" s="17" customFormat="1" ht="14.25">
      <c r="A204" s="21"/>
      <c r="B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</row>
    <row r="205" spans="1:27" s="17" customFormat="1" ht="14.25">
      <c r="A205" s="21"/>
      <c r="B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</row>
    <row r="206" spans="1:27" s="17" customFormat="1" ht="14.25">
      <c r="A206" s="21"/>
      <c r="B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</row>
    <row r="207" spans="1:27" s="17" customFormat="1" ht="14.25">
      <c r="A207" s="21"/>
      <c r="B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</row>
    <row r="208" spans="1:27" s="17" customFormat="1" ht="14.25">
      <c r="A208" s="21"/>
      <c r="B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1:27" s="17" customFormat="1" ht="14.25">
      <c r="A209" s="21"/>
      <c r="B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</row>
    <row r="210" spans="1:27" s="17" customFormat="1" ht="14.25">
      <c r="A210" s="21"/>
      <c r="B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</row>
    <row r="211" spans="1:27" s="17" customFormat="1" ht="14.25">
      <c r="A211" s="21"/>
      <c r="B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</row>
    <row r="212" spans="1:27" s="17" customFormat="1" ht="14.25">
      <c r="A212" s="21"/>
      <c r="B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</row>
    <row r="213" spans="1:27" s="17" customFormat="1" ht="14.25">
      <c r="A213" s="21"/>
      <c r="B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</row>
    <row r="214" spans="1:27" s="17" customFormat="1" ht="14.25">
      <c r="A214" s="21"/>
      <c r="B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</row>
    <row r="215" spans="1:27" s="17" customFormat="1" ht="14.25">
      <c r="A215" s="21"/>
      <c r="B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</row>
    <row r="216" spans="1:27" s="17" customFormat="1" ht="14.25">
      <c r="A216" s="21"/>
      <c r="B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</row>
    <row r="217" spans="1:27" s="17" customFormat="1" ht="14.25">
      <c r="A217" s="21"/>
      <c r="B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</row>
    <row r="218" spans="1:27" s="17" customFormat="1" ht="14.25">
      <c r="A218" s="21"/>
      <c r="B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</row>
    <row r="219" spans="1:27" s="17" customFormat="1" ht="14.25">
      <c r="A219" s="21"/>
      <c r="B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</row>
    <row r="220" spans="1:27" s="17" customFormat="1" ht="14.25">
      <c r="A220" s="21"/>
      <c r="B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</row>
    <row r="221" spans="1:27" s="17" customFormat="1" ht="14.25">
      <c r="A221" s="21"/>
      <c r="B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</row>
    <row r="222" spans="1:27" s="17" customFormat="1" ht="14.25">
      <c r="A222" s="21"/>
      <c r="B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</row>
    <row r="223" spans="1:27" s="17" customFormat="1" ht="14.25">
      <c r="A223" s="21"/>
      <c r="B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</row>
    <row r="224" spans="1:27" s="17" customFormat="1" ht="14.25">
      <c r="A224" s="21"/>
      <c r="B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</row>
    <row r="225" spans="1:27" s="17" customFormat="1" ht="14.25">
      <c r="A225" s="21"/>
      <c r="B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</row>
    <row r="226" spans="1:27" s="17" customFormat="1" ht="14.25">
      <c r="A226" s="21"/>
      <c r="B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</row>
    <row r="227" spans="1:27" s="17" customFormat="1" ht="14.25">
      <c r="A227" s="21"/>
      <c r="B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</row>
    <row r="228" spans="1:27" s="17" customFormat="1" ht="14.25">
      <c r="A228" s="21"/>
      <c r="B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</row>
    <row r="229" spans="1:27" s="17" customFormat="1" ht="14.25">
      <c r="A229" s="21"/>
      <c r="B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</row>
    <row r="230" spans="1:27" s="17" customFormat="1" ht="14.25">
      <c r="A230" s="21"/>
      <c r="B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</row>
    <row r="231" spans="1:27" s="17" customFormat="1" ht="14.25">
      <c r="A231" s="21"/>
      <c r="B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</row>
    <row r="232" spans="1:27" s="17" customFormat="1" ht="14.25">
      <c r="A232" s="21"/>
      <c r="B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</row>
    <row r="233" spans="1:27" s="17" customFormat="1" ht="14.25">
      <c r="A233" s="21"/>
      <c r="B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</row>
    <row r="234" spans="1:27" s="17" customFormat="1" ht="14.25">
      <c r="A234" s="21"/>
      <c r="B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</row>
    <row r="235" spans="1:27" s="17" customFormat="1" ht="14.25">
      <c r="A235" s="21"/>
      <c r="B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</row>
    <row r="236" spans="1:27" s="17" customFormat="1" ht="14.25">
      <c r="A236" s="21"/>
      <c r="B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1:27" s="17" customFormat="1" ht="14.25">
      <c r="A237" s="21"/>
      <c r="B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</row>
    <row r="238" spans="1:27" s="17" customFormat="1" ht="14.25">
      <c r="A238" s="21"/>
      <c r="B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</row>
    <row r="239" spans="1:27" s="17" customFormat="1" ht="14.25">
      <c r="A239" s="21"/>
      <c r="B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</row>
    <row r="240" spans="1:27" s="17" customFormat="1" ht="14.25">
      <c r="A240" s="21"/>
      <c r="B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</row>
    <row r="241" spans="1:27" s="17" customFormat="1" ht="14.25">
      <c r="A241" s="21"/>
      <c r="B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</row>
    <row r="242" spans="1:27" s="17" customFormat="1" ht="14.25">
      <c r="A242" s="21"/>
      <c r="B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</row>
    <row r="243" spans="1:27" s="17" customFormat="1" ht="14.25">
      <c r="A243" s="21"/>
      <c r="B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</row>
    <row r="244" spans="1:27" s="17" customFormat="1" ht="14.25">
      <c r="A244" s="21"/>
      <c r="B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</row>
    <row r="245" spans="1:27" s="17" customFormat="1" ht="14.25">
      <c r="A245" s="21"/>
      <c r="B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</row>
    <row r="246" spans="1:27" s="17" customFormat="1" ht="14.25">
      <c r="A246" s="21"/>
      <c r="B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</row>
    <row r="247" spans="1:27" s="17" customFormat="1" ht="14.25">
      <c r="A247" s="21"/>
      <c r="B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</row>
    <row r="248" spans="1:27" s="17" customFormat="1" ht="14.25">
      <c r="A248" s="21"/>
      <c r="B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</row>
    <row r="249" spans="1:27" s="17" customFormat="1" ht="14.25">
      <c r="A249" s="21"/>
      <c r="B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</row>
    <row r="250" spans="1:27" s="17" customFormat="1" ht="14.25">
      <c r="A250" s="21"/>
      <c r="B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</row>
    <row r="251" spans="1:27" s="17" customFormat="1" ht="14.25">
      <c r="A251" s="21"/>
      <c r="B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</row>
    <row r="252" spans="1:27" s="17" customFormat="1" ht="14.25">
      <c r="A252" s="21"/>
      <c r="B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</row>
    <row r="253" spans="1:27" s="17" customFormat="1" ht="14.25">
      <c r="A253" s="21"/>
      <c r="B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</row>
    <row r="254" spans="1:27" s="17" customFormat="1" ht="14.25">
      <c r="A254" s="21"/>
      <c r="B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</row>
    <row r="255" spans="1:27" s="17" customFormat="1" ht="14.25">
      <c r="A255" s="21"/>
      <c r="B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</row>
    <row r="256" spans="1:27" s="17" customFormat="1" ht="14.25">
      <c r="A256" s="21"/>
      <c r="B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</row>
    <row r="257" spans="1:27" s="17" customFormat="1" ht="14.25">
      <c r="A257" s="21"/>
      <c r="B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</row>
    <row r="258" spans="1:27" s="17" customFormat="1" ht="14.25">
      <c r="A258" s="21"/>
      <c r="B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</row>
    <row r="259" spans="1:27" s="17" customFormat="1" ht="14.25">
      <c r="A259" s="21"/>
      <c r="B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</row>
    <row r="260" spans="1:27" s="17" customFormat="1" ht="14.25">
      <c r="A260" s="21"/>
      <c r="B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</row>
    <row r="261" spans="1:27" s="17" customFormat="1" ht="14.25">
      <c r="A261" s="21"/>
      <c r="B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</row>
    <row r="262" spans="1:27" s="17" customFormat="1" ht="14.25">
      <c r="A262" s="21"/>
      <c r="B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</row>
    <row r="263" spans="1:27" s="17" customFormat="1" ht="14.25">
      <c r="A263" s="21"/>
      <c r="B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</row>
    <row r="264" spans="1:27" s="17" customFormat="1" ht="14.25">
      <c r="A264" s="21"/>
      <c r="B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</row>
    <row r="265" spans="1:27" s="17" customFormat="1" ht="14.25">
      <c r="A265" s="21"/>
      <c r="B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</row>
    <row r="266" spans="1:27" s="17" customFormat="1" ht="14.25">
      <c r="A266" s="21"/>
      <c r="B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</row>
    <row r="267" spans="1:27" s="17" customFormat="1" ht="14.25">
      <c r="A267" s="21"/>
      <c r="B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</row>
    <row r="268" spans="1:27" s="17" customFormat="1" ht="14.25">
      <c r="A268" s="21"/>
      <c r="B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1:27" s="17" customFormat="1" ht="14.25">
      <c r="A269" s="21"/>
      <c r="B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</row>
    <row r="270" spans="1:27" s="17" customFormat="1" ht="14.25">
      <c r="A270" s="21"/>
      <c r="B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</row>
    <row r="271" spans="1:27" s="17" customFormat="1" ht="14.25">
      <c r="A271" s="21"/>
      <c r="B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</row>
    <row r="272" spans="1:27" s="17" customFormat="1" ht="14.25">
      <c r="A272" s="21"/>
      <c r="B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</row>
    <row r="273" spans="1:27" s="17" customFormat="1" ht="14.25">
      <c r="A273" s="21"/>
      <c r="B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</row>
    <row r="274" spans="1:27" s="17" customFormat="1" ht="14.25">
      <c r="A274" s="21"/>
      <c r="B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</row>
    <row r="275" spans="1:27" s="17" customFormat="1" ht="14.25">
      <c r="A275" s="21"/>
      <c r="B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 spans="1:27" s="17" customFormat="1" ht="14.25">
      <c r="A276" s="21"/>
      <c r="B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</row>
    <row r="277" spans="1:27" s="17" customFormat="1" ht="14.25">
      <c r="A277" s="21"/>
      <c r="B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</row>
    <row r="278" spans="1:27" s="17" customFormat="1" ht="14.25">
      <c r="A278" s="21"/>
      <c r="B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</row>
    <row r="279" spans="1:27" s="17" customFormat="1" ht="14.25">
      <c r="A279" s="21"/>
      <c r="B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</row>
    <row r="280" spans="1:27" s="17" customFormat="1" ht="14.25">
      <c r="A280" s="21"/>
      <c r="B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</row>
    <row r="281" spans="1:27" s="17" customFormat="1" ht="14.25">
      <c r="A281" s="21"/>
      <c r="B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</row>
    <row r="282" spans="1:27" s="17" customFormat="1" ht="14.25">
      <c r="A282" s="21"/>
      <c r="B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</row>
    <row r="283" spans="1:27" s="17" customFormat="1" ht="14.25">
      <c r="A283" s="21"/>
      <c r="B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</row>
    <row r="284" spans="1:27" s="17" customFormat="1" ht="14.25">
      <c r="A284" s="21"/>
      <c r="B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</row>
    <row r="285" spans="1:27" s="17" customFormat="1" ht="14.25">
      <c r="A285" s="21"/>
      <c r="B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</row>
    <row r="286" spans="1:27" s="17" customFormat="1" ht="14.25">
      <c r="A286" s="21"/>
      <c r="B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</row>
    <row r="287" spans="1:27" s="17" customFormat="1" ht="14.25">
      <c r="A287" s="21"/>
      <c r="B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</row>
    <row r="288" spans="1:27" s="17" customFormat="1" ht="14.25">
      <c r="A288" s="21"/>
      <c r="B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</row>
    <row r="289" spans="1:27" s="17" customFormat="1" ht="14.25">
      <c r="A289" s="21"/>
      <c r="B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</row>
    <row r="290" spans="1:27" s="17" customFormat="1" ht="14.25">
      <c r="A290" s="21"/>
      <c r="B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</row>
    <row r="291" spans="1:27" s="17" customFormat="1" ht="14.25">
      <c r="A291" s="21"/>
      <c r="B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</row>
    <row r="292" spans="1:27" s="17" customFormat="1" ht="14.25">
      <c r="A292" s="21"/>
      <c r="B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</row>
    <row r="293" spans="1:27" s="17" customFormat="1" ht="14.25">
      <c r="A293" s="21"/>
      <c r="B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</row>
    <row r="294" spans="1:27" s="17" customFormat="1" ht="14.25">
      <c r="A294" s="21"/>
      <c r="B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</row>
    <row r="295" spans="1:27" s="17" customFormat="1" ht="14.25">
      <c r="A295" s="21"/>
      <c r="B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</row>
    <row r="296" spans="1:27" s="17" customFormat="1" ht="14.25">
      <c r="A296" s="21"/>
      <c r="B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</row>
    <row r="297" spans="1:27" s="17" customFormat="1" ht="14.25">
      <c r="A297" s="21"/>
      <c r="B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1:27" s="17" customFormat="1" ht="14.25">
      <c r="A298" s="21"/>
      <c r="B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</row>
    <row r="299" spans="1:27" s="17" customFormat="1" ht="14.25">
      <c r="A299" s="21"/>
      <c r="B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</row>
    <row r="300" spans="1:27" s="17" customFormat="1" ht="14.25">
      <c r="A300" s="21"/>
      <c r="B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</row>
    <row r="301" spans="1:27" s="17" customFormat="1" ht="14.25">
      <c r="A301" s="21"/>
      <c r="B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</row>
    <row r="302" spans="1:27" s="17" customFormat="1" ht="14.25">
      <c r="A302" s="21"/>
      <c r="B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</row>
    <row r="303" spans="1:27" s="17" customFormat="1" ht="14.25">
      <c r="A303" s="21"/>
      <c r="B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</row>
    <row r="304" spans="1:27" s="17" customFormat="1" ht="14.25">
      <c r="A304" s="21"/>
      <c r="B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</row>
    <row r="305" spans="1:27" s="17" customFormat="1" ht="14.25">
      <c r="A305" s="21"/>
      <c r="B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</row>
    <row r="306" spans="1:27" s="17" customFormat="1" ht="14.25">
      <c r="A306" s="21"/>
      <c r="B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</row>
    <row r="307" spans="1:27" s="17" customFormat="1" ht="14.25">
      <c r="A307" s="21"/>
      <c r="B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</row>
    <row r="308" spans="1:27" s="17" customFormat="1" ht="14.25">
      <c r="A308" s="21"/>
      <c r="B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</row>
    <row r="309" spans="1:27" s="17" customFormat="1" ht="14.25">
      <c r="A309" s="21"/>
      <c r="B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</row>
    <row r="310" spans="1:27" s="17" customFormat="1" ht="14.25">
      <c r="A310" s="21"/>
      <c r="B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</row>
    <row r="311" spans="1:27" s="17" customFormat="1" ht="14.25">
      <c r="A311" s="21"/>
      <c r="B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</row>
    <row r="312" spans="1:27" s="17" customFormat="1" ht="14.25">
      <c r="A312" s="21"/>
      <c r="B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</row>
    <row r="313" spans="1:27" s="17" customFormat="1" ht="14.25">
      <c r="A313" s="21"/>
      <c r="B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</row>
    <row r="314" spans="1:27" s="17" customFormat="1" ht="14.25">
      <c r="A314" s="21"/>
      <c r="B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</row>
    <row r="315" spans="1:27" s="17" customFormat="1" ht="14.25">
      <c r="A315" s="21"/>
      <c r="B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  <row r="316" spans="1:27" s="17" customFormat="1" ht="14.25">
      <c r="A316" s="21"/>
      <c r="B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</row>
    <row r="317" spans="1:27" s="17" customFormat="1" ht="14.25">
      <c r="A317" s="21"/>
      <c r="B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1:27" s="17" customFormat="1" ht="14.25">
      <c r="A318" s="21"/>
      <c r="B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</row>
    <row r="319" spans="1:27" s="17" customFormat="1" ht="14.25">
      <c r="A319" s="21"/>
      <c r="B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</row>
    <row r="320" spans="1:27" s="17" customFormat="1" ht="14.25">
      <c r="A320" s="21"/>
      <c r="B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</row>
    <row r="321" spans="1:27" s="17" customFormat="1" ht="14.25">
      <c r="A321" s="21"/>
      <c r="B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1:27" s="17" customFormat="1" ht="14.25">
      <c r="A322" s="21"/>
      <c r="B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</row>
    <row r="323" spans="1:27" s="17" customFormat="1" ht="14.25">
      <c r="A323" s="21"/>
      <c r="B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</row>
    <row r="324" spans="1:27" s="17" customFormat="1" ht="14.25">
      <c r="A324" s="21"/>
      <c r="B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</row>
    <row r="325" spans="1:27" s="17" customFormat="1" ht="14.25">
      <c r="A325" s="21"/>
      <c r="B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</row>
    <row r="326" spans="1:27" s="17" customFormat="1" ht="14.25">
      <c r="A326" s="21"/>
      <c r="B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</row>
    <row r="327" spans="1:27" s="17" customFormat="1" ht="14.25">
      <c r="A327" s="21"/>
      <c r="B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</row>
    <row r="328" spans="1:27" s="17" customFormat="1" ht="14.25">
      <c r="A328" s="21"/>
      <c r="B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</row>
    <row r="329" spans="1:27" s="17" customFormat="1" ht="14.25">
      <c r="A329" s="21"/>
      <c r="B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</row>
    <row r="330" spans="1:27" s="17" customFormat="1" ht="14.25">
      <c r="A330" s="21"/>
      <c r="B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</row>
    <row r="331" spans="1:27" s="17" customFormat="1" ht="14.25">
      <c r="A331" s="21"/>
      <c r="B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</row>
    <row r="332" spans="1:27" s="17" customFormat="1" ht="14.25">
      <c r="A332" s="21"/>
      <c r="B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1:27" s="17" customFormat="1" ht="14.25">
      <c r="A333" s="21"/>
      <c r="B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</row>
    <row r="334" spans="1:27" s="17" customFormat="1" ht="14.25">
      <c r="A334" s="21"/>
      <c r="B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</row>
    <row r="335" spans="1:27" s="17" customFormat="1" ht="14.25">
      <c r="A335" s="21"/>
      <c r="B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</row>
    <row r="336" spans="1:27" s="17" customFormat="1" ht="14.25">
      <c r="A336" s="21"/>
      <c r="B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</row>
    <row r="337" spans="1:27" s="17" customFormat="1" ht="14.25">
      <c r="A337" s="21"/>
      <c r="B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</row>
    <row r="338" spans="1:27" s="17" customFormat="1" ht="14.25">
      <c r="A338" s="21"/>
      <c r="B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</row>
    <row r="339" spans="1:27" s="17" customFormat="1" ht="14.25">
      <c r="A339" s="21"/>
      <c r="B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</row>
    <row r="340" spans="1:27" s="17" customFormat="1" ht="14.25">
      <c r="A340" s="21"/>
      <c r="B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</row>
    <row r="341" spans="1:27" s="17" customFormat="1" ht="14.25">
      <c r="A341" s="21"/>
      <c r="B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 spans="1:27" s="17" customFormat="1" ht="14.25">
      <c r="A342" s="21"/>
      <c r="B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</row>
    <row r="343" spans="1:27" s="17" customFormat="1" ht="14.25">
      <c r="A343" s="21"/>
      <c r="B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</row>
    <row r="344" spans="1:27" s="17" customFormat="1" ht="14.25">
      <c r="A344" s="21"/>
      <c r="B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</row>
    <row r="345" spans="1:27" s="17" customFormat="1" ht="14.25">
      <c r="A345" s="21"/>
      <c r="B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1:27" s="17" customFormat="1" ht="14.25">
      <c r="A346" s="21"/>
      <c r="B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</row>
    <row r="347" spans="1:27" s="17" customFormat="1" ht="14.25">
      <c r="A347" s="21"/>
      <c r="B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</row>
    <row r="348" spans="1:27" s="17" customFormat="1" ht="14.25">
      <c r="A348" s="21"/>
      <c r="B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</row>
    <row r="349" spans="1:27" s="17" customFormat="1" ht="14.25">
      <c r="A349" s="21"/>
      <c r="B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</row>
    <row r="350" spans="1:27" s="17" customFormat="1" ht="14.25">
      <c r="A350" s="21"/>
      <c r="B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</row>
    <row r="351" spans="1:27" s="17" customFormat="1" ht="14.25">
      <c r="A351" s="21"/>
      <c r="B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</row>
    <row r="352" spans="1:27" s="17" customFormat="1" ht="14.25">
      <c r="A352" s="21"/>
      <c r="B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</row>
    <row r="353" spans="1:27" s="17" customFormat="1" ht="14.25">
      <c r="A353" s="21"/>
      <c r="B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</row>
    <row r="354" spans="1:27" s="17" customFormat="1" ht="14.25">
      <c r="A354" s="21"/>
      <c r="B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</row>
    <row r="355" spans="1:27" s="17" customFormat="1" ht="14.25">
      <c r="A355" s="21"/>
      <c r="B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</row>
    <row r="356" spans="1:27" s="17" customFormat="1" ht="14.25">
      <c r="A356" s="21"/>
      <c r="B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</row>
    <row r="357" spans="1:27" s="17" customFormat="1" ht="14.25">
      <c r="A357" s="21"/>
      <c r="B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</row>
    <row r="358" spans="1:27" s="17" customFormat="1" ht="14.25">
      <c r="A358" s="21"/>
      <c r="B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</row>
    <row r="359" spans="1:27" s="17" customFormat="1" ht="14.25">
      <c r="A359" s="21"/>
      <c r="B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</row>
    <row r="360" spans="1:27" s="17" customFormat="1" ht="14.25">
      <c r="A360" s="21"/>
      <c r="B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</row>
    <row r="361" spans="1:27" s="17" customFormat="1" ht="14.25">
      <c r="A361" s="21"/>
      <c r="B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</row>
    <row r="362" spans="1:27" s="17" customFormat="1" ht="14.25">
      <c r="A362" s="21"/>
      <c r="B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</row>
    <row r="363" spans="1:27" s="17" customFormat="1" ht="14.25">
      <c r="A363" s="21"/>
      <c r="B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</row>
    <row r="364" spans="1:27" s="17" customFormat="1" ht="14.25">
      <c r="A364" s="21"/>
      <c r="B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</row>
    <row r="365" spans="1:27" s="17" customFormat="1" ht="14.25">
      <c r="A365" s="21"/>
      <c r="B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1:27" s="17" customFormat="1" ht="14.25">
      <c r="A366" s="21"/>
      <c r="B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</row>
    <row r="367" spans="1:27" s="17" customFormat="1" ht="14.25">
      <c r="A367" s="21"/>
      <c r="B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</row>
    <row r="368" spans="1:27" s="17" customFormat="1" ht="14.25">
      <c r="A368" s="21"/>
      <c r="B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</row>
    <row r="369" spans="1:27" s="17" customFormat="1" ht="14.25">
      <c r="A369" s="21"/>
      <c r="B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</row>
    <row r="370" spans="1:27" s="17" customFormat="1" ht="14.25">
      <c r="A370" s="21"/>
      <c r="B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</row>
    <row r="371" spans="1:27" s="17" customFormat="1" ht="14.25">
      <c r="A371" s="21"/>
      <c r="B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</row>
    <row r="372" spans="1:27" s="17" customFormat="1" ht="14.25">
      <c r="A372" s="21"/>
      <c r="B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</row>
    <row r="373" spans="1:27" s="17" customFormat="1" ht="14.25">
      <c r="A373" s="21"/>
      <c r="B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</row>
    <row r="374" spans="1:27" s="17" customFormat="1" ht="14.25">
      <c r="A374" s="21"/>
      <c r="B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</row>
    <row r="375" spans="1:27" s="17" customFormat="1" ht="14.25">
      <c r="A375" s="21"/>
      <c r="B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</row>
    <row r="376" spans="1:27" s="17" customFormat="1" ht="14.25">
      <c r="A376" s="21"/>
      <c r="B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</row>
    <row r="377" spans="1:27" s="17" customFormat="1" ht="14.25">
      <c r="A377" s="21"/>
      <c r="B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</row>
    <row r="378" spans="1:27" s="17" customFormat="1" ht="14.25">
      <c r="A378" s="21"/>
      <c r="B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</row>
    <row r="379" spans="1:27" s="17" customFormat="1" ht="14.25">
      <c r="A379" s="21"/>
      <c r="B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</row>
    <row r="380" spans="1:27" s="17" customFormat="1" ht="14.25">
      <c r="A380" s="21"/>
      <c r="B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</row>
    <row r="381" spans="1:27" s="17" customFormat="1" ht="14.25">
      <c r="A381" s="21"/>
      <c r="B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</row>
    <row r="382" spans="1:27" s="17" customFormat="1" ht="14.25">
      <c r="A382" s="21"/>
      <c r="B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</row>
    <row r="383" spans="1:27" s="17" customFormat="1" ht="14.25">
      <c r="A383" s="21"/>
      <c r="B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</row>
    <row r="384" spans="1:27" s="17" customFormat="1" ht="14.25">
      <c r="A384" s="21"/>
      <c r="B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1:27" s="17" customFormat="1" ht="14.25">
      <c r="A385" s="21"/>
      <c r="B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</row>
    <row r="386" spans="1:27" s="17" customFormat="1" ht="14.25">
      <c r="A386" s="21"/>
      <c r="B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</row>
    <row r="387" spans="1:27" s="17" customFormat="1" ht="14.25">
      <c r="A387" s="21"/>
      <c r="B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</row>
    <row r="388" spans="1:27" s="17" customFormat="1" ht="14.25">
      <c r="A388" s="21"/>
      <c r="B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</row>
    <row r="389" spans="1:27" s="17" customFormat="1" ht="14.25">
      <c r="A389" s="21"/>
      <c r="B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</row>
    <row r="390" spans="1:27" s="17" customFormat="1" ht="14.25">
      <c r="A390" s="21"/>
      <c r="B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</row>
    <row r="391" spans="1:27" s="17" customFormat="1" ht="14.25">
      <c r="A391" s="21"/>
      <c r="B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</row>
    <row r="392" spans="1:27" s="17" customFormat="1" ht="14.25">
      <c r="A392" s="21"/>
      <c r="B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</row>
    <row r="393" spans="1:27" s="17" customFormat="1" ht="14.25">
      <c r="A393" s="21"/>
      <c r="B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</row>
    <row r="394" spans="1:27" s="17" customFormat="1" ht="14.25">
      <c r="A394" s="21"/>
      <c r="B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</row>
    <row r="395" spans="1:27" s="17" customFormat="1" ht="14.25">
      <c r="A395" s="21"/>
      <c r="B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</row>
    <row r="396" spans="1:27" s="17" customFormat="1" ht="14.25">
      <c r="A396" s="21"/>
      <c r="B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</row>
    <row r="397" spans="1:27" s="17" customFormat="1" ht="14.25">
      <c r="A397" s="21"/>
      <c r="B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</row>
    <row r="398" spans="1:27" s="17" customFormat="1" ht="14.25">
      <c r="A398" s="21"/>
      <c r="B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</row>
    <row r="399" spans="1:27" s="17" customFormat="1" ht="14.25">
      <c r="A399" s="21"/>
      <c r="B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</row>
    <row r="400" spans="1:27" s="17" customFormat="1" ht="14.25">
      <c r="A400" s="21"/>
      <c r="B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</row>
    <row r="401" spans="1:27" s="17" customFormat="1" ht="14.25">
      <c r="A401" s="21"/>
      <c r="B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</row>
    <row r="402" spans="1:27" s="17" customFormat="1" ht="14.25">
      <c r="A402" s="21"/>
      <c r="B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</row>
    <row r="403" spans="1:27" s="17" customFormat="1" ht="14.25">
      <c r="A403" s="21"/>
      <c r="B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</row>
    <row r="404" spans="1:27" s="17" customFormat="1" ht="14.25">
      <c r="A404" s="21"/>
      <c r="B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</row>
    <row r="405" spans="1:27" s="17" customFormat="1" ht="14.25">
      <c r="A405" s="21"/>
      <c r="B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</row>
    <row r="406" spans="1:27" s="17" customFormat="1" ht="14.25">
      <c r="A406" s="21"/>
      <c r="B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</row>
    <row r="407" spans="1:27" s="17" customFormat="1" ht="14.25">
      <c r="A407" s="21"/>
      <c r="B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</row>
    <row r="408" spans="1:27" s="17" customFormat="1" ht="14.25">
      <c r="A408" s="21"/>
      <c r="B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</row>
    <row r="409" spans="1:27" s="17" customFormat="1" ht="14.25">
      <c r="A409" s="21"/>
      <c r="B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</row>
    <row r="410" spans="1:27" s="17" customFormat="1" ht="14.25">
      <c r="A410" s="21"/>
      <c r="B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</row>
    <row r="411" spans="1:27" s="17" customFormat="1" ht="14.25">
      <c r="A411" s="21"/>
      <c r="B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</row>
    <row r="412" spans="1:27" s="17" customFormat="1" ht="14.25">
      <c r="A412" s="21"/>
      <c r="B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 spans="1:27" s="17" customFormat="1" ht="14.25">
      <c r="A413" s="21"/>
      <c r="B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</row>
    <row r="414" spans="1:27" s="17" customFormat="1" ht="14.25">
      <c r="A414" s="21"/>
      <c r="B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</row>
    <row r="415" spans="1:27" s="17" customFormat="1" ht="14.25">
      <c r="A415" s="21"/>
      <c r="B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</row>
    <row r="416" spans="1:27" s="17" customFormat="1" ht="14.25">
      <c r="A416" s="21"/>
      <c r="B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</row>
    <row r="417" spans="1:27" s="17" customFormat="1" ht="14.25">
      <c r="A417" s="21"/>
      <c r="B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</row>
    <row r="418" spans="1:27" s="17" customFormat="1" ht="14.25">
      <c r="A418" s="21"/>
      <c r="B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</row>
    <row r="419" spans="1:27" s="17" customFormat="1" ht="14.25">
      <c r="A419" s="21"/>
      <c r="B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</row>
    <row r="420" spans="1:27" s="17" customFormat="1" ht="14.25">
      <c r="A420" s="21"/>
      <c r="B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</row>
    <row r="421" spans="1:27" s="17" customFormat="1" ht="14.25">
      <c r="A421" s="21"/>
      <c r="B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</row>
    <row r="422" spans="1:27" s="17" customFormat="1" ht="14.25">
      <c r="A422" s="21"/>
      <c r="B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</row>
    <row r="423" spans="1:27" s="17" customFormat="1" ht="14.25">
      <c r="A423" s="21"/>
      <c r="B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</row>
    <row r="424" spans="1:27" s="17" customFormat="1" ht="14.25">
      <c r="A424" s="21"/>
      <c r="B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</row>
    <row r="425" spans="1:27" s="17" customFormat="1" ht="14.25">
      <c r="A425" s="21"/>
      <c r="B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</row>
    <row r="426" spans="1:27" s="17" customFormat="1" ht="14.25">
      <c r="A426" s="21"/>
      <c r="B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</row>
    <row r="427" spans="1:27" s="17" customFormat="1" ht="14.25">
      <c r="A427" s="21"/>
      <c r="B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</row>
    <row r="428" spans="1:27" s="17" customFormat="1" ht="14.25">
      <c r="A428" s="21"/>
      <c r="B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</row>
    <row r="429" spans="1:27" s="17" customFormat="1" ht="14.25">
      <c r="A429" s="21"/>
      <c r="B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</row>
    <row r="430" spans="1:27" s="17" customFormat="1" ht="14.25">
      <c r="A430" s="21"/>
      <c r="B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</row>
    <row r="431" spans="1:27" s="17" customFormat="1" ht="14.25">
      <c r="A431" s="21"/>
      <c r="B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</row>
    <row r="432" spans="1:27" s="17" customFormat="1" ht="14.25">
      <c r="A432" s="21"/>
      <c r="B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</row>
    <row r="433" spans="1:27" s="17" customFormat="1" ht="14.25">
      <c r="A433" s="21"/>
      <c r="B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</row>
    <row r="434" spans="1:27" s="17" customFormat="1" ht="14.25">
      <c r="A434" s="21"/>
      <c r="B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</row>
    <row r="435" spans="1:27" s="17" customFormat="1" ht="14.25">
      <c r="A435" s="21"/>
      <c r="B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</row>
    <row r="436" spans="1:27" s="17" customFormat="1" ht="14.25">
      <c r="A436" s="21"/>
      <c r="B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</row>
    <row r="437" spans="1:27" s="17" customFormat="1" ht="14.25">
      <c r="A437" s="21"/>
      <c r="B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 spans="1:27" s="17" customFormat="1" ht="14.25">
      <c r="A438" s="21"/>
      <c r="B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</row>
    <row r="439" spans="1:27" s="17" customFormat="1" ht="14.25">
      <c r="A439" s="21"/>
      <c r="B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</row>
    <row r="440" spans="1:27" s="17" customFormat="1" ht="14.25">
      <c r="A440" s="21"/>
      <c r="B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</row>
    <row r="441" spans="1:27" s="17" customFormat="1" ht="14.25">
      <c r="A441" s="21"/>
      <c r="B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</row>
    <row r="442" spans="1:27" s="17" customFormat="1" ht="14.25">
      <c r="A442" s="21"/>
      <c r="B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</row>
    <row r="443" spans="1:27" s="17" customFormat="1" ht="14.25">
      <c r="A443" s="21"/>
      <c r="B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</row>
    <row r="444" spans="1:27" s="17" customFormat="1" ht="14.25">
      <c r="A444" s="21"/>
      <c r="B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</row>
    <row r="445" spans="1:27" s="17" customFormat="1" ht="14.25">
      <c r="A445" s="21"/>
      <c r="B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</row>
    <row r="446" spans="1:27" s="17" customFormat="1" ht="14.25">
      <c r="A446" s="21"/>
      <c r="B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</row>
    <row r="447" spans="1:27" s="17" customFormat="1" ht="14.25">
      <c r="A447" s="21"/>
      <c r="B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</row>
    <row r="448" spans="1:27" s="17" customFormat="1" ht="14.25">
      <c r="A448" s="21"/>
      <c r="B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 spans="1:27" s="17" customFormat="1" ht="14.25">
      <c r="A449" s="21"/>
      <c r="B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</row>
    <row r="450" spans="1:27" s="17" customFormat="1" ht="14.25">
      <c r="A450" s="21"/>
      <c r="B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</row>
    <row r="451" spans="1:27" s="17" customFormat="1" ht="14.25">
      <c r="A451" s="21"/>
      <c r="B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</row>
    <row r="452" spans="1:27" s="17" customFormat="1" ht="14.25">
      <c r="A452" s="21"/>
      <c r="B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</row>
    <row r="453" spans="1:27" s="17" customFormat="1" ht="14.25">
      <c r="A453" s="21"/>
      <c r="B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</row>
    <row r="454" spans="1:27" s="17" customFormat="1" ht="14.25">
      <c r="A454" s="21"/>
      <c r="B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</row>
    <row r="455" spans="1:27" s="17" customFormat="1" ht="14.25">
      <c r="A455" s="21"/>
      <c r="B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</row>
    <row r="456" spans="1:27" s="17" customFormat="1" ht="14.25">
      <c r="A456" s="21"/>
      <c r="B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</row>
    <row r="457" spans="1:27" s="17" customFormat="1" ht="14.25">
      <c r="A457" s="21"/>
      <c r="B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</row>
    <row r="458" spans="1:27" s="17" customFormat="1" ht="14.25">
      <c r="A458" s="21"/>
      <c r="B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</row>
    <row r="459" spans="1:27" s="17" customFormat="1" ht="14.25">
      <c r="A459" s="21"/>
      <c r="B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</row>
    <row r="460" spans="1:27" s="17" customFormat="1" ht="14.25">
      <c r="A460" s="21"/>
      <c r="B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</row>
    <row r="461" spans="1:27" s="17" customFormat="1" ht="14.25">
      <c r="A461" s="21"/>
      <c r="B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</row>
    <row r="462" spans="1:27" s="17" customFormat="1" ht="14.25">
      <c r="A462" s="21"/>
      <c r="B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</row>
    <row r="463" spans="1:27" s="17" customFormat="1" ht="14.25">
      <c r="A463" s="21"/>
      <c r="B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</row>
    <row r="464" spans="1:27" s="17" customFormat="1" ht="14.25">
      <c r="A464" s="21"/>
      <c r="B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</row>
    <row r="465" spans="1:27" s="17" customFormat="1" ht="14.25">
      <c r="A465" s="21"/>
      <c r="B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</row>
    <row r="466" spans="1:27" s="17" customFormat="1" ht="14.25">
      <c r="A466" s="21"/>
      <c r="B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</row>
    <row r="467" spans="1:27" s="17" customFormat="1" ht="14.25">
      <c r="A467" s="21"/>
      <c r="B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</row>
    <row r="468" spans="1:27" s="17" customFormat="1" ht="14.25">
      <c r="A468" s="21"/>
      <c r="B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</row>
    <row r="469" spans="1:27" s="17" customFormat="1" ht="14.25">
      <c r="A469" s="21"/>
      <c r="B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 spans="1:27" s="17" customFormat="1" ht="14.25">
      <c r="A470" s="21"/>
      <c r="B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</row>
    <row r="471" spans="1:27" s="17" customFormat="1" ht="14.25">
      <c r="A471" s="21"/>
      <c r="B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</row>
    <row r="472" spans="1:27" s="17" customFormat="1" ht="14.25">
      <c r="A472" s="21"/>
      <c r="B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</row>
    <row r="473" spans="1:27" s="17" customFormat="1" ht="14.25">
      <c r="A473" s="21"/>
      <c r="B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</row>
    <row r="474" spans="1:27" s="17" customFormat="1" ht="14.25">
      <c r="A474" s="21"/>
      <c r="B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</row>
    <row r="475" spans="1:27" s="17" customFormat="1" ht="14.25">
      <c r="A475" s="21"/>
      <c r="B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</row>
    <row r="476" spans="1:27" s="17" customFormat="1" ht="14.25">
      <c r="A476" s="21"/>
      <c r="B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</row>
    <row r="477" spans="1:27" s="17" customFormat="1" ht="14.25">
      <c r="A477" s="21"/>
      <c r="B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</row>
    <row r="478" spans="1:27" s="17" customFormat="1" ht="14.25">
      <c r="A478" s="21"/>
      <c r="B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</row>
    <row r="479" spans="1:27" s="17" customFormat="1" ht="14.25">
      <c r="A479" s="21"/>
      <c r="B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</row>
    <row r="480" spans="1:27" s="17" customFormat="1" ht="14.25">
      <c r="A480" s="21"/>
      <c r="B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</row>
    <row r="481" spans="1:27" s="17" customFormat="1" ht="14.25">
      <c r="A481" s="21"/>
      <c r="B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</row>
    <row r="482" spans="1:27" s="17" customFormat="1" ht="14.25">
      <c r="A482" s="21"/>
      <c r="B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</row>
    <row r="483" spans="1:27" s="17" customFormat="1" ht="14.25">
      <c r="A483" s="21"/>
      <c r="B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</row>
    <row r="484" spans="1:27" s="17" customFormat="1" ht="14.25">
      <c r="A484" s="21"/>
      <c r="B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</row>
    <row r="485" spans="1:27" s="17" customFormat="1" ht="14.25">
      <c r="A485" s="21"/>
      <c r="B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</row>
    <row r="486" spans="1:27" s="17" customFormat="1" ht="14.25">
      <c r="A486" s="21"/>
      <c r="B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</row>
    <row r="487" spans="1:27" s="17" customFormat="1" ht="14.25">
      <c r="A487" s="21"/>
      <c r="B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</row>
    <row r="488" spans="1:27" s="17" customFormat="1" ht="14.25">
      <c r="A488" s="21"/>
      <c r="B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</row>
    <row r="489" spans="1:27" s="17" customFormat="1" ht="14.25">
      <c r="A489" s="21"/>
      <c r="B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</row>
    <row r="490" spans="1:27" s="17" customFormat="1" ht="14.25">
      <c r="A490" s="21"/>
      <c r="B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</row>
    <row r="491" spans="1:27" s="17" customFormat="1" ht="14.25">
      <c r="A491" s="21"/>
      <c r="B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</row>
    <row r="492" spans="1:27" s="17" customFormat="1" ht="14.25">
      <c r="A492" s="21"/>
      <c r="B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</row>
    <row r="493" spans="1:27" s="17" customFormat="1" ht="14.25">
      <c r="A493" s="21"/>
      <c r="B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</row>
    <row r="494" spans="1:27" s="17" customFormat="1" ht="14.25">
      <c r="A494" s="21"/>
      <c r="B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</row>
    <row r="495" spans="1:27" s="17" customFormat="1" ht="14.25">
      <c r="A495" s="21"/>
      <c r="B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</row>
    <row r="496" spans="1:27" s="17" customFormat="1" ht="14.25">
      <c r="A496" s="21"/>
      <c r="B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</row>
    <row r="497" spans="1:27" s="17" customFormat="1" ht="14.25">
      <c r="A497" s="21"/>
      <c r="B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</row>
    <row r="498" spans="1:27" s="17" customFormat="1" ht="14.25">
      <c r="A498" s="21"/>
      <c r="B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</row>
    <row r="499" spans="1:27" s="17" customFormat="1" ht="14.25">
      <c r="A499" s="21"/>
      <c r="B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</row>
    <row r="500" spans="1:27" s="17" customFormat="1" ht="14.25">
      <c r="A500" s="21"/>
      <c r="B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</row>
    <row r="501" spans="1:27" s="17" customFormat="1" ht="14.25">
      <c r="A501" s="21"/>
      <c r="B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</row>
    <row r="502" spans="1:27" s="17" customFormat="1" ht="14.25">
      <c r="A502" s="21"/>
      <c r="B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</row>
    <row r="503" spans="1:27" s="17" customFormat="1" ht="14.25">
      <c r="A503" s="21"/>
      <c r="B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</row>
    <row r="504" spans="1:27" s="17" customFormat="1" ht="14.25">
      <c r="A504" s="21"/>
      <c r="B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</row>
    <row r="505" spans="1:27" s="17" customFormat="1" ht="14.25">
      <c r="A505" s="21"/>
      <c r="B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</row>
    <row r="506" spans="1:27" s="17" customFormat="1" ht="14.25">
      <c r="A506" s="21"/>
      <c r="B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</row>
    <row r="507" spans="1:27" s="17" customFormat="1" ht="14.25">
      <c r="A507" s="21"/>
      <c r="B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</row>
    <row r="508" spans="1:27" s="17" customFormat="1" ht="14.25">
      <c r="A508" s="21"/>
      <c r="B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</row>
    <row r="509" spans="1:27" s="17" customFormat="1" ht="14.25">
      <c r="A509" s="21"/>
      <c r="B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</row>
    <row r="510" spans="1:27" s="17" customFormat="1" ht="14.25">
      <c r="A510" s="21"/>
      <c r="B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</row>
    <row r="511" spans="1:27" s="17" customFormat="1" ht="14.25">
      <c r="A511" s="21"/>
      <c r="B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</row>
    <row r="512" spans="1:27" s="17" customFormat="1" ht="14.25">
      <c r="A512" s="21"/>
      <c r="B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</row>
    <row r="513" spans="1:27" s="17" customFormat="1" ht="14.25">
      <c r="A513" s="21"/>
      <c r="B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</row>
    <row r="514" spans="1:27" s="17" customFormat="1" ht="14.25">
      <c r="A514" s="21"/>
      <c r="B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</row>
    <row r="515" spans="1:27" s="17" customFormat="1" ht="14.25">
      <c r="A515" s="21"/>
      <c r="B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</row>
    <row r="516" spans="1:27" s="17" customFormat="1" ht="14.25">
      <c r="A516" s="21"/>
      <c r="B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</row>
    <row r="517" spans="1:27" s="17" customFormat="1" ht="14.25">
      <c r="A517" s="21"/>
      <c r="B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</row>
    <row r="518" spans="1:27" s="17" customFormat="1" ht="14.25">
      <c r="A518" s="21"/>
      <c r="B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</row>
    <row r="519" spans="1:27" s="17" customFormat="1" ht="14.25">
      <c r="A519" s="21"/>
      <c r="B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</row>
    <row r="520" spans="1:27" s="17" customFormat="1" ht="14.25">
      <c r="A520" s="21"/>
      <c r="B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</row>
    <row r="521" spans="1:27" s="17" customFormat="1" ht="14.25">
      <c r="A521" s="21"/>
      <c r="B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</row>
    <row r="522" spans="1:27" s="17" customFormat="1" ht="14.25">
      <c r="A522" s="21"/>
      <c r="B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</row>
    <row r="523" spans="1:27" s="17" customFormat="1" ht="14.25">
      <c r="A523" s="21"/>
      <c r="B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</row>
    <row r="524" spans="1:27" s="17" customFormat="1" ht="14.25">
      <c r="A524" s="21"/>
      <c r="B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</row>
    <row r="525" spans="1:27" s="17" customFormat="1" ht="14.25">
      <c r="A525" s="21"/>
      <c r="B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</row>
    <row r="526" spans="1:27" s="17" customFormat="1" ht="14.25">
      <c r="A526" s="21"/>
      <c r="B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</row>
  </sheetData>
  <sheetProtection selectLockedCells="1"/>
  <mergeCells count="140">
    <mergeCell ref="A31:A33"/>
    <mergeCell ref="G4:G9"/>
    <mergeCell ref="I4:I9"/>
    <mergeCell ref="F10:F15"/>
    <mergeCell ref="G10:G15"/>
    <mergeCell ref="H10:H15"/>
    <mergeCell ref="I10:I15"/>
    <mergeCell ref="F16:F21"/>
    <mergeCell ref="G16:G21"/>
    <mergeCell ref="H16:H21"/>
    <mergeCell ref="I16:I21"/>
    <mergeCell ref="F23:F28"/>
    <mergeCell ref="G23:G28"/>
    <mergeCell ref="H23:H28"/>
    <mergeCell ref="E10:E15"/>
    <mergeCell ref="E16:E21"/>
    <mergeCell ref="D10:D15"/>
    <mergeCell ref="D16:D21"/>
    <mergeCell ref="D23:D28"/>
    <mergeCell ref="A11:A14"/>
    <mergeCell ref="E23:E28"/>
    <mergeCell ref="D30:D35"/>
    <mergeCell ref="E30:E35"/>
    <mergeCell ref="A24:A26"/>
    <mergeCell ref="D1:E1"/>
    <mergeCell ref="F1:G1"/>
    <mergeCell ref="H1:I1"/>
    <mergeCell ref="J1:K1"/>
    <mergeCell ref="F4:F9"/>
    <mergeCell ref="H4:H9"/>
    <mergeCell ref="J4:J9"/>
    <mergeCell ref="K4:K9"/>
    <mergeCell ref="I23:I28"/>
    <mergeCell ref="D4:D9"/>
    <mergeCell ref="E4:E9"/>
    <mergeCell ref="J10:J15"/>
    <mergeCell ref="K10:K15"/>
    <mergeCell ref="J16:J21"/>
    <mergeCell ref="K16:K21"/>
    <mergeCell ref="J23:J28"/>
    <mergeCell ref="K23:K28"/>
    <mergeCell ref="N1:O1"/>
    <mergeCell ref="P1:Q1"/>
    <mergeCell ref="R1:S1"/>
    <mergeCell ref="L4:L9"/>
    <mergeCell ref="M4:M9"/>
    <mergeCell ref="N4:N9"/>
    <mergeCell ref="O4:O9"/>
    <mergeCell ref="P4:P9"/>
    <mergeCell ref="Q4:Q9"/>
    <mergeCell ref="R4:R9"/>
    <mergeCell ref="S4:S9"/>
    <mergeCell ref="L1:M1"/>
    <mergeCell ref="N23:N28"/>
    <mergeCell ref="O23:O28"/>
    <mergeCell ref="P23:P28"/>
    <mergeCell ref="Q23:Q28"/>
    <mergeCell ref="R23:R28"/>
    <mergeCell ref="L23:L28"/>
    <mergeCell ref="M23:M28"/>
    <mergeCell ref="S10:S15"/>
    <mergeCell ref="L16:L21"/>
    <mergeCell ref="M16:M21"/>
    <mergeCell ref="N16:N21"/>
    <mergeCell ref="O16:O21"/>
    <mergeCell ref="P16:P21"/>
    <mergeCell ref="Q16:Q21"/>
    <mergeCell ref="R16:R21"/>
    <mergeCell ref="S16:S21"/>
    <mergeCell ref="N10:N15"/>
    <mergeCell ref="O10:O15"/>
    <mergeCell ref="P10:P15"/>
    <mergeCell ref="Q10:Q15"/>
    <mergeCell ref="R10:R15"/>
    <mergeCell ref="L10:L15"/>
    <mergeCell ref="M10:M15"/>
    <mergeCell ref="T1:U1"/>
    <mergeCell ref="V1:W1"/>
    <mergeCell ref="X1:Y1"/>
    <mergeCell ref="Z1:AA1"/>
    <mergeCell ref="Y4:Y9"/>
    <mergeCell ref="Z4:Z9"/>
    <mergeCell ref="AA4:AA9"/>
    <mergeCell ref="T4:T9"/>
    <mergeCell ref="U4:U9"/>
    <mergeCell ref="V4:V9"/>
    <mergeCell ref="W4:W9"/>
    <mergeCell ref="X4:X9"/>
    <mergeCell ref="Y10:Y15"/>
    <mergeCell ref="Z10:Z15"/>
    <mergeCell ref="AA10:AA15"/>
    <mergeCell ref="T16:T21"/>
    <mergeCell ref="U16:U21"/>
    <mergeCell ref="V16:V21"/>
    <mergeCell ref="W16:W21"/>
    <mergeCell ref="X16:X21"/>
    <mergeCell ref="T10:T15"/>
    <mergeCell ref="U10:U15"/>
    <mergeCell ref="V10:V15"/>
    <mergeCell ref="W10:W15"/>
    <mergeCell ref="X10:X15"/>
    <mergeCell ref="Y16:Y21"/>
    <mergeCell ref="Z16:Z21"/>
    <mergeCell ref="AA16:AA21"/>
    <mergeCell ref="X30:X35"/>
    <mergeCell ref="Y23:Y28"/>
    <mergeCell ref="Z23:Z28"/>
    <mergeCell ref="AA23:AA28"/>
    <mergeCell ref="T23:T28"/>
    <mergeCell ref="U23:U28"/>
    <mergeCell ref="V23:V28"/>
    <mergeCell ref="W23:W28"/>
    <mergeCell ref="X23:X28"/>
    <mergeCell ref="Y30:Y35"/>
    <mergeCell ref="Z30:Z35"/>
    <mergeCell ref="AA30:AA35"/>
    <mergeCell ref="B4:B9"/>
    <mergeCell ref="B10:B15"/>
    <mergeCell ref="B16:B21"/>
    <mergeCell ref="B23:B28"/>
    <mergeCell ref="B30:B35"/>
    <mergeCell ref="T30:T35"/>
    <mergeCell ref="U30:U35"/>
    <mergeCell ref="V30:V35"/>
    <mergeCell ref="W30:W35"/>
    <mergeCell ref="S23:S28"/>
    <mergeCell ref="F30:F35"/>
    <mergeCell ref="G30:G35"/>
    <mergeCell ref="H30:H35"/>
    <mergeCell ref="I30:I35"/>
    <mergeCell ref="J30:J35"/>
    <mergeCell ref="K30:K35"/>
    <mergeCell ref="L30:L35"/>
    <mergeCell ref="M30:M35"/>
    <mergeCell ref="N30:N35"/>
    <mergeCell ref="O30:O35"/>
    <mergeCell ref="P30:P35"/>
    <mergeCell ref="Q30:Q35"/>
    <mergeCell ref="R30:R35"/>
    <mergeCell ref="S30:S35"/>
  </mergeCells>
  <dataValidations count="1">
    <dataValidation type="list" allowBlank="1" showInputMessage="1" showErrorMessage="1" sqref="D4:D35 F4:F35 H4:H35 J4:J35 L4:L35 N4:N35 P4:P35 R4:R35 T4:T35 V4:V35 X4:X35 Z4:Z35">
      <formula1>"0,3,6,9"</formula1>
    </dataValidation>
  </dataValidations>
  <printOptions/>
  <pageMargins left="0.7" right="0.7" top="0.75" bottom="0.75" header="0.3" footer="0.3"/>
  <pageSetup fitToWidth="0" fitToHeight="1" horizontalDpi="600" verticalDpi="600" orientation="landscape" paperSize="17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 - 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Ethan Benatan</dc:creator>
  <cp:keywords/>
  <dc:description/>
  <cp:lastModifiedBy>KEITH Kristin * CFO</cp:lastModifiedBy>
  <cp:lastPrinted>2018-02-27T19:41:06Z</cp:lastPrinted>
  <dcterms:created xsi:type="dcterms:W3CDTF">2018-02-20T22:55:14Z</dcterms:created>
  <dcterms:modified xsi:type="dcterms:W3CDTF">2018-03-21T16:16:09Z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umb">
    <vt:lpwstr>Prioritization Matrix</vt:lpwstr>
  </property>
  <property fmtid="{D5CDD505-2E9C-101B-9397-08002B2CF9AE}" pid="4" name="Catego">
    <vt:lpwstr>Budget instructions</vt:lpwstr>
  </property>
  <property fmtid="{D5CDD505-2E9C-101B-9397-08002B2CF9AE}" pid="5" name="Document tit">
    <vt:lpwstr>https://www.oregon.gov/das/Financial/Documents/Prioritization_Matrix.xls, Prioritization Matrix</vt:lpwstr>
  </property>
  <property fmtid="{D5CDD505-2E9C-101B-9397-08002B2CF9AE}" pid="6" name="Sub-catego">
    <vt:lpwstr>Form</vt:lpwstr>
  </property>
  <property fmtid="{D5CDD505-2E9C-101B-9397-08002B2CF9AE}" pid="7" name="display_urn:schemas-microsoft-com:office:office#Edit">
    <vt:lpwstr>Kristin  Keith</vt:lpwstr>
  </property>
  <property fmtid="{D5CDD505-2E9C-101B-9397-08002B2CF9AE}" pid="8" name="display_urn:schemas-microsoft-com:office:office#Auth">
    <vt:lpwstr>Kristin  Keith</vt:lpwstr>
  </property>
  <property fmtid="{D5CDD505-2E9C-101B-9397-08002B2CF9AE}" pid="9" name="Sub-top">
    <vt:lpwstr>Form</vt:lpwstr>
  </property>
  <property fmtid="{D5CDD505-2E9C-101B-9397-08002B2CF9AE}" pid="10" name="Top">
    <vt:lpwstr>Budget instructions</vt:lpwstr>
  </property>
</Properties>
</file>