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6910" windowHeight="13110" tabRatio="856" activeTab="0"/>
  </bookViews>
  <sheets>
    <sheet name="Table Description" sheetId="1" r:id="rId1"/>
    <sheet name="All Returns-Quintiles" sheetId="2" r:id="rId2"/>
    <sheet name="Table A (all)" sheetId="3" r:id="rId3"/>
    <sheet name="Table B (all)" sheetId="4" r:id="rId4"/>
    <sheet name="Table C (all)" sheetId="5" r:id="rId5"/>
    <sheet name="Table G (all)" sheetId="6" r:id="rId6"/>
    <sheet name="Table H (all)" sheetId="7" r:id="rId7"/>
    <sheet name="Table I (all)" sheetId="8" r:id="rId8"/>
    <sheet name="Table  J (all) " sheetId="9" r:id="rId9"/>
    <sheet name="Table J1 (all)" sheetId="10" r:id="rId10"/>
    <sheet name="Table K(all) " sheetId="11" r:id="rId11"/>
    <sheet name="Full-year Returns-Quintiles" sheetId="12" r:id="rId12"/>
    <sheet name="Table A (full)" sheetId="13" r:id="rId13"/>
    <sheet name="Table B (full) " sheetId="14" r:id="rId14"/>
    <sheet name="Table C (full)" sheetId="15" r:id="rId15"/>
    <sheet name="Table D (full) " sheetId="16" r:id="rId16"/>
    <sheet name=" Table D1 (full)" sheetId="17" r:id="rId17"/>
    <sheet name=" Table D2 (full)" sheetId="18" r:id="rId18"/>
    <sheet name=" Table D3 (full)" sheetId="19" r:id="rId19"/>
    <sheet name=" Table D4 (full) " sheetId="20" r:id="rId20"/>
    <sheet name=" Table D5 (full)  " sheetId="21" r:id="rId21"/>
    <sheet name=" Table D6 (full)   " sheetId="22" r:id="rId22"/>
    <sheet name=" Table D7 (full)  " sheetId="23" r:id="rId23"/>
    <sheet name=" Table D8 (full)" sheetId="24" r:id="rId24"/>
    <sheet name=" Table D9 (full) " sheetId="25" r:id="rId25"/>
    <sheet name=" Table D10 (full)  " sheetId="26" r:id="rId26"/>
    <sheet name="Table E (full)" sheetId="27" r:id="rId27"/>
    <sheet name=" Table E1 (full)" sheetId="28" r:id="rId28"/>
    <sheet name=" Table E2 (full)" sheetId="29" r:id="rId29"/>
    <sheet name=" Table E3 (full) " sheetId="30" r:id="rId30"/>
    <sheet name=" Table E4 (full)" sheetId="31" r:id="rId31"/>
    <sheet name=" Table E5 (full)" sheetId="32" r:id="rId32"/>
    <sheet name="Table F (full) " sheetId="33" r:id="rId33"/>
    <sheet name=" Table F1 (full) " sheetId="34" r:id="rId34"/>
    <sheet name="Table F2 (full) " sheetId="35" r:id="rId35"/>
    <sheet name="Table F3 (full)  " sheetId="36" r:id="rId36"/>
    <sheet name="Table G (full)" sheetId="37" r:id="rId37"/>
    <sheet name="Table H (full)" sheetId="38" r:id="rId38"/>
    <sheet name="Table I (full)" sheetId="39" r:id="rId39"/>
    <sheet name=" Table I1 (full) " sheetId="40" r:id="rId40"/>
    <sheet name=" Table I2 (full)" sheetId="41" r:id="rId41"/>
    <sheet name=" Table I3 (full) " sheetId="42" r:id="rId42"/>
    <sheet name="Table J (full)" sheetId="43" r:id="rId43"/>
    <sheet name="Table J1 (full)" sheetId="44" r:id="rId44"/>
    <sheet name="Table K(full)" sheetId="45" r:id="rId45"/>
    <sheet name=" Table K1 (full)" sheetId="46" r:id="rId46"/>
    <sheet name=" Table K2 (full)" sheetId="47" r:id="rId47"/>
    <sheet name=" Table K3 (full)" sheetId="48" r:id="rId48"/>
    <sheet name="Table L(full)" sheetId="49" r:id="rId49"/>
    <sheet name="Table L1(full)" sheetId="50" r:id="rId50"/>
    <sheet name="Table L2(full)" sheetId="51" r:id="rId51"/>
    <sheet name="Table L3(full)" sheetId="52" r:id="rId52"/>
    <sheet name="Table L4(full)" sheetId="53" r:id="rId53"/>
  </sheets>
  <definedNames>
    <definedName name="_Toc192929135" localSheetId="0">'Table Description'!$A$1</definedName>
  </definedNames>
  <calcPr fullCalcOnLoad="1"/>
</workbook>
</file>

<file path=xl/sharedStrings.xml><?xml version="1.0" encoding="utf-8"?>
<sst xmlns="http://schemas.openxmlformats.org/spreadsheetml/2006/main" count="2961" uniqueCount="470">
  <si>
    <t>AGI Category Distribution</t>
  </si>
  <si>
    <t>Number of Returns</t>
  </si>
  <si>
    <t>Number of Exemptions</t>
  </si>
  <si>
    <t>Adjusted Gross Income</t>
  </si>
  <si>
    <t>Oregon Adjustments</t>
  </si>
  <si>
    <t>Deductions</t>
  </si>
  <si>
    <t>Credits</t>
  </si>
  <si>
    <t>Additions</t>
  </si>
  <si>
    <t>Federal Tax Subtraction</t>
  </si>
  <si>
    <t>Other Subtractions</t>
  </si>
  <si>
    <t>Less than zero</t>
  </si>
  <si>
    <t>0-5</t>
  </si>
  <si>
    <t>5-10</t>
  </si>
  <si>
    <t>10-15</t>
  </si>
  <si>
    <t>15-20</t>
  </si>
  <si>
    <t>20-25</t>
  </si>
  <si>
    <t>25-30</t>
  </si>
  <si>
    <t>30-35</t>
  </si>
  <si>
    <t>35-40</t>
  </si>
  <si>
    <t>40-45</t>
  </si>
  <si>
    <t>45-50</t>
  </si>
  <si>
    <t>50-60</t>
  </si>
  <si>
    <t>60-70</t>
  </si>
  <si>
    <t>70-80</t>
  </si>
  <si>
    <t>80-90</t>
  </si>
  <si>
    <t>90-100</t>
  </si>
  <si>
    <t>100-250</t>
  </si>
  <si>
    <t>250-500</t>
  </si>
  <si>
    <t>500 +</t>
  </si>
  <si>
    <t>First 20%</t>
  </si>
  <si>
    <t>Second 20%</t>
  </si>
  <si>
    <t>Middle 20%</t>
  </si>
  <si>
    <t>Fourth 20%</t>
  </si>
  <si>
    <t>Next 15%</t>
  </si>
  <si>
    <t>Next 4%</t>
  </si>
  <si>
    <t>Top 1%</t>
  </si>
  <si>
    <t>Total</t>
  </si>
  <si>
    <t>Oregon Department of Revenue</t>
  </si>
  <si>
    <t>Joint</t>
  </si>
  <si>
    <t>Single</t>
  </si>
  <si>
    <t>Separate</t>
  </si>
  <si>
    <t>Itemized</t>
  </si>
  <si>
    <t>Full-Year</t>
  </si>
  <si>
    <t>Part-Year</t>
  </si>
  <si>
    <t>Number</t>
  </si>
  <si>
    <t>Total Adjustments</t>
  </si>
  <si>
    <t>Individual Retirement Accounts</t>
  </si>
  <si>
    <t>Student Loan Interest</t>
  </si>
  <si>
    <t>Moving Expenses</t>
  </si>
  <si>
    <t>Self-Employment Tax</t>
  </si>
  <si>
    <t>Alimony Paid</t>
  </si>
  <si>
    <t>Individual Retirement Account Payments</t>
  </si>
  <si>
    <t>Student Loan Interest Deduction</t>
  </si>
  <si>
    <t>Amount ($000)</t>
  </si>
  <si>
    <t>%</t>
  </si>
  <si>
    <t>One 65+ Exemption</t>
  </si>
  <si>
    <t>Two 65+ Exemptions</t>
  </si>
  <si>
    <t>State Tax Itemized on Federal Return</t>
  </si>
  <si>
    <t>Total Credits</t>
  </si>
  <si>
    <t>Exemption Credits</t>
  </si>
  <si>
    <t>Political Contributions</t>
  </si>
  <si>
    <t>Earned        Income</t>
  </si>
  <si>
    <t>Total Personal Exemptions</t>
  </si>
  <si>
    <t>Zero</t>
  </si>
  <si>
    <t>One</t>
  </si>
  <si>
    <t>Two</t>
  </si>
  <si>
    <t>Three</t>
  </si>
  <si>
    <t>Four</t>
  </si>
  <si>
    <t>Six</t>
  </si>
  <si>
    <t>Seven</t>
  </si>
  <si>
    <t>Eight</t>
  </si>
  <si>
    <t>Nine</t>
  </si>
  <si>
    <t>Number of Personal Exemptions</t>
  </si>
  <si>
    <t>Ten or More</t>
  </si>
  <si>
    <t>Total Oregon Exemptions</t>
  </si>
  <si>
    <t>Disabled Child Exemptions</t>
  </si>
  <si>
    <t>Amount Withheld from Wages</t>
  </si>
  <si>
    <t>Estimated Tax Payments</t>
  </si>
  <si>
    <t>Tax Paid with Returns</t>
  </si>
  <si>
    <t>Tax Refunds Due</t>
  </si>
  <si>
    <t>Wages, Salaries, Tips</t>
  </si>
  <si>
    <t>Taxable Dividends and Interest</t>
  </si>
  <si>
    <t>Business Income</t>
  </si>
  <si>
    <t>Taxable Pensions</t>
  </si>
  <si>
    <t>Farm Income</t>
  </si>
  <si>
    <t>Adjustments</t>
  </si>
  <si>
    <t>Dividend Income</t>
  </si>
  <si>
    <t>Interest Income</t>
  </si>
  <si>
    <t>Alimony Received</t>
  </si>
  <si>
    <t>Unemployment Income</t>
  </si>
  <si>
    <t xml:space="preserve">Penalty on Early Withdrawal of Savings </t>
  </si>
  <si>
    <t>Total  Oregon Adjustments</t>
  </si>
  <si>
    <t xml:space="preserve">Interest on Bonds </t>
  </si>
  <si>
    <t>Other</t>
  </si>
  <si>
    <t>Federal Tax Liability</t>
  </si>
  <si>
    <t>Oregon Tax Refund</t>
  </si>
  <si>
    <t>Interest from U.S. Bonds</t>
  </si>
  <si>
    <t>Federal Pension Income</t>
  </si>
  <si>
    <t>Subtractions</t>
  </si>
  <si>
    <t>Other Additions</t>
  </si>
  <si>
    <t>Federally Taxable Social Security</t>
  </si>
  <si>
    <t>Oregon Earned Income Credit</t>
  </si>
  <si>
    <t>Political Contribution Credit</t>
  </si>
  <si>
    <t>Credit for Tax Paid to Other States</t>
  </si>
  <si>
    <t>Withholding from Wages</t>
  </si>
  <si>
    <t>Tax Paid with Return</t>
  </si>
  <si>
    <t>Tax Refund Due</t>
  </si>
  <si>
    <t>Zero Balance</t>
  </si>
  <si>
    <t>Total Number of Returns</t>
  </si>
  <si>
    <t>At Least One 65+ Exemption</t>
  </si>
  <si>
    <t>At Least One Blind Exemption</t>
  </si>
  <si>
    <t>Percent of Total</t>
  </si>
  <si>
    <t>Head of Household</t>
  </si>
  <si>
    <t>IRA Distributions</t>
  </si>
  <si>
    <t>Pensions</t>
  </si>
  <si>
    <t>Percent of Total Returns</t>
  </si>
  <si>
    <t>Number of Taxpayers</t>
  </si>
  <si>
    <t>Percent of AGI</t>
  </si>
  <si>
    <t>AGI Level                  ($000)</t>
  </si>
  <si>
    <t>Five</t>
  </si>
  <si>
    <t>Social Security</t>
  </si>
  <si>
    <t>Average ($)</t>
  </si>
  <si>
    <t>TABLE A:  TOTAL INCOME AND TAX (THOUSANDS OF DOLLARS)</t>
  </si>
  <si>
    <t>TABLE B:  AVERAGE INCOME AND TAX (DOLLARS)</t>
  </si>
  <si>
    <t>TABLE C:  DISTRIBUTION OF RETURNS BY TYPE</t>
  </si>
  <si>
    <t>TABLE G:</t>
  </si>
  <si>
    <t>STANDARD DEDUCTION RETURNS</t>
  </si>
  <si>
    <r>
      <t>(Including Returns with Additional Deductions</t>
    </r>
    <r>
      <rPr>
        <b/>
        <vertAlign val="superscript"/>
        <sz val="14"/>
        <rFont val="Arial"/>
        <family val="2"/>
      </rPr>
      <t>1</t>
    </r>
    <r>
      <rPr>
        <b/>
        <sz val="14"/>
        <rFont val="Arial"/>
        <family val="2"/>
      </rPr>
      <t>)</t>
    </r>
  </si>
  <si>
    <t>Percent</t>
  </si>
  <si>
    <t>All Standard Deduction Returns</t>
  </si>
  <si>
    <t>With a 65+ Exemption</t>
  </si>
  <si>
    <t>With a Blind Exemption</t>
  </si>
  <si>
    <t>Total ($000)</t>
  </si>
  <si>
    <t>Total     ($000)</t>
  </si>
  <si>
    <t>Total    ($000)</t>
  </si>
  <si>
    <t>Total       ($000)</t>
  </si>
  <si>
    <t>TABLE H:  ITEMIZED DEDUCTION RETURNS</t>
  </si>
  <si>
    <t>TABLE K:  OREGON TAX PAYMENTS, REFUNDS, AND DONATIONS (THOUSANDS OF DOLLARS)</t>
  </si>
  <si>
    <t>Oregon Tax Liability</t>
  </si>
  <si>
    <t>TABLE D:  SOURCES OF ADJUSTED GROSS INCOME (THOUSANDS OF DOLLARS)</t>
  </si>
  <si>
    <t>TABLE D.1:</t>
  </si>
  <si>
    <t>Average        ($)</t>
  </si>
  <si>
    <t>SOURCES OF ADJUSTED GROSS INCOME (Detail)</t>
  </si>
  <si>
    <t>Average     ($)</t>
  </si>
  <si>
    <t>Business Loss</t>
  </si>
  <si>
    <t>Net Business Income</t>
  </si>
  <si>
    <t>Capital Gain</t>
  </si>
  <si>
    <t>Capital Loss</t>
  </si>
  <si>
    <t>Net Capital Gain</t>
  </si>
  <si>
    <t>Average   ($)</t>
  </si>
  <si>
    <t>TABLE E.1:</t>
  </si>
  <si>
    <t>TABLE F.1:</t>
  </si>
  <si>
    <r>
      <t xml:space="preserve">1 </t>
    </r>
    <r>
      <rPr>
        <sz val="10"/>
        <rFont val="Arial"/>
        <family val="2"/>
      </rPr>
      <t>Additonal deduction amounts for filers (and spouses) 65 or older or blind are allowed only to those claiming a standard deduction.</t>
    </r>
  </si>
  <si>
    <t>Joint Standard Deduction Returns</t>
  </si>
  <si>
    <t>TABLE I.1:</t>
  </si>
  <si>
    <t>OREGON CREDITS (Detail)</t>
  </si>
  <si>
    <t>TABLE K.1:</t>
  </si>
  <si>
    <t>OREGON TAX PAYMENTS, REFUNDS, AND DONATIONS (Detail)</t>
  </si>
  <si>
    <t>Basic Federal Tax</t>
  </si>
  <si>
    <t>Federal Alternative Minimum Tax</t>
  </si>
  <si>
    <t>Total Federal Tax</t>
  </si>
  <si>
    <t>TABLE L.1:</t>
  </si>
  <si>
    <t>Alternative Minimum Tax</t>
  </si>
  <si>
    <t>Net Federal Tax</t>
  </si>
  <si>
    <t>Federal Education Credit</t>
  </si>
  <si>
    <t>Federal Foreign Tax Credit</t>
  </si>
  <si>
    <t>Federal Other Credits</t>
  </si>
  <si>
    <t>Total Non-refundable Federal Credits</t>
  </si>
  <si>
    <t>Refundable Federal Earned Income Credit</t>
  </si>
  <si>
    <t>Federal Non-refundable Credits</t>
  </si>
  <si>
    <t>Refundable Earned Income Credit</t>
  </si>
  <si>
    <t>Quintile Distribution</t>
  </si>
  <si>
    <t>Average      ($)</t>
  </si>
  <si>
    <t>Self-Employment Health Insurance</t>
  </si>
  <si>
    <t>Total              ($000)</t>
  </si>
  <si>
    <t>Average               ($)</t>
  </si>
  <si>
    <t>Total           ($000)</t>
  </si>
  <si>
    <t>Total          ($000)</t>
  </si>
  <si>
    <t>Average           ($)</t>
  </si>
  <si>
    <t>Average                   ($)</t>
  </si>
  <si>
    <t>Interest on Government Bonds of Other States</t>
  </si>
  <si>
    <t>TABLE I: OREGON CREDITS (THOUSANDS OF DOLLARS)</t>
  </si>
  <si>
    <t>Nonresident</t>
  </si>
  <si>
    <t>TABLE I:  OREGON CREDITS (THOUSANDS OF DOLLARS)</t>
  </si>
  <si>
    <t>OREGON TOTAL EXEMPTIONS</t>
  </si>
  <si>
    <t>TABLE E:  FEDERAL ADJUSTMENTS TO INCOME (THOUSANDS OF DOLLARS)</t>
  </si>
  <si>
    <t>FEDERAL ADJUSTMENTS TO INCOME (Detail)</t>
  </si>
  <si>
    <t xml:space="preserve">TABLE F:  OREGON ADDITIONS AND SUBTRACTIONS (THOUSANDS OF DOLLARS) </t>
  </si>
  <si>
    <t>OREGON ADDITIONS AND SUBTRACTIONS (Detail)</t>
  </si>
  <si>
    <t>Federal Tax on IRAs</t>
  </si>
  <si>
    <t>Personal Exemption Credit</t>
  </si>
  <si>
    <t>TABLE J.1:  OREGON PERSONAL EXEMPTIONS</t>
  </si>
  <si>
    <t>TABLE J:</t>
  </si>
  <si>
    <t>Gross Tax</t>
  </si>
  <si>
    <t>Net Tax</t>
  </si>
  <si>
    <t>Taxable Income</t>
  </si>
  <si>
    <t>Tax as a Percent of AGI</t>
  </si>
  <si>
    <t>Tax as a Percent of Taxable Income</t>
  </si>
  <si>
    <t xml:space="preserve">Capital Gains </t>
  </si>
  <si>
    <t>Wages, Salaries, and Tips</t>
  </si>
  <si>
    <t>State Income Tax Refund</t>
  </si>
  <si>
    <t>Percent of Filers with Business Income</t>
  </si>
  <si>
    <t>Percent of All Full-Year Returns</t>
  </si>
  <si>
    <t>Gain from Business Property Sales</t>
  </si>
  <si>
    <t>Loss from Business Property Sales</t>
  </si>
  <si>
    <t>Net Business Property Sales</t>
  </si>
  <si>
    <t>Percent of Filers with Gain</t>
  </si>
  <si>
    <t>Percent of Filers with Loss</t>
  </si>
  <si>
    <t>Net Schedule E Income</t>
  </si>
  <si>
    <t>Percent of Filers with Sch. E Income</t>
  </si>
  <si>
    <t>Net Farm Income</t>
  </si>
  <si>
    <t>Percent of Filers with Other Income</t>
  </si>
  <si>
    <t>Percent of Filers with Unknown Income</t>
  </si>
  <si>
    <t>Net Other Income</t>
  </si>
  <si>
    <t>Net Unknown Income</t>
  </si>
  <si>
    <r>
      <t>2</t>
    </r>
    <r>
      <rPr>
        <sz val="10"/>
        <rFont val="Arial"/>
        <family val="2"/>
      </rPr>
      <t>All o</t>
    </r>
    <r>
      <rPr>
        <sz val="10"/>
        <rFont val="Arial"/>
        <family val="0"/>
      </rPr>
      <t>ther income includes: taxable state income tax refunds, alimony received, unemployment compensation, and other income.</t>
    </r>
  </si>
  <si>
    <r>
      <t>All Other Income</t>
    </r>
    <r>
      <rPr>
        <vertAlign val="superscript"/>
        <sz val="10"/>
        <rFont val="Arial"/>
        <family val="2"/>
      </rPr>
      <t>2</t>
    </r>
  </si>
  <si>
    <r>
      <t>Schedule E Income</t>
    </r>
    <r>
      <rPr>
        <vertAlign val="superscript"/>
        <sz val="10"/>
        <rFont val="Arial"/>
        <family val="2"/>
      </rPr>
      <t>1</t>
    </r>
  </si>
  <si>
    <t>Farm Loss</t>
  </si>
  <si>
    <t>Percent of Total Refund Returns</t>
  </si>
  <si>
    <r>
      <t xml:space="preserve">1 </t>
    </r>
    <r>
      <rPr>
        <sz val="10"/>
        <rFont val="Arial"/>
        <family val="2"/>
      </rPr>
      <t>Additional deduction amounts for filers (and spouses) 65 and older or blind are allowed only to those claiming a standard deduction.</t>
    </r>
  </si>
  <si>
    <t>Working Family Child Care</t>
  </si>
  <si>
    <t>Severely Disabled Exemptions</t>
  </si>
  <si>
    <t>TOTAL, PERSONAL, SEVERELY DISABLED, AND DISABLED CHILD EXEMPTIONS</t>
  </si>
  <si>
    <t xml:space="preserve">          </t>
  </si>
  <si>
    <t>Three or More</t>
  </si>
  <si>
    <t>Federal Retirement Credit</t>
  </si>
  <si>
    <t>Other Income</t>
  </si>
  <si>
    <t>Other Loss</t>
  </si>
  <si>
    <t>Unknown Income</t>
  </si>
  <si>
    <t>Unknown Loss</t>
  </si>
  <si>
    <t>TABLE L:  FEDERAL TAXES AND CREDITS (THOUSANDS OF DOLLARS)</t>
  </si>
  <si>
    <t>FEDERAL TAXES AND CREDITS (Detail)</t>
  </si>
  <si>
    <r>
      <t>1</t>
    </r>
    <r>
      <rPr>
        <sz val="10"/>
        <rFont val="Arial"/>
        <family val="2"/>
      </rPr>
      <t>Schedule E income includes: rental real estate, royalties, partnerships, S corporations, and trusts.</t>
    </r>
  </si>
  <si>
    <t>Percent of Filers with Capital Gain/Loss Income</t>
  </si>
  <si>
    <t>Percent of Filers with Farm Income/Loss</t>
  </si>
  <si>
    <t>Schedule E Income</t>
  </si>
  <si>
    <t>Schedule E Loss</t>
  </si>
  <si>
    <t>Qualifying Widow(er)</t>
  </si>
  <si>
    <t>SEP and SIMPLE Retirement Contributions</t>
  </si>
  <si>
    <t>Penalty on Early Withdrawal of Savings</t>
  </si>
  <si>
    <t>Federal Child and Dependent Care Credit</t>
  </si>
  <si>
    <t>Federal Child Tax Credit</t>
  </si>
  <si>
    <t>For both the federal and Oregon returns, filers are allowed to take either the appropriate standard deduction or their itemized deductions, whichever is greater.</t>
  </si>
  <si>
    <t>Total        ($000)</t>
  </si>
  <si>
    <t>Amount      ($000)</t>
  </si>
  <si>
    <t>Average             ($)</t>
  </si>
  <si>
    <t>* Summary information for this category has been combined with the previous (or following) category due to the low count.</t>
  </si>
  <si>
    <t>Certain Business Expenses</t>
  </si>
  <si>
    <t>Health Savings Account</t>
  </si>
  <si>
    <t xml:space="preserve">     TUITION AND FEES AND CERTAIN BUSINESS EXPENSES</t>
  </si>
  <si>
    <t>AGI Level                                 ($000)</t>
  </si>
  <si>
    <t>NONREFUNDABLE CREDITS</t>
  </si>
  <si>
    <t>REFUNDABLE CREDITS</t>
  </si>
  <si>
    <t>Average                        ($)</t>
  </si>
  <si>
    <t>Domestic Production Activities</t>
  </si>
  <si>
    <t>Tuition and Fees</t>
  </si>
  <si>
    <t xml:space="preserve">Domestic Production Activities </t>
  </si>
  <si>
    <t>Educator Expenses</t>
  </si>
  <si>
    <t xml:space="preserve"> Residential Energy Credit</t>
  </si>
  <si>
    <t>Detailed Tables 1</t>
  </si>
  <si>
    <t>For the AGI range of each quintile group for all returns see</t>
  </si>
  <si>
    <t>All Returns-Quintiles</t>
  </si>
  <si>
    <t>For the AGI range of each quintile group for full-year resident returns see</t>
  </si>
  <si>
    <t>Full-year Returns-Quintiles</t>
  </si>
  <si>
    <t>The tables are further designated by the group of taxpayers they represent. For example, Table A is a summary of total income and tax, so there is a “Table A(all)” for all returns and a “Table A(full)” for full-year resident returns.</t>
  </si>
  <si>
    <t>Tables for All Returns</t>
  </si>
  <si>
    <t>Tables for Full-year Resident Returns</t>
  </si>
  <si>
    <t>Table Description</t>
  </si>
  <si>
    <t>Table A (all)</t>
  </si>
  <si>
    <t>Table A (full)</t>
  </si>
  <si>
    <t xml:space="preserve">Total AGI, deductions, credits, and net tax </t>
  </si>
  <si>
    <t>Table B (all)</t>
  </si>
  <si>
    <t>Table B (full)</t>
  </si>
  <si>
    <t xml:space="preserve">Average AGI, deductions, credits, and net tax </t>
  </si>
  <si>
    <t>Table C (all)</t>
  </si>
  <si>
    <t>Table C (full)</t>
  </si>
  <si>
    <t xml:space="preserve">Number of filers for each filing status, itemized returns, and form used </t>
  </si>
  <si>
    <t>Table D (full)</t>
  </si>
  <si>
    <t xml:space="preserve">Total for each component of income (e.g., wages) and federal adjustment </t>
  </si>
  <si>
    <t>Tables D.1-10</t>
  </si>
  <si>
    <t xml:space="preserve">Average amounts and number of claimants for each component of income (e.g., wages) and federal adjustment </t>
  </si>
  <si>
    <t xml:space="preserve">  Table D1 (full)</t>
  </si>
  <si>
    <t xml:space="preserve">  Wages, interest and dividend income</t>
  </si>
  <si>
    <t xml:space="preserve">  Table D2 (full)</t>
  </si>
  <si>
    <t xml:space="preserve">  Tax refund, alimony, and unemployment income</t>
  </si>
  <si>
    <t xml:space="preserve">  Table D3 (full)</t>
  </si>
  <si>
    <t xml:space="preserve">  IRA distributions, pensions and taxable social security</t>
  </si>
  <si>
    <t xml:space="preserve">  Table D4 (full) </t>
  </si>
  <si>
    <t xml:space="preserve">  Business income</t>
  </si>
  <si>
    <t xml:space="preserve">  Table D5 (full)</t>
  </si>
  <si>
    <t xml:space="preserve">  Capital gain income</t>
  </si>
  <si>
    <t xml:space="preserve">  Table D6 (full)</t>
  </si>
  <si>
    <t xml:space="preserve">  Business property sales</t>
  </si>
  <si>
    <t xml:space="preserve">  Table D7 (full)</t>
  </si>
  <si>
    <t xml:space="preserve">  Schedule E Income</t>
  </si>
  <si>
    <t xml:space="preserve">  Table D8 (full)</t>
  </si>
  <si>
    <t xml:space="preserve">  Farm income</t>
  </si>
  <si>
    <t xml:space="preserve">  Table D9 (full)</t>
  </si>
  <si>
    <t xml:space="preserve">  Other income</t>
  </si>
  <si>
    <t xml:space="preserve">  Table D10 (full)</t>
  </si>
  <si>
    <t xml:space="preserve">  Unknown Income</t>
  </si>
  <si>
    <t>Table E (full)</t>
  </si>
  <si>
    <t xml:space="preserve">Total for each federal adjustment (i.e., above-the-line deduction) </t>
  </si>
  <si>
    <t>Tables E.1-5</t>
  </si>
  <si>
    <t xml:space="preserve">Average amounts and number of claimants for each federal adjustment (i.e., above-the-line deduction)  </t>
  </si>
  <si>
    <t xml:space="preserve">  Table E1 (full)</t>
  </si>
  <si>
    <t xml:space="preserve">  IRA, student loan interest, and moving expenses</t>
  </si>
  <si>
    <t xml:space="preserve">  Table E2 (full)</t>
  </si>
  <si>
    <t xml:space="preserve">  Self-employment tax and health insusrance, retirement plan contributions</t>
  </si>
  <si>
    <t xml:space="preserve">  Table E3 (full)</t>
  </si>
  <si>
    <t xml:space="preserve">  Early withdrawl penalty, alimony and eduacator expenses</t>
  </si>
  <si>
    <t xml:space="preserve">  Table E4 (full)</t>
  </si>
  <si>
    <t xml:space="preserve">  Table E5 (full)</t>
  </si>
  <si>
    <t xml:space="preserve">  Health saving account and domestic production activities</t>
  </si>
  <si>
    <t>Table F (full)</t>
  </si>
  <si>
    <t>Table F.1-3</t>
  </si>
  <si>
    <t xml:space="preserve">  Table F1 (full)</t>
  </si>
  <si>
    <t xml:space="preserve">  Interest on gevernmment bonds, and other additions</t>
  </si>
  <si>
    <t xml:space="preserve">  Table F2 (full)</t>
  </si>
  <si>
    <t xml:space="preserve">  Federal tax liablity, social security and Oregon tax refund</t>
  </si>
  <si>
    <t xml:space="preserve">  Table F3 (full) </t>
  </si>
  <si>
    <t>Table G (all)</t>
  </si>
  <si>
    <t>Table G (full)</t>
  </si>
  <si>
    <t xml:space="preserve">  Number of filers who claimed the Oregon standard deduction and the additional deduction for the elderly or blind </t>
  </si>
  <si>
    <t>Table H (all)</t>
  </si>
  <si>
    <t>Table H (full)</t>
  </si>
  <si>
    <t>Table I (all)</t>
  </si>
  <si>
    <t>Table I (full)</t>
  </si>
  <si>
    <t>Tables I.1-3</t>
  </si>
  <si>
    <t xml:space="preserve">   Table I1 (full)</t>
  </si>
  <si>
    <t xml:space="preserve">  Table I2 (full)</t>
  </si>
  <si>
    <t xml:space="preserve">  Table I3 (full) </t>
  </si>
  <si>
    <t>Table  J (all)</t>
  </si>
  <si>
    <t>Table J (full)</t>
  </si>
  <si>
    <t xml:space="preserve">Number of personal, severely disabled, and disabled child exemptions </t>
  </si>
  <si>
    <t xml:space="preserve">  Table J1 (all)</t>
  </si>
  <si>
    <t xml:space="preserve">  Table J1 (full)</t>
  </si>
  <si>
    <t>Table K(all)</t>
  </si>
  <si>
    <t>Table K(full)</t>
  </si>
  <si>
    <t xml:space="preserve">Total amounts of withholding, estimated payments, tax paid with returns, refunds, and donations to charities </t>
  </si>
  <si>
    <t xml:space="preserve">Average amounts and number of returns with withholding, estimated payments, tax paid with returns, refunds, and donations to charities </t>
  </si>
  <si>
    <t xml:space="preserve">  Table K1 (full)</t>
  </si>
  <si>
    <t xml:space="preserve">  Withholding and estimated payments</t>
  </si>
  <si>
    <t xml:space="preserve">  Table K2 (full)</t>
  </si>
  <si>
    <t xml:space="preserve">  Tax paid, refunds, and zero balance returns</t>
  </si>
  <si>
    <t xml:space="preserve">  Table K3 (full)</t>
  </si>
  <si>
    <t xml:space="preserve">  Basic federal tax, Alternative minimum tax, federal tax on IRAs, and net federal tax</t>
  </si>
  <si>
    <t xml:space="preserve">  Federal Child &amp; dependent care, child tax and eduacation credits</t>
  </si>
  <si>
    <t xml:space="preserve">  Federal foreign tax, retirement, and residential energy credits</t>
  </si>
  <si>
    <t xml:space="preserve">  Federal other credits, total non-refundable, and earned income credits</t>
  </si>
  <si>
    <t>Back to Contents</t>
  </si>
  <si>
    <t>TABLE D.2:</t>
  </si>
  <si>
    <t>TABLE D.3:</t>
  </si>
  <si>
    <t>TABLE D.4:</t>
  </si>
  <si>
    <t>TABLE D.5:</t>
  </si>
  <si>
    <t>TABLE D.6:</t>
  </si>
  <si>
    <t>TABLE D.7:</t>
  </si>
  <si>
    <t>TABLE D.8:</t>
  </si>
  <si>
    <t>TABLE D.9:</t>
  </si>
  <si>
    <t>TABLE D.10:</t>
  </si>
  <si>
    <t>TABLE E.2:</t>
  </si>
  <si>
    <t>TABLE E.3:</t>
  </si>
  <si>
    <t>TABLE E.4:</t>
  </si>
  <si>
    <t xml:space="preserve">   WAGE, INTEREST, AND DIVIDEND INCOME </t>
  </si>
  <si>
    <t xml:space="preserve">   TAX REFUND, ALIMONY, AND UNEMPLOYMENT INCOME </t>
  </si>
  <si>
    <t xml:space="preserve">   IRA DISTRIBUTION, PENSION, AND TAXABLE SOCIAL SECURITY INCOME </t>
  </si>
  <si>
    <t xml:space="preserve">   BUSINESS INCOME</t>
  </si>
  <si>
    <t xml:space="preserve">   CAPITAL GAIN INCOME</t>
  </si>
  <si>
    <t xml:space="preserve">   BUSINESS PROPERTY SALES</t>
  </si>
  <si>
    <r>
      <t xml:space="preserve">   SCHEDULE E INCOME</t>
    </r>
    <r>
      <rPr>
        <b/>
        <vertAlign val="superscript"/>
        <sz val="14"/>
        <rFont val="Arial"/>
        <family val="2"/>
      </rPr>
      <t>1</t>
    </r>
  </si>
  <si>
    <t xml:space="preserve">   FARM INCOME</t>
  </si>
  <si>
    <t xml:space="preserve">   OTHER INCOME</t>
  </si>
  <si>
    <t xml:space="preserve">   UNKNOWN INCOME</t>
  </si>
  <si>
    <t xml:space="preserve">   IRA, STUDENT LOAN INTEREST, AND MOVING EXPENSES</t>
  </si>
  <si>
    <t xml:space="preserve">   SELF-EMPLOYMENT TAX AND HEALTH INSURANCE, RETIREMENT PLAN CONTRIBUTIONS</t>
  </si>
  <si>
    <t xml:space="preserve">   EARLY WITHDRAWAL PENALTY, ALIMONY, AND EDUCATOR EXPENSES</t>
  </si>
  <si>
    <t xml:space="preserve">TABLE E.5:   </t>
  </si>
  <si>
    <t xml:space="preserve">   HEALTH SAVINGS ACCOUNT AND DOMESTIC PRODUCTION ACTIVITIES</t>
  </si>
  <si>
    <t xml:space="preserve">   INTEREST ON GOVERNMENT BONDS, AND OTHER ADDITIONS</t>
  </si>
  <si>
    <t>TABLE F.2:</t>
  </si>
  <si>
    <t xml:space="preserve">   FEDERAL TAX LIABILITY, SOCIAL SECURITY, AND OREGON TAX REFUND</t>
  </si>
  <si>
    <t>TABLE F.3:</t>
  </si>
  <si>
    <t>TABLE G: STANDARD DEDUCTION RETURNS</t>
  </si>
  <si>
    <t xml:space="preserve">TABLE I.2: </t>
  </si>
  <si>
    <t>TABLE I.3:</t>
  </si>
  <si>
    <t xml:space="preserve">   TOTAL, PERSONAL, SEVERELY DISABLED, AND DISABLED CHILD EXEMPTIONS</t>
  </si>
  <si>
    <t xml:space="preserve">   WITHHOLDING AND ESTIMATED PAYMENTS </t>
  </si>
  <si>
    <t>TABLE K.2:</t>
  </si>
  <si>
    <t xml:space="preserve">   TAX PAID, REFUNDS, AND ZERO BALANCE RETURNS</t>
  </si>
  <si>
    <t>TABLE K.3:</t>
  </si>
  <si>
    <t>TABLE L.2:</t>
  </si>
  <si>
    <t xml:space="preserve">  FEDERAL CHILD  &amp; DEPENDENT CARE, CHILD TAX AND EDUCATION CREDITS</t>
  </si>
  <si>
    <t xml:space="preserve">   FEDERAL FOREIGN TAX, RETIREMENT AND RESIDENTIAL ENERGY  CREDITS</t>
  </si>
  <si>
    <t>TABLE L.3:</t>
  </si>
  <si>
    <t>Tables L.1-4</t>
  </si>
  <si>
    <t>TABLE L.4:</t>
  </si>
  <si>
    <t xml:space="preserve">   BASIC FEDERAL TAX, ALTERNATIVE MINIMUM TAX, FEDERAL TAX ON IRAS, AND NET FEDERAL TAX </t>
  </si>
  <si>
    <t xml:space="preserve">   FEDERAL OTHER CREDITS, TOTAL NON-REFUNDABLE AND EARNED INCOME CREDITS </t>
  </si>
  <si>
    <t xml:space="preserve">  Table L1(full)</t>
  </si>
  <si>
    <t xml:space="preserve">  Table L2(full)</t>
  </si>
  <si>
    <t xml:space="preserve">  Table L3(full)</t>
  </si>
  <si>
    <t xml:space="preserve">  Table L4(full)</t>
  </si>
  <si>
    <t>Table L(full)</t>
  </si>
  <si>
    <t>All Returns</t>
  </si>
  <si>
    <r>
      <t>Total</t>
    </r>
    <r>
      <rPr>
        <b/>
        <sz val="12"/>
        <rFont val="Calibri"/>
        <family val="2"/>
      </rPr>
      <t xml:space="preserve"> </t>
    </r>
    <r>
      <rPr>
        <sz val="12"/>
        <rFont val="Calibri"/>
        <family val="2"/>
      </rPr>
      <t xml:space="preserve">amounts of federal taxes and credits </t>
    </r>
  </si>
  <si>
    <r>
      <t>Average</t>
    </r>
    <r>
      <rPr>
        <b/>
        <sz val="12"/>
        <rFont val="Calibri"/>
        <family val="2"/>
      </rPr>
      <t xml:space="preserve"> </t>
    </r>
    <r>
      <rPr>
        <sz val="12"/>
        <rFont val="Calibri"/>
        <family val="2"/>
      </rPr>
      <t xml:space="preserve">amounts and number of returns with federal tax and credits </t>
    </r>
  </si>
  <si>
    <t>Forth 20%</t>
  </si>
  <si>
    <t>Qunitile Group</t>
  </si>
  <si>
    <t>AGI Range</t>
  </si>
  <si>
    <t>All Full-Year Resident Returns</t>
  </si>
  <si>
    <t>The table below shows the AGI levels for each quintile group in these tables</t>
  </si>
  <si>
    <t>Quintile Groups forAll Full-Year Resident Returns</t>
  </si>
  <si>
    <t>Quintile Groups for All Returns</t>
  </si>
  <si>
    <t>Net Oregon Itemized Deductions</t>
  </si>
  <si>
    <t>Itemized Deductions from federal Schedule A</t>
  </si>
  <si>
    <t xml:space="preserve">  Number of filers who itemized their Oregon deductions.</t>
  </si>
  <si>
    <t>Total Charitable Donations from Refund</t>
  </si>
  <si>
    <t>Amount                   ($000)</t>
  </si>
  <si>
    <t xml:space="preserve">OREGON DONATIONS </t>
  </si>
  <si>
    <t xml:space="preserve">     (Detail)</t>
  </si>
  <si>
    <t>Tax Paid to    Other States</t>
  </si>
  <si>
    <t>Oregon Cultural Trust Donation</t>
  </si>
  <si>
    <t>Other Standard    Credits</t>
  </si>
  <si>
    <t>Retirement Income</t>
  </si>
  <si>
    <t>Other Carryforward Credits</t>
  </si>
  <si>
    <t>Residental Energy</t>
  </si>
  <si>
    <t>Residential Energy</t>
  </si>
  <si>
    <t xml:space="preserve">   PERSONAL EXEMPTION, POLITICAL CONTRIBUTIONS, TAXES PAID TO OTHER STATES </t>
  </si>
  <si>
    <t xml:space="preserve">  Charitable Donations from Refund</t>
  </si>
  <si>
    <t>Tables K.1-3</t>
  </si>
  <si>
    <t xml:space="preserve">  Number of personal exemptions</t>
  </si>
  <si>
    <t>Elderly Medical</t>
  </si>
  <si>
    <t xml:space="preserve">   INTEREST FROM U.S. BONDS, FEDERAL PENSION INCOME, AND ELDERLY MEDICAL</t>
  </si>
  <si>
    <t>There are 12 different types of primary tables (Tables A through L) and seven secondary tables (Tables D.1-10, E.1-5, F.1-3, I.1-3, J.1, K.1-3, and L.1-5). Each secondary table provides additional detail for the corresponding primary table.</t>
  </si>
  <si>
    <t>The following tables contain full-year resident returns, which comprise approximately 88 percent of all returns. These tables represent the strongest base for stastical reference because Oregon adjusted gross income shows the AGI levels are identical</t>
  </si>
  <si>
    <t xml:space="preserve">  Totals for selected Oregon credits </t>
  </si>
  <si>
    <t xml:space="preserve">  Average amounts and number of claimants for selected Oregon credits </t>
  </si>
  <si>
    <t xml:space="preserve">  Personal Exemption, political contributions, and taxes paid to other states credits</t>
  </si>
  <si>
    <t xml:space="preserve">  Earned income, and working family credits</t>
  </si>
  <si>
    <t xml:space="preserve">Totals for selected Oregon additions and subtractions </t>
  </si>
  <si>
    <t xml:space="preserve">Average amounts and number of claimants for selected Oregon additions and subtractions </t>
  </si>
  <si>
    <t xml:space="preserve">  Interest from US bonds, federal pensions income, and elderly medical</t>
  </si>
  <si>
    <t xml:space="preserve">  Tution and fees, and certain business expenses</t>
  </si>
  <si>
    <t xml:space="preserve">This section contains tables that summarize personal income tax data by adjusted gross income level for all returns and full-year resident returns of tax year 2016 filed during calendar year 2017. </t>
  </si>
  <si>
    <t>The following tables include information for all 2016 personal income tax returns filed during calendar year 2017.  The table below shows the AGI levels for each quintile group in these tables</t>
  </si>
  <si>
    <t>under $11,160</t>
  </si>
  <si>
    <t>$11,160-$26,300</t>
  </si>
  <si>
    <t>$26,300-$47,790</t>
  </si>
  <si>
    <t>$47,790-$87,430</t>
  </si>
  <si>
    <t>$87,430-$177,340</t>
  </si>
  <si>
    <t>$177,340-$401,160</t>
  </si>
  <si>
    <t>over $401,160</t>
  </si>
  <si>
    <t>under $14,360</t>
  </si>
  <si>
    <t>$14,360-$29,820</t>
  </si>
  <si>
    <t>$29,820-$52,410</t>
  </si>
  <si>
    <t>$52,410-$92,740</t>
  </si>
  <si>
    <t>$92,740-$185,240</t>
  </si>
  <si>
    <t>$185,240-$414,970</t>
  </si>
  <si>
    <t>over $414,970</t>
  </si>
  <si>
    <t>All 2016 returns</t>
  </si>
  <si>
    <t>2016 Personal Income Tax Statistics</t>
  </si>
  <si>
    <t>2016 Full-year returns</t>
  </si>
  <si>
    <t>*</t>
  </si>
  <si>
    <t xml:space="preserve">  RETIREMENT INCOME, OREGON CULTURAL TRUST DONATIONS,  AND RESIDENTIAL ENERGY</t>
  </si>
  <si>
    <t xml:space="preserve">  Retirement income, Oregon Cultral Trust donation, and residential energy credits</t>
  </si>
  <si>
    <t>NA</t>
  </si>
  <si>
    <t>NA - Data currently not available</t>
  </si>
  <si>
    <t>Working Family Household &amp; Dependent Care Credit</t>
  </si>
  <si>
    <t xml:space="preserve">   EARNED INCOME, WORKING FAMILY HOUSEHOLD &amp; DEPENDENT CARE</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</si>
</sst>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0_);_(* \(#,##0.0\);_(* &quot;-&quot;??_);_(@_)"/>
    <numFmt numFmtId="166" formatCode="_(* #,##0_);_(* \(#,##0\);_(* &quot;-&quot;??_);_(@_)"/>
    <numFmt numFmtId="167" formatCode="0.000"/>
    <numFmt numFmtId="168" formatCode="#,##0.0"/>
    <numFmt numFmtId="169" formatCode="0.00000"/>
    <numFmt numFmtId="170" formatCode="0.0000"/>
    <numFmt numFmtId="171" formatCode="0.0%"/>
    <numFmt numFmtId="172" formatCode="0.000%"/>
    <numFmt numFmtId="173" formatCode="0.0000%"/>
    <numFmt numFmtId="174" formatCode="#,##0_)"/>
    <numFmt numFmtId="175" formatCode="#,##0__\)"/>
    <numFmt numFmtId="176" formatCode="#,##0__"/>
    <numFmt numFmtId="177" formatCode="#,##0.0__"/>
    <numFmt numFmtId="178" formatCode="#,##0.00__"/>
    <numFmt numFmtId="179" formatCode="#,##0.000__"/>
    <numFmt numFmtId="180" formatCode="#,##0.000"/>
  </numFmts>
  <fonts count="57">
    <font>
      <sz val="10"/>
      <name val="Arial"/>
      <family val="0"/>
    </font>
    <font>
      <b/>
      <sz val="14"/>
      <name val="Arial"/>
      <family val="2"/>
    </font>
    <font>
      <b/>
      <sz val="16"/>
      <name val="Arial"/>
      <family val="2"/>
    </font>
    <font>
      <b/>
      <i/>
      <sz val="16"/>
      <name val="Arial"/>
      <family val="2"/>
    </font>
    <font>
      <sz val="14"/>
      <name val="Arial"/>
      <family val="2"/>
    </font>
    <font>
      <b/>
      <sz val="11"/>
      <name val="Arial"/>
      <family val="2"/>
    </font>
    <font>
      <sz val="11"/>
      <name val="Arial"/>
      <family val="2"/>
    </font>
    <font>
      <sz val="8"/>
      <name val="Arial"/>
      <family val="2"/>
    </font>
    <font>
      <b/>
      <sz val="10"/>
      <name val="Arial"/>
      <family val="2"/>
    </font>
    <font>
      <vertAlign val="superscript"/>
      <sz val="10"/>
      <name val="Arial"/>
      <family val="2"/>
    </font>
    <font>
      <b/>
      <vertAlign val="superscript"/>
      <sz val="14"/>
      <name val="Arial"/>
      <family val="2"/>
    </font>
    <font>
      <u val="single"/>
      <sz val="10"/>
      <color indexed="12"/>
      <name val="Arial"/>
      <family val="2"/>
    </font>
    <font>
      <u val="single"/>
      <sz val="10"/>
      <color indexed="36"/>
      <name val="Arial"/>
      <family val="2"/>
    </font>
    <font>
      <b/>
      <u val="single"/>
      <sz val="12"/>
      <color indexed="12"/>
      <name val="Arial"/>
      <family val="2"/>
    </font>
    <font>
      <sz val="12"/>
      <name val="Arial"/>
      <family val="2"/>
    </font>
    <font>
      <sz val="12"/>
      <name val="Calibri"/>
      <family val="2"/>
    </font>
    <font>
      <b/>
      <sz val="12"/>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Calibri"/>
      <family val="2"/>
    </font>
    <font>
      <u val="single"/>
      <sz val="12"/>
      <color indexed="12"/>
      <name val="Calibri"/>
      <family val="2"/>
    </font>
    <font>
      <b/>
      <sz val="20"/>
      <name val="Calibri"/>
      <family val="2"/>
    </font>
    <font>
      <b/>
      <sz val="24"/>
      <name val="Calibri"/>
      <family val="2"/>
    </font>
    <font>
      <b/>
      <sz val="16"/>
      <name val="Calibri"/>
      <family val="2"/>
    </font>
    <font>
      <b/>
      <u val="single"/>
      <sz val="12"/>
      <color indexed="12"/>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double"/>
    </border>
    <border>
      <left>
        <color indexed="63"/>
      </left>
      <right style="thin"/>
      <top>
        <color indexed="63"/>
      </top>
      <bottom style="double"/>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style="thin"/>
      <top>
        <color indexed="63"/>
      </top>
      <bottom style="thin"/>
    </border>
    <border>
      <left style="thin"/>
      <right>
        <color indexed="63"/>
      </right>
      <top>
        <color indexed="63"/>
      </top>
      <bottom style="thin"/>
    </border>
    <border>
      <left style="thin"/>
      <right style="thin"/>
      <top>
        <color indexed="63"/>
      </top>
      <bottom>
        <color indexed="63"/>
      </bottom>
    </border>
    <border>
      <left style="thin"/>
      <right style="thin"/>
      <top style="thin"/>
      <bottom>
        <color indexed="63"/>
      </bottom>
    </border>
    <border>
      <left style="thin"/>
      <right style="thin"/>
      <top style="thin"/>
      <bottom style="thin"/>
    </border>
    <border>
      <left>
        <color indexed="63"/>
      </left>
      <right>
        <color indexed="63"/>
      </right>
      <top>
        <color indexed="63"/>
      </top>
      <bottom style="thin"/>
    </border>
    <border>
      <left>
        <color indexed="63"/>
      </left>
      <right>
        <color indexed="63"/>
      </right>
      <top style="double"/>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thin"/>
      <top style="thin"/>
      <bottom>
        <color indexed="63"/>
      </bottom>
    </border>
    <border>
      <left>
        <color indexed="63"/>
      </left>
      <right style="thin"/>
      <top style="thin"/>
      <bottom>
        <color indexed="63"/>
      </bottom>
    </border>
    <border>
      <left>
        <color indexed="63"/>
      </left>
      <right style="thin"/>
      <top style="double"/>
      <bottom>
        <color indexed="63"/>
      </bottom>
    </border>
    <border>
      <left style="thin"/>
      <right>
        <color indexed="63"/>
      </right>
      <top>
        <color indexed="63"/>
      </top>
      <bottom style="double"/>
    </border>
    <border>
      <left style="medium"/>
      <right>
        <color indexed="63"/>
      </right>
      <top style="thin"/>
      <bottom>
        <color indexed="63"/>
      </bottom>
    </border>
    <border>
      <left style="medium"/>
      <right style="medium"/>
      <top style="medium"/>
      <bottom>
        <color indexed="63"/>
      </bottom>
    </border>
    <border>
      <left style="medium"/>
      <right style="medium"/>
      <top style="medium"/>
      <bottom style="medium"/>
    </border>
    <border>
      <left>
        <color indexed="63"/>
      </left>
      <right>
        <color indexed="63"/>
      </right>
      <top>
        <color indexed="63"/>
      </top>
      <bottom style="medium"/>
    </border>
    <border>
      <left>
        <color indexed="63"/>
      </left>
      <right style="medium"/>
      <top>
        <color indexed="63"/>
      </top>
      <bottom>
        <color indexed="63"/>
      </bottom>
    </border>
    <border>
      <left style="medium"/>
      <right style="medium"/>
      <top style="medium"/>
      <bottom style="thin"/>
    </border>
    <border>
      <left style="medium"/>
      <right style="medium"/>
      <top style="thin"/>
      <bottom style="thin"/>
    </border>
    <border>
      <left style="medium"/>
      <right style="medium"/>
      <top>
        <color indexed="63"/>
      </top>
      <bottom style="medium"/>
    </border>
    <border>
      <left>
        <color indexed="63"/>
      </left>
      <right>
        <color indexed="63"/>
      </right>
      <top style="medium"/>
      <bottom>
        <color indexed="63"/>
      </bottom>
    </border>
    <border>
      <left>
        <color indexed="63"/>
      </left>
      <right style="medium"/>
      <top style="medium"/>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12"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11"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323">
    <xf numFmtId="0" fontId="0" fillId="0" borderId="0" xfId="0" applyAlignment="1">
      <alignment/>
    </xf>
    <xf numFmtId="0" fontId="1" fillId="0" borderId="10" xfId="0" applyFont="1" applyFill="1" applyBorder="1" applyAlignment="1">
      <alignment/>
    </xf>
    <xf numFmtId="0" fontId="1" fillId="0" borderId="11" xfId="0" applyFont="1" applyFill="1" applyBorder="1" applyAlignment="1" quotePrefix="1">
      <alignment/>
    </xf>
    <xf numFmtId="0" fontId="0" fillId="0" borderId="11" xfId="0" applyFill="1" applyBorder="1" applyAlignment="1">
      <alignment/>
    </xf>
    <xf numFmtId="0" fontId="1" fillId="0" borderId="12" xfId="0" applyFont="1" applyFill="1" applyBorder="1" applyAlignment="1" quotePrefix="1">
      <alignment/>
    </xf>
    <xf numFmtId="0" fontId="0" fillId="0" borderId="12" xfId="0" applyFill="1" applyBorder="1" applyAlignment="1">
      <alignment/>
    </xf>
    <xf numFmtId="0" fontId="3" fillId="0" borderId="13" xfId="0" applyFont="1" applyFill="1" applyBorder="1" applyAlignment="1">
      <alignment horizontal="right"/>
    </xf>
    <xf numFmtId="0" fontId="1" fillId="0" borderId="14" xfId="0" applyFont="1" applyFill="1" applyBorder="1" applyAlignment="1">
      <alignment/>
    </xf>
    <xf numFmtId="0" fontId="1" fillId="0" borderId="0" xfId="0" applyFont="1" applyFill="1" applyBorder="1" applyAlignment="1" quotePrefix="1">
      <alignment/>
    </xf>
    <xf numFmtId="0" fontId="0" fillId="0" borderId="0" xfId="0" applyFill="1" applyBorder="1" applyAlignment="1">
      <alignment/>
    </xf>
    <xf numFmtId="0" fontId="0" fillId="0" borderId="15" xfId="0" applyFill="1" applyBorder="1" applyAlignment="1">
      <alignment/>
    </xf>
    <xf numFmtId="0" fontId="0" fillId="0" borderId="0" xfId="0" applyFill="1" applyBorder="1" applyAlignment="1">
      <alignment horizontal="centerContinuous"/>
    </xf>
    <xf numFmtId="0" fontId="4" fillId="0" borderId="15" xfId="0" applyFont="1" applyBorder="1" applyAlignment="1">
      <alignment horizontal="right"/>
    </xf>
    <xf numFmtId="0" fontId="0" fillId="0" borderId="14" xfId="0" applyFill="1" applyBorder="1" applyAlignment="1">
      <alignment/>
    </xf>
    <xf numFmtId="0" fontId="0" fillId="0" borderId="0" xfId="0" applyAlignment="1">
      <alignment horizontal="center" vertical="center"/>
    </xf>
    <xf numFmtId="0" fontId="0" fillId="0" borderId="16" xfId="0" applyBorder="1" applyAlignment="1">
      <alignment horizontal="center" vertical="center" wrapText="1"/>
    </xf>
    <xf numFmtId="0" fontId="0" fillId="0" borderId="17" xfId="0" applyBorder="1" applyAlignment="1">
      <alignment horizontal="center" vertical="center"/>
    </xf>
    <xf numFmtId="0" fontId="0" fillId="0" borderId="18" xfId="0" applyBorder="1" applyAlignment="1">
      <alignment horizontal="center" vertical="center" wrapText="1"/>
    </xf>
    <xf numFmtId="0" fontId="0" fillId="0" borderId="14" xfId="0" applyBorder="1" applyAlignment="1">
      <alignment/>
    </xf>
    <xf numFmtId="0" fontId="0" fillId="0" borderId="19" xfId="0" applyBorder="1" applyAlignment="1">
      <alignment/>
    </xf>
    <xf numFmtId="1" fontId="0" fillId="0" borderId="14" xfId="0" applyNumberFormat="1" applyBorder="1" applyAlignment="1">
      <alignment horizontal="center"/>
    </xf>
    <xf numFmtId="3" fontId="0" fillId="0" borderId="19" xfId="0" applyNumberFormat="1" applyBorder="1" applyAlignment="1">
      <alignment/>
    </xf>
    <xf numFmtId="1" fontId="0" fillId="0" borderId="14" xfId="0" applyNumberFormat="1" applyBorder="1" applyAlignment="1" quotePrefix="1">
      <alignment horizontal="center"/>
    </xf>
    <xf numFmtId="1" fontId="0" fillId="0" borderId="18" xfId="0" applyNumberFormat="1" applyBorder="1" applyAlignment="1" quotePrefix="1">
      <alignment horizontal="center"/>
    </xf>
    <xf numFmtId="3" fontId="0" fillId="0" borderId="16" xfId="0" applyNumberFormat="1" applyBorder="1" applyAlignment="1">
      <alignment/>
    </xf>
    <xf numFmtId="1" fontId="0" fillId="0" borderId="14" xfId="0" applyNumberFormat="1" applyBorder="1" applyAlignment="1" quotePrefix="1">
      <alignment/>
    </xf>
    <xf numFmtId="3" fontId="0" fillId="0" borderId="0" xfId="0" applyNumberFormat="1" applyBorder="1" applyAlignment="1">
      <alignment/>
    </xf>
    <xf numFmtId="3" fontId="0" fillId="0" borderId="15" xfId="0" applyNumberFormat="1" applyBorder="1" applyAlignment="1">
      <alignment/>
    </xf>
    <xf numFmtId="0" fontId="0" fillId="0" borderId="0" xfId="0" applyBorder="1" applyAlignment="1">
      <alignment/>
    </xf>
    <xf numFmtId="1" fontId="1" fillId="0" borderId="14" xfId="0" applyNumberFormat="1" applyFont="1" applyBorder="1" applyAlignment="1">
      <alignment/>
    </xf>
    <xf numFmtId="1" fontId="0" fillId="0" borderId="10" xfId="0" applyNumberFormat="1" applyBorder="1" applyAlignment="1" quotePrefix="1">
      <alignment/>
    </xf>
    <xf numFmtId="3" fontId="0" fillId="0" borderId="20" xfId="0" applyNumberFormat="1" applyBorder="1" applyAlignment="1">
      <alignment/>
    </xf>
    <xf numFmtId="1" fontId="0" fillId="0" borderId="16" xfId="0" applyNumberFormat="1" applyBorder="1" applyAlignment="1">
      <alignment horizontal="center"/>
    </xf>
    <xf numFmtId="1" fontId="0" fillId="0" borderId="14" xfId="0" applyNumberFormat="1" applyBorder="1" applyAlignment="1">
      <alignment/>
    </xf>
    <xf numFmtId="0" fontId="1" fillId="0" borderId="21" xfId="0" applyFont="1" applyBorder="1" applyAlignment="1">
      <alignment horizontal="center"/>
    </xf>
    <xf numFmtId="0" fontId="6" fillId="0" borderId="0" xfId="0" applyFont="1" applyBorder="1" applyAlignment="1">
      <alignment/>
    </xf>
    <xf numFmtId="0" fontId="7" fillId="0" borderId="0" xfId="0" applyFont="1" applyAlignment="1">
      <alignment/>
    </xf>
    <xf numFmtId="0" fontId="0" fillId="0" borderId="20" xfId="0" applyBorder="1" applyAlignment="1">
      <alignment/>
    </xf>
    <xf numFmtId="0" fontId="0" fillId="0" borderId="21" xfId="0" applyBorder="1" applyAlignment="1">
      <alignment horizontal="center" vertical="center" wrapText="1"/>
    </xf>
    <xf numFmtId="168" fontId="0" fillId="0" borderId="19" xfId="0" applyNumberFormat="1" applyBorder="1" applyAlignment="1">
      <alignment/>
    </xf>
    <xf numFmtId="0" fontId="0" fillId="0" borderId="13" xfId="0" applyFill="1" applyBorder="1" applyAlignment="1">
      <alignment/>
    </xf>
    <xf numFmtId="0" fontId="0" fillId="0" borderId="15" xfId="0" applyFill="1" applyBorder="1" applyAlignment="1">
      <alignment horizontal="centerContinuous"/>
    </xf>
    <xf numFmtId="0" fontId="1" fillId="0" borderId="11" xfId="0" applyFont="1" applyFill="1" applyBorder="1" applyAlignment="1">
      <alignment/>
    </xf>
    <xf numFmtId="0" fontId="0" fillId="0" borderId="11" xfId="0" applyBorder="1" applyAlignment="1">
      <alignment/>
    </xf>
    <xf numFmtId="0" fontId="1" fillId="0" borderId="12" xfId="0" applyFont="1" applyFill="1" applyBorder="1" applyAlignment="1">
      <alignment/>
    </xf>
    <xf numFmtId="0" fontId="0" fillId="0" borderId="12" xfId="0" applyBorder="1" applyAlignment="1">
      <alignment/>
    </xf>
    <xf numFmtId="0" fontId="0" fillId="0" borderId="13" xfId="0" applyBorder="1" applyAlignment="1">
      <alignment/>
    </xf>
    <xf numFmtId="0" fontId="0" fillId="0" borderId="15" xfId="0" applyBorder="1" applyAlignment="1">
      <alignment/>
    </xf>
    <xf numFmtId="0" fontId="0" fillId="0" borderId="11" xfId="0" applyBorder="1" applyAlignment="1">
      <alignment horizontal="center" vertical="center" wrapText="1"/>
    </xf>
    <xf numFmtId="0" fontId="0" fillId="0" borderId="11"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center" vertical="center" wrapText="1"/>
    </xf>
    <xf numFmtId="0" fontId="0" fillId="0" borderId="19" xfId="0" applyBorder="1" applyAlignment="1">
      <alignment horizontal="center" vertical="center" wrapText="1"/>
    </xf>
    <xf numFmtId="0" fontId="0" fillId="0" borderId="19" xfId="0" applyBorder="1" applyAlignment="1">
      <alignment horizontal="center" vertical="center"/>
    </xf>
    <xf numFmtId="3" fontId="0" fillId="0" borderId="11" xfId="0" applyNumberFormat="1" applyBorder="1" applyAlignment="1">
      <alignment/>
    </xf>
    <xf numFmtId="0" fontId="0" fillId="0" borderId="18" xfId="0" applyBorder="1" applyAlignment="1">
      <alignment/>
    </xf>
    <xf numFmtId="3" fontId="0" fillId="0" borderId="22" xfId="0" applyNumberFormat="1" applyBorder="1" applyAlignment="1">
      <alignment/>
    </xf>
    <xf numFmtId="1" fontId="0" fillId="0" borderId="18" xfId="0" applyNumberFormat="1" applyBorder="1" applyAlignment="1">
      <alignment horizontal="center"/>
    </xf>
    <xf numFmtId="0" fontId="5" fillId="0" borderId="0" xfId="0" applyFont="1" applyBorder="1" applyAlignment="1">
      <alignment/>
    </xf>
    <xf numFmtId="0" fontId="7" fillId="0" borderId="0" xfId="0" applyFont="1" applyBorder="1" applyAlignment="1">
      <alignment/>
    </xf>
    <xf numFmtId="0" fontId="0" fillId="0" borderId="0" xfId="0" applyFont="1" applyBorder="1" applyAlignment="1">
      <alignment/>
    </xf>
    <xf numFmtId="0" fontId="0" fillId="0" borderId="20" xfId="0" applyBorder="1" applyAlignment="1">
      <alignment horizontal="center" vertical="center" wrapText="1"/>
    </xf>
    <xf numFmtId="0" fontId="0" fillId="0" borderId="10" xfId="0" applyBorder="1" applyAlignment="1">
      <alignment horizontal="center" vertical="center" wrapText="1"/>
    </xf>
    <xf numFmtId="0" fontId="0" fillId="0" borderId="23" xfId="0" applyBorder="1" applyAlignment="1">
      <alignment/>
    </xf>
    <xf numFmtId="0" fontId="0" fillId="0" borderId="22" xfId="0" applyBorder="1" applyAlignment="1">
      <alignment/>
    </xf>
    <xf numFmtId="0" fontId="0" fillId="0" borderId="14" xfId="0" applyBorder="1" applyAlignment="1">
      <alignment horizontal="center" vertical="center" wrapText="1"/>
    </xf>
    <xf numFmtId="0" fontId="0" fillId="0" borderId="22" xfId="0" applyFill="1" applyBorder="1" applyAlignment="1">
      <alignment/>
    </xf>
    <xf numFmtId="0" fontId="0" fillId="0" borderId="17" xfId="0" applyFill="1" applyBorder="1" applyAlignment="1">
      <alignment/>
    </xf>
    <xf numFmtId="0" fontId="1" fillId="0" borderId="0" xfId="0" applyFont="1" applyFill="1" applyBorder="1" applyAlignment="1">
      <alignment horizontal="left"/>
    </xf>
    <xf numFmtId="0" fontId="1" fillId="0" borderId="12" xfId="0" applyFont="1" applyBorder="1" applyAlignment="1">
      <alignment/>
    </xf>
    <xf numFmtId="0" fontId="0" fillId="0" borderId="14" xfId="0" applyBorder="1" applyAlignment="1">
      <alignment horizontal="center" vertical="center"/>
    </xf>
    <xf numFmtId="0" fontId="0" fillId="0" borderId="24" xfId="0" applyBorder="1" applyAlignment="1">
      <alignment horizontal="centerContinuous" vertical="center" wrapText="1"/>
    </xf>
    <xf numFmtId="0" fontId="0" fillId="0" borderId="25" xfId="0" applyBorder="1" applyAlignment="1">
      <alignment horizontal="centerContinuous" vertical="center" wrapText="1"/>
    </xf>
    <xf numFmtId="0" fontId="0" fillId="0" borderId="26" xfId="0" applyBorder="1" applyAlignment="1">
      <alignment horizontal="centerContinuous" vertical="center" wrapText="1"/>
    </xf>
    <xf numFmtId="168" fontId="0" fillId="0" borderId="16" xfId="0" applyNumberFormat="1" applyBorder="1" applyAlignment="1">
      <alignment/>
    </xf>
    <xf numFmtId="168" fontId="0" fillId="0" borderId="0" xfId="0" applyNumberFormat="1" applyBorder="1" applyAlignment="1">
      <alignment/>
    </xf>
    <xf numFmtId="168" fontId="0" fillId="0" borderId="20" xfId="0" applyNumberFormat="1" applyBorder="1" applyAlignment="1">
      <alignment/>
    </xf>
    <xf numFmtId="0" fontId="9" fillId="0" borderId="0" xfId="0" applyFont="1" applyBorder="1" applyAlignment="1">
      <alignment/>
    </xf>
    <xf numFmtId="0" fontId="0" fillId="0" borderId="0" xfId="0" applyFont="1" applyAlignment="1">
      <alignment/>
    </xf>
    <xf numFmtId="0" fontId="0" fillId="0" borderId="0" xfId="0" applyFont="1" applyAlignment="1">
      <alignment horizontal="right"/>
    </xf>
    <xf numFmtId="0" fontId="0" fillId="0" borderId="0" xfId="0" applyFont="1" applyBorder="1" applyAlignment="1">
      <alignment horizontal="right"/>
    </xf>
    <xf numFmtId="0" fontId="9" fillId="0" borderId="0" xfId="0" applyFont="1" applyAlignment="1">
      <alignment/>
    </xf>
    <xf numFmtId="0" fontId="0" fillId="0" borderId="22" xfId="0" applyBorder="1" applyAlignment="1">
      <alignment horizontal="center" vertical="center" wrapText="1"/>
    </xf>
    <xf numFmtId="0" fontId="0" fillId="0" borderId="25" xfId="0" applyBorder="1" applyAlignment="1">
      <alignment horizontal="center" vertical="center" wrapText="1"/>
    </xf>
    <xf numFmtId="0" fontId="1" fillId="0" borderId="14" xfId="0" applyFont="1" applyFill="1" applyBorder="1" applyAlignment="1">
      <alignment horizontal="left"/>
    </xf>
    <xf numFmtId="0" fontId="1" fillId="0" borderId="27" xfId="0" applyFont="1" applyFill="1" applyBorder="1" applyAlignment="1">
      <alignment horizontal="right"/>
    </xf>
    <xf numFmtId="0" fontId="1" fillId="0" borderId="28" xfId="0" applyFont="1" applyFill="1" applyBorder="1" applyAlignment="1">
      <alignment horizontal="right"/>
    </xf>
    <xf numFmtId="176" fontId="0" fillId="0" borderId="19" xfId="0" applyNumberFormat="1" applyBorder="1" applyAlignment="1">
      <alignment/>
    </xf>
    <xf numFmtId="176" fontId="0" fillId="0" borderId="16" xfId="0" applyNumberFormat="1" applyBorder="1" applyAlignment="1">
      <alignment/>
    </xf>
    <xf numFmtId="177" fontId="0" fillId="0" borderId="19" xfId="0" applyNumberFormat="1" applyBorder="1" applyAlignment="1">
      <alignment/>
    </xf>
    <xf numFmtId="177" fontId="0" fillId="0" borderId="16" xfId="0" applyNumberFormat="1" applyBorder="1" applyAlignment="1">
      <alignment/>
    </xf>
    <xf numFmtId="176" fontId="0" fillId="0" borderId="11" xfId="0" applyNumberFormat="1" applyBorder="1" applyAlignment="1">
      <alignment/>
    </xf>
    <xf numFmtId="176" fontId="0" fillId="0" borderId="22" xfId="0" applyNumberFormat="1" applyBorder="1" applyAlignment="1">
      <alignment/>
    </xf>
    <xf numFmtId="176" fontId="0" fillId="0" borderId="28" xfId="0" applyNumberFormat="1" applyBorder="1" applyAlignment="1">
      <alignment/>
    </xf>
    <xf numFmtId="177" fontId="0" fillId="0" borderId="11" xfId="0" applyNumberFormat="1" applyBorder="1" applyAlignment="1">
      <alignment/>
    </xf>
    <xf numFmtId="177" fontId="0" fillId="0" borderId="22" xfId="0" applyNumberFormat="1" applyBorder="1" applyAlignment="1">
      <alignment/>
    </xf>
    <xf numFmtId="176" fontId="0" fillId="0" borderId="0" xfId="0" applyNumberFormat="1" applyBorder="1" applyAlignment="1">
      <alignment/>
    </xf>
    <xf numFmtId="176" fontId="0" fillId="0" borderId="15" xfId="0" applyNumberFormat="1" applyBorder="1" applyAlignment="1">
      <alignment/>
    </xf>
    <xf numFmtId="176" fontId="0" fillId="0" borderId="17" xfId="0" applyNumberFormat="1" applyBorder="1" applyAlignment="1">
      <alignment/>
    </xf>
    <xf numFmtId="176" fontId="5" fillId="0" borderId="21" xfId="0" applyNumberFormat="1" applyFont="1" applyBorder="1" applyAlignment="1">
      <alignment/>
    </xf>
    <xf numFmtId="176" fontId="0" fillId="0" borderId="20" xfId="0" applyNumberFormat="1" applyBorder="1" applyAlignment="1">
      <alignment/>
    </xf>
    <xf numFmtId="177" fontId="0" fillId="0" borderId="0" xfId="0" applyNumberFormat="1" applyBorder="1" applyAlignment="1">
      <alignment/>
    </xf>
    <xf numFmtId="177" fontId="0" fillId="0" borderId="15" xfId="0" applyNumberFormat="1" applyBorder="1" applyAlignment="1">
      <alignment/>
    </xf>
    <xf numFmtId="177" fontId="0" fillId="0" borderId="20" xfId="0" applyNumberFormat="1" applyBorder="1" applyAlignment="1">
      <alignment/>
    </xf>
    <xf numFmtId="177" fontId="8" fillId="0" borderId="21" xfId="0" applyNumberFormat="1" applyFont="1" applyBorder="1" applyAlignment="1">
      <alignment/>
    </xf>
    <xf numFmtId="176" fontId="0" fillId="0" borderId="0" xfId="0" applyNumberFormat="1" applyAlignment="1">
      <alignment/>
    </xf>
    <xf numFmtId="177" fontId="5" fillId="0" borderId="21" xfId="0" applyNumberFormat="1" applyFont="1" applyBorder="1" applyAlignment="1">
      <alignment/>
    </xf>
    <xf numFmtId="177" fontId="0" fillId="0" borderId="28" xfId="0" applyNumberFormat="1" applyBorder="1" applyAlignment="1">
      <alignment/>
    </xf>
    <xf numFmtId="177" fontId="0" fillId="0" borderId="17" xfId="0" applyNumberFormat="1" applyBorder="1" applyAlignment="1">
      <alignment/>
    </xf>
    <xf numFmtId="176" fontId="8" fillId="0" borderId="21" xfId="0" applyNumberFormat="1" applyFont="1" applyBorder="1" applyAlignment="1">
      <alignment/>
    </xf>
    <xf numFmtId="0" fontId="1" fillId="0" borderId="0" xfId="0" applyFont="1" applyBorder="1" applyAlignment="1">
      <alignment horizontal="center"/>
    </xf>
    <xf numFmtId="176" fontId="5" fillId="0" borderId="0" xfId="0" applyNumberFormat="1" applyFont="1" applyBorder="1" applyAlignment="1">
      <alignment/>
    </xf>
    <xf numFmtId="168" fontId="8" fillId="0" borderId="21" xfId="0" applyNumberFormat="1" applyFont="1" applyBorder="1" applyAlignment="1">
      <alignment/>
    </xf>
    <xf numFmtId="3" fontId="8" fillId="0" borderId="21" xfId="0" applyNumberFormat="1" applyFont="1" applyBorder="1" applyAlignment="1">
      <alignment/>
    </xf>
    <xf numFmtId="0" fontId="0" fillId="0" borderId="16" xfId="0" applyBorder="1" applyAlignment="1">
      <alignment/>
    </xf>
    <xf numFmtId="0" fontId="1" fillId="0" borderId="11" xfId="0" applyFont="1" applyFill="1" applyBorder="1" applyAlignment="1">
      <alignment horizontal="right"/>
    </xf>
    <xf numFmtId="0" fontId="0" fillId="0" borderId="20" xfId="0" applyBorder="1" applyAlignment="1">
      <alignment horizontal="center" vertical="center"/>
    </xf>
    <xf numFmtId="0" fontId="0" fillId="0" borderId="10" xfId="0" applyBorder="1" applyAlignment="1">
      <alignment/>
    </xf>
    <xf numFmtId="0" fontId="5" fillId="0" borderId="24" xfId="0" applyFont="1" applyBorder="1" applyAlignment="1">
      <alignment/>
    </xf>
    <xf numFmtId="0" fontId="0" fillId="0" borderId="29" xfId="0" applyBorder="1" applyAlignment="1">
      <alignment/>
    </xf>
    <xf numFmtId="0" fontId="0" fillId="0" borderId="17" xfId="0" applyBorder="1" applyAlignment="1">
      <alignment/>
    </xf>
    <xf numFmtId="176" fontId="0" fillId="0" borderId="19" xfId="0" applyNumberFormat="1" applyBorder="1" applyAlignment="1">
      <alignment/>
    </xf>
    <xf numFmtId="0" fontId="0" fillId="0" borderId="11" xfId="0" applyFill="1" applyBorder="1" applyAlignment="1">
      <alignment horizontal="center" vertical="center" wrapText="1"/>
    </xf>
    <xf numFmtId="0" fontId="0" fillId="0" borderId="11" xfId="0" applyFill="1" applyBorder="1" applyAlignment="1">
      <alignment horizontal="center" vertical="center"/>
    </xf>
    <xf numFmtId="0" fontId="0" fillId="0" borderId="0" xfId="0" applyFill="1" applyBorder="1" applyAlignment="1">
      <alignment horizontal="center" vertical="center"/>
    </xf>
    <xf numFmtId="0" fontId="0" fillId="0" borderId="20" xfId="0" applyFill="1" applyBorder="1" applyAlignment="1">
      <alignment horizontal="center" vertical="center" wrapText="1"/>
    </xf>
    <xf numFmtId="0" fontId="0" fillId="0" borderId="21" xfId="0" applyFill="1" applyBorder="1" applyAlignment="1">
      <alignment horizontal="center" vertical="center" wrapText="1"/>
    </xf>
    <xf numFmtId="0" fontId="0" fillId="0" borderId="0" xfId="0" applyFill="1" applyBorder="1" applyAlignment="1">
      <alignment horizontal="center" vertical="center" wrapText="1"/>
    </xf>
    <xf numFmtId="0" fontId="0" fillId="0" borderId="20" xfId="0" applyFill="1" applyBorder="1" applyAlignment="1">
      <alignment/>
    </xf>
    <xf numFmtId="0" fontId="0" fillId="0" borderId="19" xfId="0" applyFill="1" applyBorder="1" applyAlignment="1">
      <alignment/>
    </xf>
    <xf numFmtId="1" fontId="0" fillId="0" borderId="14" xfId="0" applyNumberFormat="1" applyFill="1" applyBorder="1" applyAlignment="1">
      <alignment horizontal="center"/>
    </xf>
    <xf numFmtId="176" fontId="0" fillId="0" borderId="19" xfId="0" applyNumberFormat="1" applyFill="1" applyBorder="1" applyAlignment="1">
      <alignment/>
    </xf>
    <xf numFmtId="177" fontId="0" fillId="0" borderId="19" xfId="60" applyNumberFormat="1" applyFont="1" applyFill="1" applyBorder="1" applyAlignment="1">
      <alignment/>
    </xf>
    <xf numFmtId="1" fontId="0" fillId="0" borderId="14" xfId="0" applyNumberFormat="1" applyFill="1" applyBorder="1" applyAlignment="1" quotePrefix="1">
      <alignment horizontal="center"/>
    </xf>
    <xf numFmtId="1" fontId="0" fillId="0" borderId="18" xfId="0" applyNumberFormat="1" applyFill="1" applyBorder="1" applyAlignment="1" quotePrefix="1">
      <alignment horizontal="center"/>
    </xf>
    <xf numFmtId="176" fontId="0" fillId="0" borderId="16" xfId="0" applyNumberFormat="1" applyFill="1" applyBorder="1" applyAlignment="1">
      <alignment/>
    </xf>
    <xf numFmtId="1" fontId="0" fillId="0" borderId="10" xfId="0" applyNumberFormat="1" applyFill="1" applyBorder="1" applyAlignment="1" quotePrefix="1">
      <alignment/>
    </xf>
    <xf numFmtId="176" fontId="0" fillId="0" borderId="11" xfId="0" applyNumberFormat="1" applyFill="1" applyBorder="1" applyAlignment="1">
      <alignment/>
    </xf>
    <xf numFmtId="177" fontId="0" fillId="0" borderId="11" xfId="0" applyNumberFormat="1" applyFill="1" applyBorder="1" applyAlignment="1">
      <alignment/>
    </xf>
    <xf numFmtId="177" fontId="0" fillId="0" borderId="11" xfId="60" applyNumberFormat="1" applyFont="1" applyFill="1" applyBorder="1" applyAlignment="1">
      <alignment/>
    </xf>
    <xf numFmtId="176" fontId="0" fillId="0" borderId="28" xfId="0" applyNumberFormat="1" applyFill="1" applyBorder="1" applyAlignment="1">
      <alignment/>
    </xf>
    <xf numFmtId="1" fontId="0" fillId="0" borderId="14" xfId="0" applyNumberFormat="1" applyFill="1" applyBorder="1" applyAlignment="1" quotePrefix="1">
      <alignment/>
    </xf>
    <xf numFmtId="176" fontId="0" fillId="0" borderId="0" xfId="0" applyNumberFormat="1" applyFill="1" applyBorder="1" applyAlignment="1">
      <alignment/>
    </xf>
    <xf numFmtId="177" fontId="0" fillId="0" borderId="0" xfId="0" applyNumberFormat="1" applyFill="1" applyBorder="1" applyAlignment="1">
      <alignment/>
    </xf>
    <xf numFmtId="177" fontId="0" fillId="0" borderId="0" xfId="60" applyNumberFormat="1" applyFont="1" applyFill="1" applyBorder="1" applyAlignment="1">
      <alignment/>
    </xf>
    <xf numFmtId="176" fontId="0" fillId="0" borderId="15" xfId="0" applyNumberFormat="1" applyFill="1" applyBorder="1" applyAlignment="1">
      <alignment/>
    </xf>
    <xf numFmtId="1" fontId="1" fillId="0" borderId="14" xfId="0" applyNumberFormat="1" applyFont="1" applyFill="1" applyBorder="1" applyAlignment="1">
      <alignment/>
    </xf>
    <xf numFmtId="0" fontId="0" fillId="0" borderId="18" xfId="0" applyFill="1" applyBorder="1" applyAlignment="1">
      <alignment/>
    </xf>
    <xf numFmtId="176" fontId="0" fillId="0" borderId="22" xfId="0" applyNumberFormat="1" applyFill="1" applyBorder="1" applyAlignment="1">
      <alignment/>
    </xf>
    <xf numFmtId="177" fontId="0" fillId="0" borderId="22" xfId="0" applyNumberFormat="1" applyFill="1" applyBorder="1" applyAlignment="1">
      <alignment/>
    </xf>
    <xf numFmtId="176" fontId="0" fillId="0" borderId="17" xfId="0" applyNumberFormat="1" applyFill="1" applyBorder="1" applyAlignment="1">
      <alignment/>
    </xf>
    <xf numFmtId="176" fontId="0" fillId="0" borderId="20" xfId="0" applyNumberFormat="1" applyFill="1" applyBorder="1" applyAlignment="1">
      <alignment/>
    </xf>
    <xf numFmtId="177" fontId="0" fillId="0" borderId="20" xfId="0" applyNumberFormat="1" applyFill="1" applyBorder="1" applyAlignment="1">
      <alignment/>
    </xf>
    <xf numFmtId="177" fontId="0" fillId="0" borderId="20" xfId="60" applyNumberFormat="1" applyFont="1" applyFill="1" applyBorder="1" applyAlignment="1">
      <alignment/>
    </xf>
    <xf numFmtId="1" fontId="0" fillId="0" borderId="18" xfId="0" applyNumberFormat="1" applyFill="1" applyBorder="1" applyAlignment="1">
      <alignment horizontal="center"/>
    </xf>
    <xf numFmtId="177" fontId="0" fillId="0" borderId="16" xfId="60" applyNumberFormat="1" applyFont="1" applyFill="1" applyBorder="1" applyAlignment="1">
      <alignment/>
    </xf>
    <xf numFmtId="1" fontId="0" fillId="0" borderId="14" xfId="0" applyNumberFormat="1" applyFill="1" applyBorder="1" applyAlignment="1">
      <alignment/>
    </xf>
    <xf numFmtId="0" fontId="1" fillId="0" borderId="21" xfId="0" applyFont="1" applyFill="1" applyBorder="1" applyAlignment="1">
      <alignment horizontal="center"/>
    </xf>
    <xf numFmtId="176" fontId="8" fillId="0" borderId="21" xfId="0" applyNumberFormat="1" applyFont="1" applyFill="1" applyBorder="1" applyAlignment="1">
      <alignment/>
    </xf>
    <xf numFmtId="177" fontId="8" fillId="0" borderId="21" xfId="60" applyNumberFormat="1" applyFont="1" applyFill="1" applyBorder="1" applyAlignment="1">
      <alignment/>
    </xf>
    <xf numFmtId="0" fontId="5" fillId="0" borderId="0" xfId="0" applyFont="1" applyFill="1" applyBorder="1" applyAlignment="1">
      <alignment/>
    </xf>
    <xf numFmtId="0" fontId="0" fillId="0" borderId="0" xfId="0" applyFill="1" applyAlignment="1">
      <alignment/>
    </xf>
    <xf numFmtId="0" fontId="0" fillId="0" borderId="0" xfId="0" applyFont="1" applyFill="1" applyAlignment="1">
      <alignment/>
    </xf>
    <xf numFmtId="0" fontId="0" fillId="0" borderId="0" xfId="0" applyFont="1" applyFill="1" applyBorder="1" applyAlignment="1">
      <alignment/>
    </xf>
    <xf numFmtId="177" fontId="0" fillId="0" borderId="19" xfId="0" applyNumberFormat="1" applyBorder="1" applyAlignment="1">
      <alignment/>
    </xf>
    <xf numFmtId="177" fontId="0" fillId="0" borderId="19" xfId="0" applyNumberFormat="1" applyFill="1" applyBorder="1" applyAlignment="1">
      <alignment/>
    </xf>
    <xf numFmtId="177" fontId="0" fillId="0" borderId="16" xfId="0" applyNumberFormat="1" applyFill="1" applyBorder="1" applyAlignment="1">
      <alignment/>
    </xf>
    <xf numFmtId="177" fontId="8" fillId="0" borderId="21" xfId="0" applyNumberFormat="1" applyFont="1" applyFill="1" applyBorder="1" applyAlignment="1">
      <alignment/>
    </xf>
    <xf numFmtId="177" fontId="0" fillId="0" borderId="16" xfId="0" applyNumberFormat="1" applyBorder="1" applyAlignment="1">
      <alignment/>
    </xf>
    <xf numFmtId="176" fontId="0" fillId="0" borderId="19" xfId="0" applyNumberFormat="1" applyFill="1" applyBorder="1" applyAlignment="1">
      <alignment/>
    </xf>
    <xf numFmtId="176" fontId="0" fillId="0" borderId="16" xfId="0" applyNumberFormat="1" applyFill="1" applyBorder="1" applyAlignment="1">
      <alignment/>
    </xf>
    <xf numFmtId="0" fontId="1" fillId="0" borderId="10" xfId="0" applyFont="1" applyFill="1" applyBorder="1" applyAlignment="1">
      <alignment/>
    </xf>
    <xf numFmtId="176" fontId="0" fillId="0" borderId="14" xfId="0" applyNumberFormat="1" applyFill="1" applyBorder="1" applyAlignment="1">
      <alignment/>
    </xf>
    <xf numFmtId="176" fontId="0" fillId="0" borderId="18" xfId="0" applyNumberFormat="1" applyFill="1" applyBorder="1" applyAlignment="1">
      <alignment/>
    </xf>
    <xf numFmtId="176" fontId="0" fillId="0" borderId="10" xfId="0" applyNumberFormat="1" applyFill="1" applyBorder="1" applyAlignment="1">
      <alignment/>
    </xf>
    <xf numFmtId="0" fontId="0" fillId="0" borderId="28" xfId="0" applyFill="1" applyBorder="1" applyAlignment="1">
      <alignment/>
    </xf>
    <xf numFmtId="176" fontId="8" fillId="0" borderId="16" xfId="0" applyNumberFormat="1" applyFont="1" applyFill="1" applyBorder="1" applyAlignment="1">
      <alignment/>
    </xf>
    <xf numFmtId="0" fontId="0" fillId="0" borderId="29" xfId="0" applyFill="1" applyBorder="1" applyAlignment="1">
      <alignment/>
    </xf>
    <xf numFmtId="0" fontId="0" fillId="0" borderId="10" xfId="0" applyFill="1" applyBorder="1" applyAlignment="1">
      <alignment/>
    </xf>
    <xf numFmtId="176" fontId="5" fillId="0" borderId="21" xfId="0" applyNumberFormat="1" applyFont="1" applyFill="1" applyBorder="1" applyAlignment="1">
      <alignment/>
    </xf>
    <xf numFmtId="177" fontId="5" fillId="0" borderId="21" xfId="0" applyNumberFormat="1" applyFont="1" applyFill="1" applyBorder="1" applyAlignment="1">
      <alignment/>
    </xf>
    <xf numFmtId="176" fontId="5" fillId="0" borderId="0" xfId="0" applyNumberFormat="1" applyFont="1" applyFill="1" applyBorder="1" applyAlignment="1">
      <alignment/>
    </xf>
    <xf numFmtId="176" fontId="8" fillId="0" borderId="24" xfId="0" applyNumberFormat="1" applyFont="1" applyFill="1" applyBorder="1" applyAlignment="1">
      <alignment/>
    </xf>
    <xf numFmtId="0" fontId="0" fillId="0" borderId="16" xfId="0" applyFill="1" applyBorder="1" applyAlignment="1">
      <alignment horizontal="center" vertical="center" wrapText="1"/>
    </xf>
    <xf numFmtId="176" fontId="8" fillId="0" borderId="11" xfId="0" applyNumberFormat="1" applyFont="1" applyBorder="1" applyAlignment="1">
      <alignment/>
    </xf>
    <xf numFmtId="0" fontId="9" fillId="0" borderId="0" xfId="0" applyFont="1" applyFill="1" applyAlignment="1">
      <alignment/>
    </xf>
    <xf numFmtId="0" fontId="0" fillId="0" borderId="0" xfId="57">
      <alignment/>
      <protection/>
    </xf>
    <xf numFmtId="0" fontId="13" fillId="0" borderId="30" xfId="53" applyFont="1" applyFill="1" applyBorder="1" applyAlignment="1" applyProtection="1">
      <alignment/>
      <protection/>
    </xf>
    <xf numFmtId="0" fontId="1" fillId="0" borderId="0" xfId="0" applyFont="1" applyFill="1" applyBorder="1" applyAlignment="1">
      <alignment/>
    </xf>
    <xf numFmtId="0" fontId="0" fillId="0" borderId="23" xfId="0" applyFill="1" applyBorder="1" applyAlignment="1">
      <alignment/>
    </xf>
    <xf numFmtId="0" fontId="5" fillId="0" borderId="21" xfId="0" applyFont="1" applyBorder="1" applyAlignment="1">
      <alignment/>
    </xf>
    <xf numFmtId="0" fontId="1" fillId="0" borderId="31" xfId="0" applyFont="1" applyFill="1" applyBorder="1" applyAlignment="1">
      <alignment horizontal="right"/>
    </xf>
    <xf numFmtId="0" fontId="2" fillId="0" borderId="12" xfId="0" applyFont="1" applyFill="1" applyBorder="1" applyAlignment="1">
      <alignment/>
    </xf>
    <xf numFmtId="0" fontId="0" fillId="0" borderId="10" xfId="0" applyFont="1" applyBorder="1" applyAlignment="1">
      <alignment horizontal="center" vertical="center" wrapText="1"/>
    </xf>
    <xf numFmtId="1" fontId="0" fillId="0" borderId="11" xfId="0" applyNumberFormat="1" applyBorder="1" applyAlignment="1" quotePrefix="1">
      <alignment/>
    </xf>
    <xf numFmtId="1" fontId="0" fillId="0" borderId="0" xfId="0" applyNumberFormat="1" applyBorder="1" applyAlignment="1" quotePrefix="1">
      <alignment/>
    </xf>
    <xf numFmtId="1" fontId="1" fillId="0" borderId="0" xfId="0" applyNumberFormat="1" applyFont="1" applyBorder="1" applyAlignment="1">
      <alignment/>
    </xf>
    <xf numFmtId="1" fontId="0" fillId="0" borderId="0" xfId="0" applyNumberFormat="1" applyBorder="1" applyAlignment="1">
      <alignment/>
    </xf>
    <xf numFmtId="0" fontId="1" fillId="0" borderId="12" xfId="0" applyFont="1" applyFill="1" applyBorder="1" applyAlignment="1">
      <alignment/>
    </xf>
    <xf numFmtId="0" fontId="1" fillId="0" borderId="23" xfId="0" applyFont="1" applyFill="1" applyBorder="1" applyAlignment="1">
      <alignment/>
    </xf>
    <xf numFmtId="0" fontId="34" fillId="0" borderId="0" xfId="57" applyFont="1">
      <alignment/>
      <protection/>
    </xf>
    <xf numFmtId="0" fontId="15" fillId="0" borderId="0" xfId="0" applyFont="1" applyAlignment="1">
      <alignment horizontal="left" wrapText="1"/>
    </xf>
    <xf numFmtId="0" fontId="15" fillId="0" borderId="0" xfId="0" applyFont="1" applyAlignment="1">
      <alignment horizontal="left"/>
    </xf>
    <xf numFmtId="0" fontId="16" fillId="0" borderId="0" xfId="57" applyFont="1" applyAlignment="1">
      <alignment wrapText="1"/>
      <protection/>
    </xf>
    <xf numFmtId="0" fontId="16" fillId="0" borderId="0" xfId="57" applyFont="1">
      <alignment/>
      <protection/>
    </xf>
    <xf numFmtId="0" fontId="15" fillId="0" borderId="0" xfId="0" applyFont="1" applyAlignment="1">
      <alignment/>
    </xf>
    <xf numFmtId="0" fontId="15" fillId="0" borderId="0" xfId="57" applyFont="1">
      <alignment/>
      <protection/>
    </xf>
    <xf numFmtId="0" fontId="35" fillId="0" borderId="0" xfId="53" applyFont="1" applyAlignment="1" applyProtection="1">
      <alignment/>
      <protection/>
    </xf>
    <xf numFmtId="0" fontId="35" fillId="0" borderId="0" xfId="53" applyFont="1" applyAlignment="1" applyProtection="1" quotePrefix="1">
      <alignment/>
      <protection/>
    </xf>
    <xf numFmtId="0" fontId="15" fillId="0" borderId="0" xfId="53" applyFont="1" applyAlignment="1" applyProtection="1">
      <alignment/>
      <protection/>
    </xf>
    <xf numFmtId="0" fontId="14" fillId="0" borderId="0" xfId="57" applyFont="1">
      <alignment/>
      <protection/>
    </xf>
    <xf numFmtId="0" fontId="16" fillId="0" borderId="32" xfId="0" applyFont="1" applyBorder="1" applyAlignment="1">
      <alignment horizontal="center" vertical="center"/>
    </xf>
    <xf numFmtId="0" fontId="16" fillId="0" borderId="33" xfId="0" applyFont="1" applyBorder="1" applyAlignment="1">
      <alignment horizontal="center" vertical="center"/>
    </xf>
    <xf numFmtId="0" fontId="16" fillId="0" borderId="0" xfId="0" applyFont="1" applyAlignment="1">
      <alignment horizontal="center"/>
    </xf>
    <xf numFmtId="0" fontId="15" fillId="0" borderId="34" xfId="0" applyFont="1" applyBorder="1" applyAlignment="1">
      <alignment/>
    </xf>
    <xf numFmtId="0" fontId="15" fillId="0" borderId="0" xfId="0" applyFont="1" applyBorder="1" applyAlignment="1">
      <alignment/>
    </xf>
    <xf numFmtId="0" fontId="15" fillId="0" borderId="35" xfId="0" applyFont="1" applyBorder="1" applyAlignment="1">
      <alignment/>
    </xf>
    <xf numFmtId="0" fontId="15" fillId="0" borderId="36" xfId="0" applyFont="1" applyBorder="1" applyAlignment="1">
      <alignment horizontal="center" vertical="center"/>
    </xf>
    <xf numFmtId="0" fontId="15" fillId="0" borderId="37" xfId="0" applyFont="1" applyBorder="1" applyAlignment="1">
      <alignment horizontal="center" vertical="center"/>
    </xf>
    <xf numFmtId="0" fontId="15" fillId="0" borderId="38" xfId="0" applyFont="1" applyBorder="1" applyAlignment="1">
      <alignment horizontal="center" vertical="center"/>
    </xf>
    <xf numFmtId="0" fontId="15" fillId="0" borderId="39" xfId="0" applyFont="1" applyBorder="1" applyAlignment="1">
      <alignment/>
    </xf>
    <xf numFmtId="0" fontId="15" fillId="0" borderId="40" xfId="0" applyFont="1" applyBorder="1" applyAlignment="1">
      <alignment horizontal="center" vertical="center"/>
    </xf>
    <xf numFmtId="0" fontId="0" fillId="0" borderId="0" xfId="0" applyFont="1" applyFill="1" applyBorder="1" applyAlignment="1">
      <alignment horizontal="centerContinuous"/>
    </xf>
    <xf numFmtId="0" fontId="15" fillId="0" borderId="0" xfId="0" applyFont="1" applyFill="1" applyAlignment="1">
      <alignment/>
    </xf>
    <xf numFmtId="0" fontId="34" fillId="0" borderId="0" xfId="57" applyFont="1" applyFill="1">
      <alignment/>
      <protection/>
    </xf>
    <xf numFmtId="0" fontId="15" fillId="0" borderId="0" xfId="57" applyFont="1" applyFill="1">
      <alignment/>
      <protection/>
    </xf>
    <xf numFmtId="0" fontId="35" fillId="0" borderId="0" xfId="53" applyFont="1" applyFill="1" applyAlignment="1" applyProtection="1">
      <alignment/>
      <protection/>
    </xf>
    <xf numFmtId="177" fontId="0" fillId="0" borderId="19" xfId="60" applyNumberFormat="1" applyFont="1" applyFill="1" applyBorder="1" applyAlignment="1">
      <alignment/>
    </xf>
    <xf numFmtId="177" fontId="0" fillId="0" borderId="16" xfId="60" applyNumberFormat="1" applyFont="1" applyFill="1" applyBorder="1" applyAlignment="1">
      <alignment/>
    </xf>
    <xf numFmtId="0" fontId="0" fillId="0" borderId="16" xfId="0" applyFill="1" applyBorder="1" applyAlignment="1">
      <alignment/>
    </xf>
    <xf numFmtId="177" fontId="0" fillId="0" borderId="0" xfId="60" applyNumberFormat="1" applyFont="1" applyFill="1" applyBorder="1" applyAlignment="1">
      <alignment/>
    </xf>
    <xf numFmtId="177" fontId="0" fillId="0" borderId="20" xfId="60" applyNumberFormat="1" applyFont="1" applyFill="1" applyBorder="1" applyAlignment="1">
      <alignment/>
    </xf>
    <xf numFmtId="0" fontId="1" fillId="0" borderId="15" xfId="0" applyFont="1" applyFill="1" applyBorder="1" applyAlignment="1">
      <alignment horizontal="left"/>
    </xf>
    <xf numFmtId="1" fontId="0" fillId="0" borderId="16" xfId="0" applyNumberFormat="1" applyFill="1" applyBorder="1" applyAlignment="1">
      <alignment horizontal="center"/>
    </xf>
    <xf numFmtId="0" fontId="1" fillId="0" borderId="0" xfId="0" applyFont="1" applyFill="1" applyBorder="1" applyAlignment="1">
      <alignment horizontal="center"/>
    </xf>
    <xf numFmtId="177" fontId="0" fillId="0" borderId="11" xfId="60" applyNumberFormat="1" applyFont="1" applyFill="1" applyBorder="1" applyAlignment="1">
      <alignment/>
    </xf>
    <xf numFmtId="177" fontId="0" fillId="0" borderId="19" xfId="60" applyNumberFormat="1" applyFont="1" applyFill="1" applyBorder="1" applyAlignment="1">
      <alignment/>
    </xf>
    <xf numFmtId="176" fontId="0" fillId="0" borderId="21" xfId="0" applyNumberFormat="1" applyFill="1" applyBorder="1" applyAlignment="1">
      <alignment/>
    </xf>
    <xf numFmtId="177" fontId="0" fillId="0" borderId="21" xfId="60" applyNumberFormat="1" applyFont="1" applyFill="1" applyBorder="1" applyAlignment="1">
      <alignment/>
    </xf>
    <xf numFmtId="177" fontId="0" fillId="0" borderId="21" xfId="60" applyNumberFormat="1" applyFont="1" applyFill="1" applyBorder="1" applyAlignment="1">
      <alignment/>
    </xf>
    <xf numFmtId="177" fontId="0" fillId="0" borderId="19" xfId="0" applyNumberFormat="1" applyFill="1" applyBorder="1" applyAlignment="1">
      <alignment/>
    </xf>
    <xf numFmtId="10" fontId="0" fillId="0" borderId="0" xfId="60" applyNumberFormat="1" applyFont="1" applyBorder="1" applyAlignment="1">
      <alignment/>
    </xf>
    <xf numFmtId="176" fontId="0" fillId="0" borderId="19" xfId="0" applyNumberFormat="1" applyFont="1" applyFill="1" applyBorder="1" applyAlignment="1">
      <alignment/>
    </xf>
    <xf numFmtId="177" fontId="0" fillId="0" borderId="19" xfId="0" applyNumberFormat="1" applyFont="1" applyFill="1" applyBorder="1" applyAlignment="1">
      <alignment/>
    </xf>
    <xf numFmtId="176" fontId="0" fillId="0" borderId="16" xfId="0" applyNumberFormat="1" applyFont="1" applyFill="1" applyBorder="1" applyAlignment="1">
      <alignment/>
    </xf>
    <xf numFmtId="177" fontId="0" fillId="0" borderId="19" xfId="60" applyNumberFormat="1" applyFont="1" applyFill="1" applyBorder="1" applyAlignment="1">
      <alignment/>
    </xf>
    <xf numFmtId="176" fontId="8" fillId="0" borderId="0" xfId="0" applyNumberFormat="1" applyFont="1" applyFill="1" applyBorder="1" applyAlignment="1">
      <alignment/>
    </xf>
    <xf numFmtId="176" fontId="8" fillId="0" borderId="0" xfId="0" applyNumberFormat="1" applyFont="1" applyBorder="1" applyAlignment="1">
      <alignment/>
    </xf>
    <xf numFmtId="0" fontId="36" fillId="0" borderId="0" xfId="0" applyFont="1" applyAlignment="1">
      <alignment horizontal="center" vertical="center"/>
    </xf>
    <xf numFmtId="0" fontId="15" fillId="0" borderId="0" xfId="0" applyFont="1" applyAlignment="1">
      <alignment horizontal="left" wrapText="1"/>
    </xf>
    <xf numFmtId="0" fontId="35" fillId="0" borderId="0" xfId="53" applyFont="1" applyAlignment="1" applyProtection="1">
      <alignment horizontal="left"/>
      <protection/>
    </xf>
    <xf numFmtId="0" fontId="15" fillId="0" borderId="0" xfId="57" applyFont="1" applyAlignment="1">
      <alignment horizontal="left" wrapText="1"/>
      <protection/>
    </xf>
    <xf numFmtId="0" fontId="15" fillId="0" borderId="0" xfId="0" applyFont="1" applyAlignment="1">
      <alignment horizontal="left" vertical="top" wrapText="1"/>
    </xf>
    <xf numFmtId="0" fontId="37" fillId="0" borderId="0" xfId="0" applyFont="1" applyAlignment="1">
      <alignment horizontal="center"/>
    </xf>
    <xf numFmtId="0" fontId="38" fillId="0" borderId="0" xfId="0" applyFont="1" applyAlignment="1">
      <alignment horizontal="center"/>
    </xf>
    <xf numFmtId="0" fontId="39" fillId="0" borderId="14" xfId="53" applyFont="1" applyFill="1" applyBorder="1" applyAlignment="1" applyProtection="1">
      <alignment horizontal="center"/>
      <protection/>
    </xf>
    <xf numFmtId="0" fontId="39" fillId="0" borderId="0" xfId="53" applyFont="1" applyFill="1" applyBorder="1" applyAlignment="1" applyProtection="1">
      <alignment horizontal="center"/>
      <protection/>
    </xf>
    <xf numFmtId="0" fontId="0" fillId="0" borderId="20" xfId="0" applyBorder="1" applyAlignment="1">
      <alignment horizontal="center" vertical="center" wrapText="1"/>
    </xf>
    <xf numFmtId="0" fontId="0" fillId="0" borderId="16" xfId="0" applyBorder="1" applyAlignment="1">
      <alignment horizontal="center" vertical="center" wrapText="1"/>
    </xf>
    <xf numFmtId="0" fontId="0" fillId="0" borderId="20" xfId="0" applyFont="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0" fillId="0" borderId="21" xfId="0" applyBorder="1" applyAlignment="1">
      <alignment horizontal="center" vertical="center" wrapText="1"/>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1" fillId="0" borderId="14" xfId="0" applyFont="1" applyFill="1" applyBorder="1" applyAlignment="1">
      <alignment horizontal="left"/>
    </xf>
    <xf numFmtId="0" fontId="1" fillId="0" borderId="0" xfId="0" applyFont="1" applyFill="1" applyBorder="1" applyAlignment="1">
      <alignment horizontal="left"/>
    </xf>
    <xf numFmtId="0" fontId="0" fillId="0" borderId="19"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9" xfId="0" applyBorder="1" applyAlignment="1">
      <alignment horizontal="center" vertical="center" wrapText="1"/>
    </xf>
    <xf numFmtId="0" fontId="0" fillId="0" borderId="24" xfId="0" applyFill="1" applyBorder="1" applyAlignment="1">
      <alignment horizontal="center"/>
    </xf>
    <xf numFmtId="0" fontId="0" fillId="0" borderId="25" xfId="0" applyBorder="1" applyAlignment="1">
      <alignment horizontal="center"/>
    </xf>
    <xf numFmtId="0" fontId="0" fillId="0" borderId="25" xfId="0" applyFill="1" applyBorder="1" applyAlignment="1">
      <alignment horizontal="center"/>
    </xf>
    <xf numFmtId="0" fontId="0" fillId="0" borderId="26" xfId="0" applyFill="1" applyBorder="1" applyAlignment="1">
      <alignment horizontal="center"/>
    </xf>
    <xf numFmtId="0" fontId="0" fillId="0" borderId="20" xfId="0" applyFill="1" applyBorder="1" applyAlignment="1">
      <alignment horizontal="center" vertical="center" wrapText="1"/>
    </xf>
    <xf numFmtId="0" fontId="0" fillId="0" borderId="16" xfId="0" applyFill="1" applyBorder="1" applyAlignment="1">
      <alignment horizontal="center" vertical="center" wrapText="1"/>
    </xf>
    <xf numFmtId="0" fontId="39" fillId="0" borderId="0" xfId="53" applyFont="1" applyFill="1" applyBorder="1" applyAlignment="1" applyProtection="1">
      <alignment horizontal="left"/>
      <protection/>
    </xf>
    <xf numFmtId="0" fontId="0" fillId="0" borderId="10" xfId="0" applyBorder="1" applyAlignment="1">
      <alignment horizontal="center" vertical="center" wrapText="1"/>
    </xf>
    <xf numFmtId="0" fontId="0" fillId="0" borderId="18" xfId="0" applyBorder="1" applyAlignment="1">
      <alignment horizontal="center" vertical="center" wrapText="1"/>
    </xf>
    <xf numFmtId="0" fontId="0" fillId="0" borderId="10" xfId="0" applyFill="1" applyBorder="1" applyAlignment="1">
      <alignment horizontal="center" vertical="center" wrapText="1"/>
    </xf>
    <xf numFmtId="0" fontId="0" fillId="0" borderId="18" xfId="0" applyFill="1" applyBorder="1" applyAlignment="1">
      <alignment horizontal="center" vertical="center" wrapText="1"/>
    </xf>
    <xf numFmtId="0" fontId="0" fillId="0" borderId="24" xfId="0" applyFill="1" applyBorder="1" applyAlignment="1">
      <alignment horizontal="center" vertical="center" wrapText="1"/>
    </xf>
    <xf numFmtId="0" fontId="0" fillId="0" borderId="25" xfId="0" applyFill="1" applyBorder="1" applyAlignment="1">
      <alignment horizontal="center" vertical="center" wrapText="1"/>
    </xf>
    <xf numFmtId="0" fontId="0" fillId="0" borderId="26" xfId="0"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25" xfId="0" applyFill="1" applyBorder="1" applyAlignment="1">
      <alignment/>
    </xf>
    <xf numFmtId="0" fontId="0" fillId="0" borderId="26" xfId="0" applyFill="1" applyBorder="1" applyAlignment="1">
      <alignment/>
    </xf>
    <xf numFmtId="0" fontId="0" fillId="0" borderId="24" xfId="0" applyFont="1" applyFill="1" applyBorder="1" applyAlignment="1">
      <alignment horizontal="center" vertical="center" wrapText="1"/>
    </xf>
    <xf numFmtId="176" fontId="0" fillId="0" borderId="16" xfId="0" applyNumberFormat="1" applyFill="1" applyBorder="1" applyAlignment="1">
      <alignment horizontal="center"/>
    </xf>
    <xf numFmtId="177" fontId="0" fillId="0" borderId="16" xfId="0" applyNumberFormat="1" applyFill="1" applyBorder="1" applyAlignment="1">
      <alignment horizontal="center"/>
    </xf>
    <xf numFmtId="3" fontId="0" fillId="0" borderId="16" xfId="0" applyNumberFormat="1" applyFill="1" applyBorder="1" applyAlignment="1">
      <alignment/>
    </xf>
    <xf numFmtId="3" fontId="0" fillId="0" borderId="11" xfId="0" applyNumberFormat="1" applyFill="1" applyBorder="1" applyAlignment="1">
      <alignment/>
    </xf>
    <xf numFmtId="3" fontId="0" fillId="0" borderId="0" xfId="0" applyNumberFormat="1" applyFill="1" applyBorder="1" applyAlignment="1">
      <alignment/>
    </xf>
    <xf numFmtId="3" fontId="0" fillId="0" borderId="22" xfId="0" applyNumberFormat="1" applyFill="1" applyBorder="1" applyAlignment="1">
      <alignment/>
    </xf>
    <xf numFmtId="3" fontId="0" fillId="0" borderId="20" xfId="0" applyNumberFormat="1" applyFill="1" applyBorder="1" applyAlignment="1">
      <alignment/>
    </xf>
    <xf numFmtId="3" fontId="0" fillId="0" borderId="19" xfId="0" applyNumberFormat="1" applyFill="1" applyBorder="1" applyAlignment="1">
      <alignment/>
    </xf>
    <xf numFmtId="176" fontId="0" fillId="0" borderId="19" xfId="0" applyNumberFormat="1" applyFill="1" applyBorder="1" applyAlignment="1">
      <alignment horizontal="center"/>
    </xf>
    <xf numFmtId="177" fontId="0" fillId="0" borderId="19" xfId="60" applyNumberFormat="1" applyFont="1" applyFill="1" applyBorder="1" applyAlignment="1">
      <alignment horizontal="center"/>
    </xf>
    <xf numFmtId="176" fontId="0" fillId="0" borderId="19" xfId="0" applyNumberFormat="1" applyFont="1" applyFill="1" applyBorder="1" applyAlignment="1">
      <alignment horizontal="center"/>
    </xf>
    <xf numFmtId="176" fontId="0" fillId="0" borderId="19" xfId="0" applyNumberFormat="1" applyBorder="1" applyAlignment="1">
      <alignment horizontal="right"/>
    </xf>
    <xf numFmtId="176" fontId="0" fillId="0" borderId="19" xfId="0" applyNumberFormat="1" applyFill="1" applyBorder="1" applyAlignment="1">
      <alignment horizontal="right"/>
    </xf>
    <xf numFmtId="176" fontId="0" fillId="0" borderId="16" xfId="0" applyNumberFormat="1" applyFill="1" applyBorder="1" applyAlignment="1">
      <alignment horizontal="right"/>
    </xf>
    <xf numFmtId="176" fontId="0" fillId="0" borderId="0" xfId="0" applyNumberFormat="1" applyFill="1" applyBorder="1" applyAlignment="1">
      <alignment horizontal="right"/>
    </xf>
    <xf numFmtId="176" fontId="0" fillId="0" borderId="20" xfId="0" applyNumberFormat="1" applyFill="1" applyBorder="1" applyAlignment="1">
      <alignment horizontal="right"/>
    </xf>
    <xf numFmtId="176" fontId="8" fillId="0" borderId="21" xfId="0" applyNumberFormat="1" applyFont="1" applyFill="1" applyBorder="1" applyAlignment="1">
      <alignment horizontal="right"/>
    </xf>
    <xf numFmtId="0" fontId="0" fillId="0" borderId="11" xfId="0" applyFont="1" applyBorder="1" applyAlignment="1">
      <alignment horizontal="left"/>
    </xf>
    <xf numFmtId="176" fontId="0" fillId="0" borderId="19" xfId="0" applyNumberFormat="1" applyFont="1" applyFill="1" applyBorder="1" applyAlignment="1">
      <alignment horizontal="right"/>
    </xf>
    <xf numFmtId="177" fontId="0" fillId="0" borderId="19" xfId="0" applyNumberFormat="1" applyFill="1" applyBorder="1" applyAlignment="1">
      <alignment horizontal="right"/>
    </xf>
    <xf numFmtId="176" fontId="0" fillId="0" borderId="11" xfId="0" applyNumberFormat="1" applyFill="1" applyBorder="1" applyAlignment="1">
      <alignment horizontal="right"/>
    </xf>
    <xf numFmtId="177" fontId="0" fillId="0" borderId="11" xfId="0" applyNumberFormat="1" applyFill="1" applyBorder="1" applyAlignment="1">
      <alignment horizontal="right"/>
    </xf>
    <xf numFmtId="176" fontId="0" fillId="0" borderId="28" xfId="0" applyNumberFormat="1" applyFill="1" applyBorder="1" applyAlignment="1">
      <alignment horizontal="right"/>
    </xf>
    <xf numFmtId="177" fontId="0" fillId="0" borderId="0" xfId="0" applyNumberFormat="1" applyFill="1" applyBorder="1" applyAlignment="1">
      <alignment horizontal="right"/>
    </xf>
    <xf numFmtId="176" fontId="0" fillId="0" borderId="15" xfId="0" applyNumberFormat="1" applyFill="1" applyBorder="1" applyAlignment="1">
      <alignment horizontal="right"/>
    </xf>
    <xf numFmtId="176" fontId="0" fillId="0" borderId="22" xfId="0" applyNumberFormat="1" applyFill="1" applyBorder="1" applyAlignment="1">
      <alignment horizontal="right"/>
    </xf>
    <xf numFmtId="177" fontId="0" fillId="0" borderId="22" xfId="0" applyNumberFormat="1" applyFill="1" applyBorder="1" applyAlignment="1">
      <alignment horizontal="right"/>
    </xf>
    <xf numFmtId="176" fontId="0" fillId="0" borderId="17" xfId="0" applyNumberFormat="1" applyFill="1" applyBorder="1" applyAlignment="1">
      <alignment horizontal="right"/>
    </xf>
    <xf numFmtId="177" fontId="0" fillId="0" borderId="20" xfId="0" applyNumberFormat="1" applyFill="1" applyBorder="1" applyAlignment="1">
      <alignment horizontal="right"/>
    </xf>
    <xf numFmtId="177" fontId="0" fillId="0" borderId="16" xfId="0" applyNumberFormat="1" applyFill="1" applyBorder="1" applyAlignment="1">
      <alignment horizontal="right"/>
    </xf>
    <xf numFmtId="177" fontId="8" fillId="0" borderId="21" xfId="0" applyNumberFormat="1" applyFont="1" applyFill="1" applyBorder="1" applyAlignment="1">
      <alignment horizontal="right"/>
    </xf>
    <xf numFmtId="0" fontId="0" fillId="0" borderId="26" xfId="0" applyBorder="1" applyAlignment="1">
      <alignment horizontal="center"/>
    </xf>
    <xf numFmtId="0" fontId="0" fillId="0" borderId="17" xfId="0" applyFill="1" applyBorder="1" applyAlignment="1">
      <alignment horizontal="centerContinuous"/>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styles" Target="styles.xml" /><Relationship Id="rId55" Type="http://schemas.openxmlformats.org/officeDocument/2006/relationships/sharedStrings" Target="sharedStrings.xml" /><Relationship Id="rId5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N63"/>
  <sheetViews>
    <sheetView showGridLines="0" tabSelected="1" zoomScalePageLayoutView="0" workbookViewId="0" topLeftCell="A1">
      <selection activeCell="A1" sqref="A1:K1"/>
    </sheetView>
  </sheetViews>
  <sheetFormatPr defaultColWidth="9.140625" defaultRowHeight="12.75"/>
  <cols>
    <col min="1" max="1" width="17.421875" style="210" customWidth="1"/>
    <col min="2" max="2" width="19.8515625" style="210" customWidth="1"/>
    <col min="3" max="3" width="9.140625" style="186" customWidth="1"/>
    <col min="4" max="4" width="10.7109375" style="186" customWidth="1"/>
    <col min="5" max="5" width="11.421875" style="210" customWidth="1"/>
    <col min="6" max="6" width="14.421875" style="210" customWidth="1"/>
    <col min="7" max="16384" width="9.140625" style="186" customWidth="1"/>
  </cols>
  <sheetData>
    <row r="1" spans="1:11" s="200" customFormat="1" ht="26.25">
      <c r="A1" s="248" t="s">
        <v>260</v>
      </c>
      <c r="B1" s="248"/>
      <c r="C1" s="248"/>
      <c r="D1" s="248"/>
      <c r="E1" s="248"/>
      <c r="F1" s="248"/>
      <c r="G1" s="248"/>
      <c r="H1" s="248"/>
      <c r="I1" s="248"/>
      <c r="J1" s="248"/>
      <c r="K1" s="248"/>
    </row>
    <row r="2" spans="1:6" s="200" customFormat="1" ht="15.75">
      <c r="A2" s="206"/>
      <c r="B2" s="206"/>
      <c r="E2" s="206"/>
      <c r="F2" s="206"/>
    </row>
    <row r="3" spans="1:11" s="200" customFormat="1" ht="36" customHeight="1">
      <c r="A3" s="249" t="s">
        <v>444</v>
      </c>
      <c r="B3" s="249"/>
      <c r="C3" s="249"/>
      <c r="D3" s="249"/>
      <c r="E3" s="249"/>
      <c r="F3" s="249"/>
      <c r="G3" s="249"/>
      <c r="H3" s="249"/>
      <c r="I3" s="249"/>
      <c r="J3" s="249"/>
      <c r="K3" s="249"/>
    </row>
    <row r="4" spans="1:11" s="200" customFormat="1" ht="15.75" customHeight="1">
      <c r="A4" s="201"/>
      <c r="B4" s="201"/>
      <c r="C4" s="201"/>
      <c r="D4" s="201"/>
      <c r="E4" s="201"/>
      <c r="F4" s="201"/>
      <c r="G4" s="201"/>
      <c r="H4" s="201"/>
      <c r="I4" s="201"/>
      <c r="J4" s="201"/>
      <c r="K4" s="201"/>
    </row>
    <row r="5" spans="1:11" s="200" customFormat="1" ht="14.25" customHeight="1">
      <c r="A5" s="202" t="s">
        <v>261</v>
      </c>
      <c r="B5" s="201"/>
      <c r="C5" s="201"/>
      <c r="D5" s="201"/>
      <c r="E5" s="250" t="s">
        <v>262</v>
      </c>
      <c r="F5" s="250"/>
      <c r="G5" s="201"/>
      <c r="H5" s="201"/>
      <c r="I5" s="201"/>
      <c r="J5" s="201"/>
      <c r="K5" s="201"/>
    </row>
    <row r="6" spans="1:11" s="200" customFormat="1" ht="14.25" customHeight="1">
      <c r="A6" s="202" t="s">
        <v>263</v>
      </c>
      <c r="B6" s="201"/>
      <c r="C6" s="201"/>
      <c r="D6" s="201"/>
      <c r="E6" s="201"/>
      <c r="F6" s="250" t="s">
        <v>264</v>
      </c>
      <c r="G6" s="250"/>
      <c r="H6" s="250"/>
      <c r="I6" s="201"/>
      <c r="J6" s="201"/>
      <c r="K6" s="201"/>
    </row>
    <row r="7" spans="1:6" s="200" customFormat="1" ht="15.75">
      <c r="A7" s="206"/>
      <c r="B7" s="206"/>
      <c r="E7" s="206"/>
      <c r="F7" s="206"/>
    </row>
    <row r="8" spans="1:11" s="200" customFormat="1" ht="36.75" customHeight="1">
      <c r="A8" s="251" t="s">
        <v>434</v>
      </c>
      <c r="B8" s="251"/>
      <c r="C8" s="251"/>
      <c r="D8" s="251"/>
      <c r="E8" s="251"/>
      <c r="F8" s="251"/>
      <c r="G8" s="251"/>
      <c r="H8" s="251"/>
      <c r="I8" s="251"/>
      <c r="J8" s="251"/>
      <c r="K8" s="251"/>
    </row>
    <row r="9" spans="1:6" s="200" customFormat="1" ht="15.75">
      <c r="A9" s="206"/>
      <c r="B9" s="206"/>
      <c r="E9" s="206"/>
      <c r="F9" s="206"/>
    </row>
    <row r="10" spans="1:11" s="200" customFormat="1" ht="35.25" customHeight="1">
      <c r="A10" s="249" t="s">
        <v>265</v>
      </c>
      <c r="B10" s="249"/>
      <c r="C10" s="249"/>
      <c r="D10" s="249"/>
      <c r="E10" s="249"/>
      <c r="F10" s="249"/>
      <c r="G10" s="249"/>
      <c r="H10" s="249"/>
      <c r="I10" s="249"/>
      <c r="J10" s="249"/>
      <c r="K10" s="249"/>
    </row>
    <row r="11" spans="1:6" s="200" customFormat="1" ht="15.75">
      <c r="A11" s="206"/>
      <c r="B11" s="206"/>
      <c r="E11" s="206"/>
      <c r="F11" s="206"/>
    </row>
    <row r="12" spans="1:6" s="200" customFormat="1" ht="31.5">
      <c r="A12" s="203" t="s">
        <v>266</v>
      </c>
      <c r="B12" s="203" t="s">
        <v>267</v>
      </c>
      <c r="C12" s="204" t="s">
        <v>268</v>
      </c>
      <c r="E12" s="206"/>
      <c r="F12" s="206"/>
    </row>
    <row r="13" spans="1:6" s="200" customFormat="1" ht="15.75">
      <c r="A13" s="206"/>
      <c r="B13" s="206"/>
      <c r="E13" s="206"/>
      <c r="F13" s="206"/>
    </row>
    <row r="14" spans="1:6" s="200" customFormat="1" ht="15.75">
      <c r="A14" s="207" t="s">
        <v>269</v>
      </c>
      <c r="B14" s="207" t="s">
        <v>270</v>
      </c>
      <c r="C14" s="205" t="s">
        <v>271</v>
      </c>
      <c r="E14" s="206"/>
      <c r="F14" s="206"/>
    </row>
    <row r="15" spans="1:6" s="200" customFormat="1" ht="15.75">
      <c r="A15" s="207" t="s">
        <v>272</v>
      </c>
      <c r="B15" s="207" t="s">
        <v>273</v>
      </c>
      <c r="C15" s="205" t="s">
        <v>274</v>
      </c>
      <c r="E15" s="206"/>
      <c r="F15" s="206"/>
    </row>
    <row r="16" spans="1:6" s="200" customFormat="1" ht="15.75">
      <c r="A16" s="207" t="s">
        <v>275</v>
      </c>
      <c r="B16" s="207" t="s">
        <v>276</v>
      </c>
      <c r="C16" s="205" t="s">
        <v>277</v>
      </c>
      <c r="E16" s="206"/>
      <c r="F16" s="206"/>
    </row>
    <row r="17" spans="1:6" s="200" customFormat="1" ht="15.75">
      <c r="A17" s="206"/>
      <c r="B17" s="207" t="s">
        <v>278</v>
      </c>
      <c r="C17" s="205" t="s">
        <v>279</v>
      </c>
      <c r="E17" s="206"/>
      <c r="F17" s="206"/>
    </row>
    <row r="18" spans="1:6" s="200" customFormat="1" ht="15.75">
      <c r="A18" s="206"/>
      <c r="B18" s="206" t="s">
        <v>280</v>
      </c>
      <c r="C18" s="205" t="s">
        <v>281</v>
      </c>
      <c r="E18" s="206"/>
      <c r="F18" s="206"/>
    </row>
    <row r="19" spans="1:6" s="200" customFormat="1" ht="15.75">
      <c r="A19" s="206"/>
      <c r="B19" s="207" t="s">
        <v>282</v>
      </c>
      <c r="C19" s="206" t="s">
        <v>283</v>
      </c>
      <c r="E19" s="206"/>
      <c r="F19" s="206"/>
    </row>
    <row r="20" spans="1:6" s="200" customFormat="1" ht="15.75">
      <c r="A20" s="206"/>
      <c r="B20" s="207" t="s">
        <v>284</v>
      </c>
      <c r="C20" s="206" t="s">
        <v>285</v>
      </c>
      <c r="E20" s="206"/>
      <c r="F20" s="206"/>
    </row>
    <row r="21" spans="1:6" s="200" customFormat="1" ht="15.75">
      <c r="A21" s="206"/>
      <c r="B21" s="207" t="s">
        <v>286</v>
      </c>
      <c r="C21" s="206" t="s">
        <v>287</v>
      </c>
      <c r="E21" s="206"/>
      <c r="F21" s="206"/>
    </row>
    <row r="22" spans="1:6" s="200" customFormat="1" ht="15.75">
      <c r="A22" s="206"/>
      <c r="B22" s="207" t="s">
        <v>288</v>
      </c>
      <c r="C22" s="206" t="s">
        <v>289</v>
      </c>
      <c r="E22" s="206"/>
      <c r="F22" s="206"/>
    </row>
    <row r="23" spans="1:6" s="200" customFormat="1" ht="15.75">
      <c r="A23" s="206"/>
      <c r="B23" s="207" t="s">
        <v>290</v>
      </c>
      <c r="C23" s="206" t="s">
        <v>291</v>
      </c>
      <c r="E23" s="206"/>
      <c r="F23" s="206"/>
    </row>
    <row r="24" spans="1:6" s="200" customFormat="1" ht="15.75">
      <c r="A24" s="206"/>
      <c r="B24" s="207" t="s">
        <v>292</v>
      </c>
      <c r="C24" s="206" t="s">
        <v>293</v>
      </c>
      <c r="E24" s="206"/>
      <c r="F24" s="206"/>
    </row>
    <row r="25" spans="1:6" s="200" customFormat="1" ht="15.75">
      <c r="A25" s="206"/>
      <c r="B25" s="207" t="s">
        <v>294</v>
      </c>
      <c r="C25" s="206" t="s">
        <v>295</v>
      </c>
      <c r="E25" s="206"/>
      <c r="F25" s="206"/>
    </row>
    <row r="26" spans="1:6" s="200" customFormat="1" ht="15.75">
      <c r="A26" s="206"/>
      <c r="B26" s="207" t="s">
        <v>296</v>
      </c>
      <c r="C26" s="206" t="s">
        <v>297</v>
      </c>
      <c r="E26" s="206"/>
      <c r="F26" s="206"/>
    </row>
    <row r="27" spans="1:6" s="200" customFormat="1" ht="15.75">
      <c r="A27" s="206"/>
      <c r="B27" s="207" t="s">
        <v>298</v>
      </c>
      <c r="C27" s="206" t="s">
        <v>299</v>
      </c>
      <c r="E27" s="206"/>
      <c r="F27" s="206"/>
    </row>
    <row r="28" spans="1:6" s="200" customFormat="1" ht="15.75">
      <c r="A28" s="206"/>
      <c r="B28" s="207" t="s">
        <v>300</v>
      </c>
      <c r="C28" s="206" t="s">
        <v>301</v>
      </c>
      <c r="E28" s="206"/>
      <c r="F28" s="206"/>
    </row>
    <row r="29" spans="1:6" s="200" customFormat="1" ht="15.75">
      <c r="A29" s="206"/>
      <c r="B29" s="207" t="s">
        <v>302</v>
      </c>
      <c r="C29" s="205" t="s">
        <v>303</v>
      </c>
      <c r="E29" s="206"/>
      <c r="F29" s="206"/>
    </row>
    <row r="30" spans="1:6" s="200" customFormat="1" ht="15.75">
      <c r="A30" s="206"/>
      <c r="B30" s="206" t="s">
        <v>304</v>
      </c>
      <c r="C30" s="205" t="s">
        <v>305</v>
      </c>
      <c r="E30" s="206"/>
      <c r="F30" s="206"/>
    </row>
    <row r="31" spans="1:6" s="200" customFormat="1" ht="15.75">
      <c r="A31" s="206"/>
      <c r="B31" s="207" t="s">
        <v>306</v>
      </c>
      <c r="C31" s="206" t="s">
        <v>307</v>
      </c>
      <c r="E31" s="206"/>
      <c r="F31" s="206"/>
    </row>
    <row r="32" spans="1:6" s="200" customFormat="1" ht="15.75">
      <c r="A32" s="206"/>
      <c r="B32" s="207" t="s">
        <v>308</v>
      </c>
      <c r="C32" s="206" t="s">
        <v>309</v>
      </c>
      <c r="E32" s="206"/>
      <c r="F32" s="206"/>
    </row>
    <row r="33" spans="1:6" s="200" customFormat="1" ht="15.75">
      <c r="A33" s="206"/>
      <c r="B33" s="207" t="s">
        <v>310</v>
      </c>
      <c r="C33" s="206" t="s">
        <v>311</v>
      </c>
      <c r="E33" s="206"/>
      <c r="F33" s="206"/>
    </row>
    <row r="34" spans="1:6" s="200" customFormat="1" ht="15.75">
      <c r="A34" s="206"/>
      <c r="B34" s="207" t="s">
        <v>312</v>
      </c>
      <c r="C34" s="206" t="s">
        <v>443</v>
      </c>
      <c r="E34" s="206"/>
      <c r="F34" s="206"/>
    </row>
    <row r="35" spans="1:6" s="200" customFormat="1" ht="15.75">
      <c r="A35" s="206"/>
      <c r="B35" s="207" t="s">
        <v>313</v>
      </c>
      <c r="C35" s="206" t="s">
        <v>314</v>
      </c>
      <c r="E35" s="206"/>
      <c r="F35" s="206"/>
    </row>
    <row r="36" spans="1:6" s="200" customFormat="1" ht="15.75">
      <c r="A36" s="206"/>
      <c r="B36" s="207" t="s">
        <v>315</v>
      </c>
      <c r="C36" s="205" t="s">
        <v>440</v>
      </c>
      <c r="E36" s="206"/>
      <c r="F36" s="206"/>
    </row>
    <row r="37" spans="1:6" s="200" customFormat="1" ht="15.75">
      <c r="A37" s="206"/>
      <c r="B37" s="206" t="s">
        <v>316</v>
      </c>
      <c r="C37" s="202" t="s">
        <v>441</v>
      </c>
      <c r="E37" s="206"/>
      <c r="F37" s="206"/>
    </row>
    <row r="38" spans="1:6" s="200" customFormat="1" ht="15.75">
      <c r="A38" s="206"/>
      <c r="B38" s="207" t="s">
        <v>317</v>
      </c>
      <c r="C38" s="206" t="s">
        <v>318</v>
      </c>
      <c r="E38" s="206"/>
      <c r="F38" s="206"/>
    </row>
    <row r="39" spans="1:6" s="200" customFormat="1" ht="15.75">
      <c r="A39" s="206"/>
      <c r="B39" s="207" t="s">
        <v>319</v>
      </c>
      <c r="C39" s="206" t="s">
        <v>320</v>
      </c>
      <c r="E39" s="206"/>
      <c r="F39" s="206"/>
    </row>
    <row r="40" spans="1:6" s="200" customFormat="1" ht="15.75">
      <c r="A40" s="206"/>
      <c r="B40" s="207" t="s">
        <v>321</v>
      </c>
      <c r="C40" s="206" t="s">
        <v>442</v>
      </c>
      <c r="E40" s="206"/>
      <c r="F40" s="206"/>
    </row>
    <row r="41" spans="1:6" s="200" customFormat="1" ht="15.75">
      <c r="A41" s="207" t="s">
        <v>322</v>
      </c>
      <c r="B41" s="207" t="s">
        <v>323</v>
      </c>
      <c r="C41" s="205" t="s">
        <v>324</v>
      </c>
      <c r="E41" s="206"/>
      <c r="F41" s="206"/>
    </row>
    <row r="42" spans="1:14" s="200" customFormat="1" ht="15.75">
      <c r="A42" s="207" t="s">
        <v>325</v>
      </c>
      <c r="B42" s="207" t="s">
        <v>326</v>
      </c>
      <c r="C42" s="223" t="s">
        <v>416</v>
      </c>
      <c r="D42" s="224"/>
      <c r="E42" s="225"/>
      <c r="F42" s="225"/>
      <c r="G42" s="224"/>
      <c r="H42" s="224"/>
      <c r="I42" s="224"/>
      <c r="J42" s="224"/>
      <c r="K42" s="224"/>
      <c r="L42" s="224"/>
      <c r="M42" s="224"/>
      <c r="N42" s="224"/>
    </row>
    <row r="43" spans="1:6" s="200" customFormat="1" ht="15.75">
      <c r="A43" s="207" t="s">
        <v>327</v>
      </c>
      <c r="B43" s="207" t="s">
        <v>328</v>
      </c>
      <c r="C43" s="205" t="s">
        <v>436</v>
      </c>
      <c r="E43" s="206"/>
      <c r="F43" s="206"/>
    </row>
    <row r="44" spans="1:6" s="200" customFormat="1" ht="15.75">
      <c r="A44" s="208"/>
      <c r="B44" s="209" t="s">
        <v>329</v>
      </c>
      <c r="C44" s="205" t="s">
        <v>437</v>
      </c>
      <c r="E44" s="206"/>
      <c r="F44" s="206"/>
    </row>
    <row r="45" spans="1:6" s="200" customFormat="1" ht="15.75">
      <c r="A45" s="208"/>
      <c r="B45" s="207" t="s">
        <v>330</v>
      </c>
      <c r="C45" s="206" t="s">
        <v>438</v>
      </c>
      <c r="E45" s="206"/>
      <c r="F45" s="206"/>
    </row>
    <row r="46" spans="1:6" s="200" customFormat="1" ht="15.75">
      <c r="A46" s="208"/>
      <c r="B46" s="207" t="s">
        <v>331</v>
      </c>
      <c r="C46" s="206" t="s">
        <v>465</v>
      </c>
      <c r="E46" s="206"/>
      <c r="F46" s="206"/>
    </row>
    <row r="47" spans="1:6" s="200" customFormat="1" ht="15.75">
      <c r="A47" s="208"/>
      <c r="B47" s="207" t="s">
        <v>332</v>
      </c>
      <c r="C47" s="206" t="s">
        <v>439</v>
      </c>
      <c r="E47" s="206"/>
      <c r="F47" s="206"/>
    </row>
    <row r="48" spans="1:6" s="200" customFormat="1" ht="15.75">
      <c r="A48" s="207" t="s">
        <v>333</v>
      </c>
      <c r="B48" s="207" t="s">
        <v>334</v>
      </c>
      <c r="C48" s="205" t="s">
        <v>335</v>
      </c>
      <c r="E48" s="206"/>
      <c r="F48" s="206"/>
    </row>
    <row r="49" spans="1:6" s="200" customFormat="1" ht="15.75">
      <c r="A49" s="207" t="s">
        <v>336</v>
      </c>
      <c r="B49" s="207" t="s">
        <v>337</v>
      </c>
      <c r="C49" s="205" t="s">
        <v>431</v>
      </c>
      <c r="E49" s="206"/>
      <c r="F49" s="206"/>
    </row>
    <row r="50" spans="1:6" s="200" customFormat="1" ht="15.75">
      <c r="A50" s="207" t="s">
        <v>338</v>
      </c>
      <c r="B50" s="207" t="s">
        <v>339</v>
      </c>
      <c r="C50" s="205" t="s">
        <v>340</v>
      </c>
      <c r="E50" s="206"/>
      <c r="F50" s="206"/>
    </row>
    <row r="51" spans="1:6" s="200" customFormat="1" ht="15.75">
      <c r="A51" s="206"/>
      <c r="B51" s="209" t="s">
        <v>430</v>
      </c>
      <c r="C51" s="205" t="s">
        <v>341</v>
      </c>
      <c r="E51" s="206"/>
      <c r="F51" s="206"/>
    </row>
    <row r="52" spans="1:6" s="200" customFormat="1" ht="15.75">
      <c r="A52" s="206"/>
      <c r="B52" s="207" t="s">
        <v>342</v>
      </c>
      <c r="C52" s="206" t="s">
        <v>343</v>
      </c>
      <c r="E52" s="206"/>
      <c r="F52" s="206"/>
    </row>
    <row r="53" spans="1:6" s="200" customFormat="1" ht="15.75">
      <c r="A53" s="206"/>
      <c r="B53" s="207" t="s">
        <v>344</v>
      </c>
      <c r="C53" s="206" t="s">
        <v>345</v>
      </c>
      <c r="E53" s="206"/>
      <c r="F53" s="206"/>
    </row>
    <row r="54" spans="1:6" s="224" customFormat="1" ht="15.75">
      <c r="A54" s="225"/>
      <c r="B54" s="226" t="s">
        <v>346</v>
      </c>
      <c r="C54" s="225" t="s">
        <v>429</v>
      </c>
      <c r="E54" s="225"/>
      <c r="F54" s="225"/>
    </row>
    <row r="55" spans="1:6" s="200" customFormat="1" ht="15.75">
      <c r="A55" s="206"/>
      <c r="B55" s="207" t="s">
        <v>403</v>
      </c>
      <c r="C55" s="205" t="s">
        <v>405</v>
      </c>
      <c r="E55" s="206"/>
      <c r="F55" s="206"/>
    </row>
    <row r="56" spans="1:6" s="200" customFormat="1" ht="15.75">
      <c r="A56" s="206"/>
      <c r="B56" s="209" t="s">
        <v>395</v>
      </c>
      <c r="C56" s="205" t="s">
        <v>406</v>
      </c>
      <c r="E56" s="206"/>
      <c r="F56" s="206"/>
    </row>
    <row r="57" spans="1:6" s="200" customFormat="1" ht="15.75">
      <c r="A57" s="206"/>
      <c r="B57" s="207" t="s">
        <v>399</v>
      </c>
      <c r="C57" s="206" t="s">
        <v>347</v>
      </c>
      <c r="E57" s="206"/>
      <c r="F57" s="206"/>
    </row>
    <row r="58" spans="1:6" s="200" customFormat="1" ht="15.75">
      <c r="A58" s="206"/>
      <c r="B58" s="207" t="s">
        <v>400</v>
      </c>
      <c r="C58" s="206" t="s">
        <v>348</v>
      </c>
      <c r="E58" s="206"/>
      <c r="F58" s="206"/>
    </row>
    <row r="59" spans="1:6" s="200" customFormat="1" ht="15.75">
      <c r="A59" s="206"/>
      <c r="B59" s="207" t="s">
        <v>401</v>
      </c>
      <c r="C59" s="206" t="s">
        <v>349</v>
      </c>
      <c r="E59" s="206"/>
      <c r="F59" s="206"/>
    </row>
    <row r="60" spans="1:6" s="200" customFormat="1" ht="15.75">
      <c r="A60" s="206"/>
      <c r="B60" s="207" t="s">
        <v>402</v>
      </c>
      <c r="C60" s="206" t="s">
        <v>350</v>
      </c>
      <c r="E60" s="206"/>
      <c r="F60" s="206"/>
    </row>
    <row r="61" spans="1:6" s="200" customFormat="1" ht="15.75">
      <c r="A61" s="206"/>
      <c r="B61" s="206"/>
      <c r="E61" s="206"/>
      <c r="F61" s="206"/>
    </row>
    <row r="62" spans="1:6" s="200" customFormat="1" ht="15.75">
      <c r="A62" s="206"/>
      <c r="B62" s="206"/>
      <c r="E62" s="206"/>
      <c r="F62" s="206"/>
    </row>
    <row r="63" spans="1:6" s="200" customFormat="1" ht="15.75">
      <c r="A63" s="206"/>
      <c r="B63" s="206"/>
      <c r="E63" s="206"/>
      <c r="F63" s="206"/>
    </row>
  </sheetData>
  <sheetProtection/>
  <mergeCells count="6">
    <mergeCell ref="A1:K1"/>
    <mergeCell ref="A3:K3"/>
    <mergeCell ref="E5:F5"/>
    <mergeCell ref="F6:H6"/>
    <mergeCell ref="A8:K8"/>
    <mergeCell ref="A10:K10"/>
  </mergeCells>
  <hyperlinks>
    <hyperlink ref="A14" location="'Table A (all)'!A1" display="Table A (all)"/>
    <hyperlink ref="A15" location="'Table B (all)'!A1" display="'Table B (all)'!A1"/>
    <hyperlink ref="B17" location="'Table D (full) '!A1" display="'Table D (full) '!A1"/>
    <hyperlink ref="B19" location="' Table D1 (full)'!A1" display="' Table D1 (full)'!A1"/>
    <hyperlink ref="B20" location="' Table D2 (full)'!A1" display="' Table D2 (full)'!A1"/>
    <hyperlink ref="B21" location="' Table D3 (full)'!A1" display="' Table D3 (full)'!A1"/>
    <hyperlink ref="B22" location="' Table D4 (full) '!A1" display="' Table D4 (full) '!A1"/>
    <hyperlink ref="B23" location="' Table D5 (full)  '!A1" display="' Table D5 (full)  '!A1"/>
    <hyperlink ref="B24" location="' Table D6 (full)   '!A1" display="' Table D6 (full)   '!A1"/>
    <hyperlink ref="B25" location="' Table D7 (full)  '!A1" display="' Table D7 (full)  '!A1"/>
    <hyperlink ref="B26" location="' Table D8 (full)'!A1" display="' Table D8 (full)'!A1"/>
    <hyperlink ref="B27" location="' Table D9 (full) '!A1" display="' Table D9 (full) '!A1"/>
    <hyperlink ref="B28" location="' Table D10 (full)  '!A1" display="' Table D10 (full)  '!A1"/>
    <hyperlink ref="B29" location="'Table E (full)'!A1" display="'Table E (full)'!A1"/>
    <hyperlink ref="B31" location="' Table E1 (full)'!A1" display="' Table E1 (full)'!A1"/>
    <hyperlink ref="B32" location="' Table E2 (full)'!A1" display="' Table E2 (full)'!A1"/>
    <hyperlink ref="B33" location="' Table E3 (full) '!A1" display="' Table E3 (full) '!A1"/>
    <hyperlink ref="B34" location="' Table E4 (full)'!A1" display="' Table E4 (full)'!A1"/>
    <hyperlink ref="B35" location="' Table E5 (full)'!A1" display="' Table E5 (full)'!A1"/>
    <hyperlink ref="B36" location="'Table F (full) '!A1" display="'Table F (full) '!A1"/>
    <hyperlink ref="B38" location="' Table F1 (full) '!A1" display="' Table F1 (full) '!A1"/>
    <hyperlink ref="B39" location="'Table F2 (full) '!A1" display="'Table F2 (full) '!A1"/>
    <hyperlink ref="B40" location="'Table F3 (full)  '!A1" display="'Table F3 (full)  '!A1"/>
    <hyperlink ref="B41" location="'Table G (full)'!A1" display="'Table G (full)'!A1"/>
    <hyperlink ref="A41" location="'Table G (all)'!A1" display="'Table G (all)'!A1"/>
    <hyperlink ref="A42" location="'Table H (all)'!A1" display="'Table H (all)'!A1"/>
    <hyperlink ref="A43" location="'Table I (all)'!A1" display="'Table I (all)'!A1"/>
    <hyperlink ref="A48" location="'Table  J (all) '!A1" display="'Table  J (all) '!A1"/>
    <hyperlink ref="A49" location="'Table J1 (all)'!A1" display="'Table J1 (all)'!A1"/>
    <hyperlink ref="A50" location="'Table K(all) '!A1" display="'Table K(all) '!A1"/>
    <hyperlink ref="B42" location="'Table H (full)'!A1" display="'Table H (full)'!A1"/>
    <hyperlink ref="B43" location="'Table I (full)'!A1" display="'Table I (full)'!A1"/>
    <hyperlink ref="B45" location="' Table I1 (full) '!A1" display="' Table I1 (full) '!A1"/>
    <hyperlink ref="B46" location="' Table I2 (full)'!A1" display="' Table I2 (full)'!A1"/>
    <hyperlink ref="B47" location="' Table I3 (full) '!A1" display="' Table I3 (full) '!A1"/>
    <hyperlink ref="B48" location="'Table J (full)'!A1" display="'Table J (full)'!A1"/>
    <hyperlink ref="B49" location="'Table J1 (full)'!A1" display="'Table J1 (full)'!A1"/>
    <hyperlink ref="B50" location="'Table K(full)'!A1" display="'Table K(full)'!A1"/>
    <hyperlink ref="B52" location="' Table K1 (full)'!A1" display="' Table K1 (full)'!A1"/>
    <hyperlink ref="B53" location="' Table K2 (full)'!A1" display="' Table K2 (full)'!A1"/>
    <hyperlink ref="B54" location="' Table K3 (full)'!A1" display="' Table K3 (full)'!A1"/>
    <hyperlink ref="B55" location="'Table L(full)'!A1" display="Table L(full)"/>
    <hyperlink ref="B57" location="'Table L1(full)'!A1" display="  Table L1(full)"/>
    <hyperlink ref="B58" location="'Table L2(full)'!A1" display="  Table L2(full)"/>
    <hyperlink ref="B59" location="'Table L3(full)'!A1" display="  Table L3(full)"/>
    <hyperlink ref="B60" location="'Table L4(full)'!A1" display="  Table L4(full)"/>
    <hyperlink ref="B14" location="'Table A (full)'!A1" display="Table A (full)"/>
    <hyperlink ref="B15" location="'Table B (full) '!A1" display="'Table B (full) '!A1"/>
    <hyperlink ref="B16" location="'Table C (full)'!A1" display="'Table C (full)'!A1"/>
    <hyperlink ref="E5" location="'All Returns-Quintiles'!A1" display="'All Returns-Quintiles'!A1"/>
    <hyperlink ref="F6" location="'Full-year Returns-Quintiles'!A1" display="'Full-year Returns-Quintiles'!A1"/>
    <hyperlink ref="A16" location="'Table C (all)'!A1" display="Table C (all)"/>
  </hyperlinks>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sheetPr codeName="Sheet131">
    <pageSetUpPr fitToPage="1"/>
  </sheetPr>
  <dimension ref="A1:O47"/>
  <sheetViews>
    <sheetView zoomScale="80" zoomScaleNormal="80" zoomScalePageLayoutView="0" workbookViewId="0" topLeftCell="A1">
      <selection activeCell="A1" sqref="A1"/>
    </sheetView>
  </sheetViews>
  <sheetFormatPr defaultColWidth="9.140625" defaultRowHeight="12.75"/>
  <cols>
    <col min="1" max="1" width="16.00390625" style="0" customWidth="1"/>
    <col min="2" max="3" width="12.7109375" style="0" customWidth="1"/>
    <col min="4" max="10" width="10.7109375" style="0" customWidth="1"/>
    <col min="11" max="13" width="9.00390625" style="0" customWidth="1"/>
    <col min="14" max="14" width="10.421875" style="0" customWidth="1"/>
    <col min="15" max="15" width="10.8515625" style="0" customWidth="1"/>
  </cols>
  <sheetData>
    <row r="1" spans="1:15" ht="30" customHeight="1">
      <c r="A1" s="1" t="s">
        <v>191</v>
      </c>
      <c r="B1" s="2"/>
      <c r="C1" s="3"/>
      <c r="D1" s="3"/>
      <c r="E1" s="3"/>
      <c r="F1" s="3"/>
      <c r="G1" s="3"/>
      <c r="H1" s="3"/>
      <c r="I1" s="3"/>
      <c r="J1" s="3"/>
      <c r="K1" s="3"/>
      <c r="L1" s="3"/>
      <c r="M1" s="3"/>
      <c r="N1" s="3"/>
      <c r="O1" s="85" t="s">
        <v>460</v>
      </c>
    </row>
    <row r="2" spans="1:15" ht="21" customHeight="1" thickBot="1">
      <c r="A2" s="187" t="s">
        <v>351</v>
      </c>
      <c r="B2" s="4"/>
      <c r="C2" s="5"/>
      <c r="D2" s="5"/>
      <c r="E2" s="5"/>
      <c r="F2" s="5"/>
      <c r="G2" s="5"/>
      <c r="H2" s="5"/>
      <c r="I2" s="5"/>
      <c r="J2" s="5"/>
      <c r="K2" s="5"/>
      <c r="L2" s="5"/>
      <c r="M2" s="5"/>
      <c r="N2" s="5"/>
      <c r="O2" s="40"/>
    </row>
    <row r="3" spans="1:15" ht="12.75" customHeight="1" thickTop="1">
      <c r="A3" s="7"/>
      <c r="B3" s="8"/>
      <c r="C3" s="9"/>
      <c r="D3" s="9"/>
      <c r="E3" s="9"/>
      <c r="F3" s="9"/>
      <c r="G3" s="9"/>
      <c r="H3" s="9"/>
      <c r="I3" s="9"/>
      <c r="J3" s="9"/>
      <c r="K3" s="9"/>
      <c r="L3" s="9"/>
      <c r="M3" s="9"/>
      <c r="N3" s="9"/>
      <c r="O3" s="10"/>
    </row>
    <row r="4" spans="1:15" ht="18.75" customHeight="1">
      <c r="A4" s="84" t="s">
        <v>0</v>
      </c>
      <c r="B4" s="68"/>
      <c r="C4" s="68"/>
      <c r="D4" s="68"/>
      <c r="E4" s="68"/>
      <c r="F4" s="68"/>
      <c r="G4" s="11"/>
      <c r="H4" s="11"/>
      <c r="I4" s="11"/>
      <c r="J4" s="11"/>
      <c r="K4" s="11"/>
      <c r="L4" s="11"/>
      <c r="M4" s="11"/>
      <c r="N4" s="11"/>
      <c r="O4" s="41"/>
    </row>
    <row r="5" spans="1:15" ht="12.75" customHeight="1">
      <c r="A5" s="13"/>
      <c r="B5" s="9"/>
      <c r="C5" s="9"/>
      <c r="D5" s="9"/>
      <c r="E5" s="9"/>
      <c r="F5" s="9"/>
      <c r="G5" s="9"/>
      <c r="H5" s="9"/>
      <c r="I5" s="9"/>
      <c r="J5" s="9"/>
      <c r="K5" s="9"/>
      <c r="L5" s="9"/>
      <c r="M5" s="9"/>
      <c r="N5" s="9"/>
      <c r="O5" s="10"/>
    </row>
    <row r="6" spans="1:15" s="14" customFormat="1" ht="15.75" customHeight="1">
      <c r="A6" s="259" t="s">
        <v>118</v>
      </c>
      <c r="B6" s="257" t="s">
        <v>1</v>
      </c>
      <c r="C6" s="257" t="s">
        <v>62</v>
      </c>
      <c r="D6" s="260" t="s">
        <v>72</v>
      </c>
      <c r="E6" s="261"/>
      <c r="F6" s="261"/>
      <c r="G6" s="261"/>
      <c r="H6" s="261"/>
      <c r="I6" s="261"/>
      <c r="J6" s="261"/>
      <c r="K6" s="261"/>
      <c r="L6" s="261"/>
      <c r="M6" s="261"/>
      <c r="N6" s="261"/>
      <c r="O6" s="262"/>
    </row>
    <row r="7" spans="1:15" s="14" customFormat="1" ht="16.5" customHeight="1">
      <c r="A7" s="271"/>
      <c r="B7" s="271"/>
      <c r="C7" s="271"/>
      <c r="D7" s="257" t="s">
        <v>63</v>
      </c>
      <c r="E7" s="257" t="s">
        <v>64</v>
      </c>
      <c r="F7" s="257" t="s">
        <v>65</v>
      </c>
      <c r="G7" s="257" t="s">
        <v>66</v>
      </c>
      <c r="H7" s="257" t="s">
        <v>67</v>
      </c>
      <c r="I7" s="257" t="s">
        <v>119</v>
      </c>
      <c r="J7" s="257" t="s">
        <v>68</v>
      </c>
      <c r="K7" s="257" t="s">
        <v>69</v>
      </c>
      <c r="L7" s="257" t="s">
        <v>70</v>
      </c>
      <c r="M7" s="257" t="s">
        <v>71</v>
      </c>
      <c r="N7" s="260" t="s">
        <v>73</v>
      </c>
      <c r="O7" s="262"/>
    </row>
    <row r="8" spans="1:15" s="14" customFormat="1" ht="27" customHeight="1">
      <c r="A8" s="258"/>
      <c r="B8" s="258"/>
      <c r="C8" s="258"/>
      <c r="D8" s="258"/>
      <c r="E8" s="258"/>
      <c r="F8" s="258"/>
      <c r="G8" s="258"/>
      <c r="H8" s="258"/>
      <c r="I8" s="258"/>
      <c r="J8" s="258"/>
      <c r="K8" s="258"/>
      <c r="L8" s="258"/>
      <c r="M8" s="258"/>
      <c r="N8" s="15" t="s">
        <v>1</v>
      </c>
      <c r="O8" s="15" t="s">
        <v>2</v>
      </c>
    </row>
    <row r="9" spans="1:15" ht="12.75">
      <c r="A9" s="53"/>
      <c r="B9" s="19"/>
      <c r="C9" s="19"/>
      <c r="D9" s="19"/>
      <c r="E9" s="19"/>
      <c r="F9" s="19"/>
      <c r="G9" s="19"/>
      <c r="H9" s="19"/>
      <c r="I9" s="19"/>
      <c r="J9" s="19"/>
      <c r="K9" s="19"/>
      <c r="L9" s="19"/>
      <c r="M9" s="19"/>
      <c r="N9" s="19"/>
      <c r="O9" s="19"/>
    </row>
    <row r="10" spans="1:15" ht="12.75">
      <c r="A10" s="20" t="s">
        <v>10</v>
      </c>
      <c r="B10" s="87">
        <v>32753</v>
      </c>
      <c r="C10" s="87">
        <v>57467</v>
      </c>
      <c r="D10" s="87">
        <v>827</v>
      </c>
      <c r="E10" s="87">
        <v>15496</v>
      </c>
      <c r="F10" s="87">
        <v>11573</v>
      </c>
      <c r="G10" s="87">
        <v>2029</v>
      </c>
      <c r="H10" s="87">
        <v>1854</v>
      </c>
      <c r="I10" s="87">
        <v>666</v>
      </c>
      <c r="J10" s="87">
        <v>222</v>
      </c>
      <c r="K10" s="87">
        <v>54</v>
      </c>
      <c r="L10" s="87">
        <v>17</v>
      </c>
      <c r="M10" s="87">
        <v>9</v>
      </c>
      <c r="N10" s="131">
        <v>6</v>
      </c>
      <c r="O10" s="87">
        <v>65</v>
      </c>
    </row>
    <row r="11" spans="1:15" ht="12.75">
      <c r="A11" s="22" t="s">
        <v>11</v>
      </c>
      <c r="B11" s="87">
        <v>184189</v>
      </c>
      <c r="C11" s="87">
        <v>220131</v>
      </c>
      <c r="D11" s="87">
        <v>51788</v>
      </c>
      <c r="E11" s="87">
        <v>82476</v>
      </c>
      <c r="F11" s="87">
        <v>29754</v>
      </c>
      <c r="G11" s="87">
        <v>8945</v>
      </c>
      <c r="H11" s="87">
        <v>7000</v>
      </c>
      <c r="I11" s="87">
        <v>2819</v>
      </c>
      <c r="J11" s="87">
        <v>959</v>
      </c>
      <c r="K11" s="87">
        <v>274</v>
      </c>
      <c r="L11" s="87">
        <v>89</v>
      </c>
      <c r="M11" s="87">
        <v>41</v>
      </c>
      <c r="N11" s="87">
        <v>44</v>
      </c>
      <c r="O11" s="87">
        <v>464</v>
      </c>
    </row>
    <row r="12" spans="1:15" ht="12.75">
      <c r="A12" s="22" t="s">
        <v>12</v>
      </c>
      <c r="B12" s="87">
        <v>156241</v>
      </c>
      <c r="C12" s="87">
        <v>190615</v>
      </c>
      <c r="D12" s="87">
        <v>31727</v>
      </c>
      <c r="E12" s="87">
        <v>84390</v>
      </c>
      <c r="F12" s="87">
        <v>25244</v>
      </c>
      <c r="G12" s="87">
        <v>7722</v>
      </c>
      <c r="H12" s="87">
        <v>4554</v>
      </c>
      <c r="I12" s="87">
        <v>1703</v>
      </c>
      <c r="J12" s="87">
        <v>624</v>
      </c>
      <c r="K12" s="87">
        <v>190</v>
      </c>
      <c r="L12" s="87">
        <v>48</v>
      </c>
      <c r="M12" s="87">
        <v>20</v>
      </c>
      <c r="N12" s="87">
        <v>19</v>
      </c>
      <c r="O12" s="87">
        <v>202</v>
      </c>
    </row>
    <row r="13" spans="1:15" ht="12.75">
      <c r="A13" s="22" t="s">
        <v>13</v>
      </c>
      <c r="B13" s="87">
        <v>145660</v>
      </c>
      <c r="C13" s="87">
        <v>212693</v>
      </c>
      <c r="D13" s="87">
        <v>13097</v>
      </c>
      <c r="E13" s="87">
        <v>84831</v>
      </c>
      <c r="F13" s="87">
        <v>28596</v>
      </c>
      <c r="G13" s="87">
        <v>10411</v>
      </c>
      <c r="H13" s="87">
        <v>5647</v>
      </c>
      <c r="I13" s="87">
        <v>2088</v>
      </c>
      <c r="J13" s="87">
        <v>689</v>
      </c>
      <c r="K13" s="87">
        <v>195</v>
      </c>
      <c r="L13" s="87">
        <v>62</v>
      </c>
      <c r="M13" s="87">
        <v>30</v>
      </c>
      <c r="N13" s="87">
        <v>14</v>
      </c>
      <c r="O13" s="87">
        <v>144</v>
      </c>
    </row>
    <row r="14" spans="1:15" ht="12.75">
      <c r="A14" s="22" t="s">
        <v>14</v>
      </c>
      <c r="B14" s="87">
        <v>135666</v>
      </c>
      <c r="C14" s="87">
        <v>220930</v>
      </c>
      <c r="D14" s="87">
        <v>5023</v>
      </c>
      <c r="E14" s="87">
        <v>79106</v>
      </c>
      <c r="F14" s="87">
        <v>29247</v>
      </c>
      <c r="G14" s="87">
        <v>11529</v>
      </c>
      <c r="H14" s="87">
        <v>6889</v>
      </c>
      <c r="I14" s="87">
        <v>2642</v>
      </c>
      <c r="J14" s="87">
        <v>854</v>
      </c>
      <c r="K14" s="87">
        <v>244</v>
      </c>
      <c r="L14" s="87">
        <v>81</v>
      </c>
      <c r="M14" s="87">
        <v>27</v>
      </c>
      <c r="N14" s="87">
        <v>24</v>
      </c>
      <c r="O14" s="87">
        <v>254</v>
      </c>
    </row>
    <row r="15" spans="1:15" ht="12.75">
      <c r="A15" s="22" t="s">
        <v>15</v>
      </c>
      <c r="B15" s="87">
        <v>129884</v>
      </c>
      <c r="C15" s="87">
        <v>225338</v>
      </c>
      <c r="D15" s="87">
        <v>2070</v>
      </c>
      <c r="E15" s="87">
        <v>74271</v>
      </c>
      <c r="F15" s="87">
        <v>29145</v>
      </c>
      <c r="G15" s="87">
        <v>12059</v>
      </c>
      <c r="H15" s="87">
        <v>7495</v>
      </c>
      <c r="I15" s="87">
        <v>3218</v>
      </c>
      <c r="J15" s="87">
        <v>1115</v>
      </c>
      <c r="K15" s="87">
        <v>341</v>
      </c>
      <c r="L15" s="87">
        <v>114</v>
      </c>
      <c r="M15" s="87">
        <v>36</v>
      </c>
      <c r="N15" s="87">
        <v>20</v>
      </c>
      <c r="O15" s="87">
        <v>217</v>
      </c>
    </row>
    <row r="16" spans="1:15" ht="12.75">
      <c r="A16" s="22" t="s">
        <v>16</v>
      </c>
      <c r="B16" s="87">
        <v>118604</v>
      </c>
      <c r="C16" s="87">
        <v>214185</v>
      </c>
      <c r="D16" s="87">
        <v>938</v>
      </c>
      <c r="E16" s="87">
        <v>66238</v>
      </c>
      <c r="F16" s="87">
        <v>27244</v>
      </c>
      <c r="G16" s="87">
        <v>11327</v>
      </c>
      <c r="H16" s="87">
        <v>7491</v>
      </c>
      <c r="I16" s="87">
        <v>3529</v>
      </c>
      <c r="J16" s="87">
        <v>1281</v>
      </c>
      <c r="K16" s="87">
        <v>364</v>
      </c>
      <c r="L16" s="87">
        <v>131</v>
      </c>
      <c r="M16" s="87">
        <v>37</v>
      </c>
      <c r="N16" s="87">
        <v>24</v>
      </c>
      <c r="O16" s="87">
        <v>254</v>
      </c>
    </row>
    <row r="17" spans="1:15" ht="12.75">
      <c r="A17" s="22" t="s">
        <v>17</v>
      </c>
      <c r="B17" s="87">
        <v>106115</v>
      </c>
      <c r="C17" s="87">
        <v>200121</v>
      </c>
      <c r="D17" s="87">
        <v>433</v>
      </c>
      <c r="E17" s="87">
        <v>56904</v>
      </c>
      <c r="F17" s="87">
        <v>25209</v>
      </c>
      <c r="G17" s="87">
        <v>10374</v>
      </c>
      <c r="H17" s="87">
        <v>7429</v>
      </c>
      <c r="I17" s="87">
        <v>3633</v>
      </c>
      <c r="J17" s="87">
        <v>1464</v>
      </c>
      <c r="K17" s="87">
        <v>463</v>
      </c>
      <c r="L17" s="87">
        <v>131</v>
      </c>
      <c r="M17" s="87">
        <v>48</v>
      </c>
      <c r="N17" s="87">
        <v>27</v>
      </c>
      <c r="O17" s="87">
        <v>291</v>
      </c>
    </row>
    <row r="18" spans="1:15" ht="12.75">
      <c r="A18" s="22" t="s">
        <v>18</v>
      </c>
      <c r="B18" s="87">
        <v>93143</v>
      </c>
      <c r="C18" s="87">
        <v>179884</v>
      </c>
      <c r="D18" s="87">
        <v>270</v>
      </c>
      <c r="E18" s="87">
        <v>48689</v>
      </c>
      <c r="F18" s="87">
        <v>22885</v>
      </c>
      <c r="G18" s="87">
        <v>8849</v>
      </c>
      <c r="H18" s="87">
        <v>6691</v>
      </c>
      <c r="I18" s="87">
        <v>3560</v>
      </c>
      <c r="J18" s="87">
        <v>1470</v>
      </c>
      <c r="K18" s="87">
        <v>477</v>
      </c>
      <c r="L18" s="87">
        <v>161</v>
      </c>
      <c r="M18" s="87">
        <v>56</v>
      </c>
      <c r="N18" s="87">
        <v>35</v>
      </c>
      <c r="O18" s="87">
        <v>363</v>
      </c>
    </row>
    <row r="19" spans="1:15" ht="12.75">
      <c r="A19" s="22" t="s">
        <v>19</v>
      </c>
      <c r="B19" s="87">
        <v>81215</v>
      </c>
      <c r="C19" s="87">
        <v>160678</v>
      </c>
      <c r="D19" s="87">
        <v>133</v>
      </c>
      <c r="E19" s="87">
        <v>40979</v>
      </c>
      <c r="F19" s="87">
        <v>20877</v>
      </c>
      <c r="G19" s="87">
        <v>7653</v>
      </c>
      <c r="H19" s="87">
        <v>6196</v>
      </c>
      <c r="I19" s="87">
        <v>3214</v>
      </c>
      <c r="J19" s="87">
        <v>1401</v>
      </c>
      <c r="K19" s="87">
        <v>512</v>
      </c>
      <c r="L19" s="87">
        <v>165</v>
      </c>
      <c r="M19" s="87">
        <v>55</v>
      </c>
      <c r="N19" s="87">
        <v>30</v>
      </c>
      <c r="O19" s="87">
        <v>327</v>
      </c>
    </row>
    <row r="20" spans="1:15" ht="12.75">
      <c r="A20" s="22" t="s">
        <v>20</v>
      </c>
      <c r="B20" s="87">
        <v>71967</v>
      </c>
      <c r="C20" s="87">
        <v>145151</v>
      </c>
      <c r="D20" s="87">
        <v>98</v>
      </c>
      <c r="E20" s="87">
        <v>34937</v>
      </c>
      <c r="F20" s="87">
        <v>19389</v>
      </c>
      <c r="G20" s="87">
        <v>6768</v>
      </c>
      <c r="H20" s="87">
        <v>5800</v>
      </c>
      <c r="I20" s="87">
        <v>2998</v>
      </c>
      <c r="J20" s="87">
        <v>1284</v>
      </c>
      <c r="K20" s="87">
        <v>431</v>
      </c>
      <c r="L20" s="87">
        <v>172</v>
      </c>
      <c r="M20" s="87">
        <v>63</v>
      </c>
      <c r="N20" s="87">
        <v>27</v>
      </c>
      <c r="O20" s="87">
        <v>278</v>
      </c>
    </row>
    <row r="21" spans="1:15" ht="12.75">
      <c r="A21" s="22" t="s">
        <v>21</v>
      </c>
      <c r="B21" s="87">
        <v>125550</v>
      </c>
      <c r="C21" s="87">
        <v>262996</v>
      </c>
      <c r="D21" s="87">
        <v>140</v>
      </c>
      <c r="E21" s="87">
        <v>54684</v>
      </c>
      <c r="F21" s="87">
        <v>38126</v>
      </c>
      <c r="G21" s="87">
        <v>12795</v>
      </c>
      <c r="H21" s="87">
        <v>10993</v>
      </c>
      <c r="I21" s="87">
        <v>5250</v>
      </c>
      <c r="J21" s="87">
        <v>2273</v>
      </c>
      <c r="K21" s="87">
        <v>800</v>
      </c>
      <c r="L21" s="87">
        <v>308</v>
      </c>
      <c r="M21" s="87">
        <v>110</v>
      </c>
      <c r="N21" s="87">
        <v>71</v>
      </c>
      <c r="O21" s="87">
        <v>761</v>
      </c>
    </row>
    <row r="22" spans="1:15" ht="12.75">
      <c r="A22" s="22" t="s">
        <v>22</v>
      </c>
      <c r="B22" s="87">
        <v>104838</v>
      </c>
      <c r="C22" s="87">
        <v>230084</v>
      </c>
      <c r="D22" s="87">
        <v>87</v>
      </c>
      <c r="E22" s="87">
        <v>39135</v>
      </c>
      <c r="F22" s="87">
        <v>35832</v>
      </c>
      <c r="G22" s="87">
        <v>11951</v>
      </c>
      <c r="H22" s="87">
        <v>10339</v>
      </c>
      <c r="I22" s="87">
        <v>4592</v>
      </c>
      <c r="J22" s="87">
        <v>1878</v>
      </c>
      <c r="K22" s="87">
        <v>608</v>
      </c>
      <c r="L22" s="87">
        <v>254</v>
      </c>
      <c r="M22" s="87">
        <v>102</v>
      </c>
      <c r="N22" s="87">
        <v>60</v>
      </c>
      <c r="O22" s="87">
        <v>642</v>
      </c>
    </row>
    <row r="23" spans="1:15" ht="12.75">
      <c r="A23" s="22" t="s">
        <v>23</v>
      </c>
      <c r="B23" s="87">
        <v>89148</v>
      </c>
      <c r="C23" s="87">
        <v>203990</v>
      </c>
      <c r="D23" s="87">
        <v>41</v>
      </c>
      <c r="E23" s="87">
        <v>27894</v>
      </c>
      <c r="F23" s="87">
        <v>33754</v>
      </c>
      <c r="G23" s="87">
        <v>11168</v>
      </c>
      <c r="H23" s="87">
        <v>9932</v>
      </c>
      <c r="I23" s="87">
        <v>4081</v>
      </c>
      <c r="J23" s="87">
        <v>1495</v>
      </c>
      <c r="K23" s="87">
        <v>499</v>
      </c>
      <c r="L23" s="87">
        <v>170</v>
      </c>
      <c r="M23" s="87">
        <v>57</v>
      </c>
      <c r="N23" s="87">
        <v>57</v>
      </c>
      <c r="O23" s="87">
        <v>615</v>
      </c>
    </row>
    <row r="24" spans="1:15" ht="12.75">
      <c r="A24" s="22" t="s">
        <v>24</v>
      </c>
      <c r="B24" s="87">
        <v>75832</v>
      </c>
      <c r="C24" s="87">
        <v>179560</v>
      </c>
      <c r="D24" s="87">
        <v>37</v>
      </c>
      <c r="E24" s="87">
        <v>19641</v>
      </c>
      <c r="F24" s="87">
        <v>31517</v>
      </c>
      <c r="G24" s="87">
        <v>9823</v>
      </c>
      <c r="H24" s="87">
        <v>9502</v>
      </c>
      <c r="I24" s="87">
        <v>3511</v>
      </c>
      <c r="J24" s="87">
        <v>1157</v>
      </c>
      <c r="K24" s="87">
        <v>404</v>
      </c>
      <c r="L24" s="87">
        <v>143</v>
      </c>
      <c r="M24" s="87">
        <v>55</v>
      </c>
      <c r="N24" s="87">
        <v>42</v>
      </c>
      <c r="O24" s="87">
        <v>444</v>
      </c>
    </row>
    <row r="25" spans="1:15" ht="12.75">
      <c r="A25" s="22" t="s">
        <v>25</v>
      </c>
      <c r="B25" s="87">
        <v>63852</v>
      </c>
      <c r="C25" s="87">
        <v>155176</v>
      </c>
      <c r="D25" s="87">
        <v>33</v>
      </c>
      <c r="E25" s="87">
        <v>14018</v>
      </c>
      <c r="F25" s="87">
        <v>27796</v>
      </c>
      <c r="G25" s="87">
        <v>8955</v>
      </c>
      <c r="H25" s="87">
        <v>8685</v>
      </c>
      <c r="I25" s="87">
        <v>2967</v>
      </c>
      <c r="J25" s="87">
        <v>964</v>
      </c>
      <c r="K25" s="87">
        <v>262</v>
      </c>
      <c r="L25" s="87">
        <v>93</v>
      </c>
      <c r="M25" s="87">
        <v>45</v>
      </c>
      <c r="N25" s="87">
        <v>34</v>
      </c>
      <c r="O25" s="87">
        <v>359</v>
      </c>
    </row>
    <row r="26" spans="1:15" ht="12.75">
      <c r="A26" s="22" t="s">
        <v>26</v>
      </c>
      <c r="B26" s="87">
        <v>276165</v>
      </c>
      <c r="C26" s="87">
        <v>727526</v>
      </c>
      <c r="D26" s="87">
        <v>100</v>
      </c>
      <c r="E26" s="87">
        <v>38177</v>
      </c>
      <c r="F26" s="87">
        <v>123712</v>
      </c>
      <c r="G26" s="87">
        <v>43442</v>
      </c>
      <c r="H26" s="87">
        <v>50230</v>
      </c>
      <c r="I26" s="87">
        <v>14902</v>
      </c>
      <c r="J26" s="87">
        <v>4022</v>
      </c>
      <c r="K26" s="87">
        <v>1001</v>
      </c>
      <c r="L26" s="87">
        <v>345</v>
      </c>
      <c r="M26" s="87">
        <v>148</v>
      </c>
      <c r="N26" s="87">
        <v>86</v>
      </c>
      <c r="O26" s="87">
        <v>938</v>
      </c>
    </row>
    <row r="27" spans="1:15" ht="12.75">
      <c r="A27" s="22" t="s">
        <v>27</v>
      </c>
      <c r="B27" s="87">
        <v>36386</v>
      </c>
      <c r="C27" s="87">
        <v>102470</v>
      </c>
      <c r="D27" s="131">
        <v>17</v>
      </c>
      <c r="E27" s="87">
        <v>4053</v>
      </c>
      <c r="F27" s="87">
        <v>14911</v>
      </c>
      <c r="G27" s="87">
        <v>5553</v>
      </c>
      <c r="H27" s="87">
        <v>8458</v>
      </c>
      <c r="I27" s="87">
        <v>2582</v>
      </c>
      <c r="J27" s="87">
        <v>597</v>
      </c>
      <c r="K27" s="87">
        <v>149</v>
      </c>
      <c r="L27" s="87">
        <v>46</v>
      </c>
      <c r="M27" s="87">
        <v>9</v>
      </c>
      <c r="N27" s="87">
        <v>12</v>
      </c>
      <c r="O27" s="87">
        <v>132</v>
      </c>
    </row>
    <row r="28" spans="1:15" ht="12.75">
      <c r="A28" s="23" t="s">
        <v>28</v>
      </c>
      <c r="B28" s="88">
        <v>13530</v>
      </c>
      <c r="C28" s="88">
        <v>37569</v>
      </c>
      <c r="D28" s="88">
        <v>11</v>
      </c>
      <c r="E28" s="88">
        <v>1738</v>
      </c>
      <c r="F28" s="88">
        <v>5739</v>
      </c>
      <c r="G28" s="88">
        <v>1762</v>
      </c>
      <c r="H28" s="88">
        <v>2842</v>
      </c>
      <c r="I28" s="88">
        <v>1067</v>
      </c>
      <c r="J28" s="88">
        <v>286</v>
      </c>
      <c r="K28" s="88">
        <v>47</v>
      </c>
      <c r="L28" s="88">
        <v>26</v>
      </c>
      <c r="M28" s="88">
        <v>11</v>
      </c>
      <c r="N28" s="290" t="s">
        <v>463</v>
      </c>
      <c r="O28" s="290" t="s">
        <v>463</v>
      </c>
    </row>
    <row r="29" spans="1:15" ht="12.75">
      <c r="A29" s="25"/>
      <c r="B29" s="96"/>
      <c r="C29" s="96"/>
      <c r="D29" s="96"/>
      <c r="E29" s="96"/>
      <c r="F29" s="96"/>
      <c r="G29" s="96"/>
      <c r="H29" s="96"/>
      <c r="I29" s="96"/>
      <c r="J29" s="96"/>
      <c r="K29" s="96"/>
      <c r="L29" s="96"/>
      <c r="M29" s="96"/>
      <c r="N29" s="142"/>
      <c r="O29" s="145"/>
    </row>
    <row r="30" spans="1:15" s="28" customFormat="1" ht="12.75">
      <c r="A30" s="33"/>
      <c r="B30" s="96"/>
      <c r="C30" s="96"/>
      <c r="D30" s="96"/>
      <c r="E30" s="96"/>
      <c r="F30" s="96"/>
      <c r="G30" s="96"/>
      <c r="H30" s="96"/>
      <c r="I30" s="96"/>
      <c r="J30" s="96"/>
      <c r="K30" s="96"/>
      <c r="L30" s="96"/>
      <c r="M30" s="96"/>
      <c r="N30" s="142"/>
      <c r="O30" s="145"/>
    </row>
    <row r="31" spans="1:15" ht="18.75" customHeight="1">
      <c r="A31" s="29" t="s">
        <v>171</v>
      </c>
      <c r="B31" s="96"/>
      <c r="C31" s="96"/>
      <c r="D31" s="96"/>
      <c r="E31" s="96"/>
      <c r="F31" s="96"/>
      <c r="G31" s="96"/>
      <c r="H31" s="96"/>
      <c r="I31" s="96"/>
      <c r="J31" s="96"/>
      <c r="K31" s="96"/>
      <c r="L31" s="96"/>
      <c r="M31" s="96"/>
      <c r="N31" s="142"/>
      <c r="O31" s="145"/>
    </row>
    <row r="32" spans="1:15" ht="12.75" customHeight="1">
      <c r="A32" s="18"/>
      <c r="B32" s="96"/>
      <c r="C32" s="96"/>
      <c r="D32" s="96"/>
      <c r="E32" s="96"/>
      <c r="F32" s="96"/>
      <c r="G32" s="96"/>
      <c r="H32" s="96"/>
      <c r="I32" s="96"/>
      <c r="J32" s="96"/>
      <c r="K32" s="96"/>
      <c r="L32" s="96"/>
      <c r="M32" s="96"/>
      <c r="N32" s="142"/>
      <c r="O32" s="145"/>
    </row>
    <row r="33" spans="1:15" ht="12.75" customHeight="1">
      <c r="A33" s="30"/>
      <c r="B33" s="100"/>
      <c r="C33" s="100"/>
      <c r="D33" s="100"/>
      <c r="E33" s="100"/>
      <c r="F33" s="100"/>
      <c r="G33" s="100"/>
      <c r="H33" s="100"/>
      <c r="I33" s="100"/>
      <c r="J33" s="100"/>
      <c r="K33" s="100"/>
      <c r="L33" s="100"/>
      <c r="M33" s="100"/>
      <c r="N33" s="151"/>
      <c r="O33" s="151"/>
    </row>
    <row r="34" spans="1:15" ht="12.75" customHeight="1">
      <c r="A34" s="20" t="s">
        <v>29</v>
      </c>
      <c r="B34" s="87">
        <v>408138</v>
      </c>
      <c r="C34" s="87">
        <v>516461</v>
      </c>
      <c r="D34" s="87">
        <v>88423</v>
      </c>
      <c r="E34" s="87">
        <v>202601</v>
      </c>
      <c r="F34" s="87">
        <v>73207</v>
      </c>
      <c r="G34" s="87">
        <v>20883</v>
      </c>
      <c r="H34" s="87">
        <v>14582</v>
      </c>
      <c r="I34" s="87">
        <v>5614</v>
      </c>
      <c r="J34" s="87">
        <v>1959</v>
      </c>
      <c r="K34" s="87">
        <v>561</v>
      </c>
      <c r="L34" s="87">
        <v>165</v>
      </c>
      <c r="M34" s="87">
        <v>73</v>
      </c>
      <c r="N34" s="131">
        <v>70</v>
      </c>
      <c r="O34" s="131">
        <v>741</v>
      </c>
    </row>
    <row r="35" spans="1:15" ht="12.75" customHeight="1">
      <c r="A35" s="20" t="s">
        <v>30</v>
      </c>
      <c r="B35" s="87">
        <v>408162</v>
      </c>
      <c r="C35" s="87">
        <v>667614</v>
      </c>
      <c r="D35" s="87">
        <v>16420</v>
      </c>
      <c r="E35" s="87">
        <v>235975</v>
      </c>
      <c r="F35" s="87">
        <v>87559</v>
      </c>
      <c r="G35" s="87">
        <v>34886</v>
      </c>
      <c r="H35" s="87">
        <v>20789</v>
      </c>
      <c r="I35" s="87">
        <v>8461</v>
      </c>
      <c r="J35" s="87">
        <v>2813</v>
      </c>
      <c r="K35" s="87">
        <v>818</v>
      </c>
      <c r="L35" s="87">
        <v>279</v>
      </c>
      <c r="M35" s="87">
        <v>96</v>
      </c>
      <c r="N35" s="131">
        <v>66</v>
      </c>
      <c r="O35" s="131">
        <v>702</v>
      </c>
    </row>
    <row r="36" spans="1:15" ht="12.75">
      <c r="A36" s="20" t="s">
        <v>31</v>
      </c>
      <c r="B36" s="87">
        <v>408142</v>
      </c>
      <c r="C36" s="87">
        <v>780262</v>
      </c>
      <c r="D36" s="87">
        <v>1521</v>
      </c>
      <c r="E36" s="87">
        <v>214917</v>
      </c>
      <c r="F36" s="87">
        <v>99890</v>
      </c>
      <c r="G36" s="87">
        <v>38952</v>
      </c>
      <c r="H36" s="87">
        <v>29147</v>
      </c>
      <c r="I36" s="87">
        <v>14691</v>
      </c>
      <c r="J36" s="87">
        <v>6034</v>
      </c>
      <c r="K36" s="87">
        <v>1996</v>
      </c>
      <c r="L36" s="87">
        <v>652</v>
      </c>
      <c r="M36" s="87">
        <v>221</v>
      </c>
      <c r="N36" s="131">
        <v>121</v>
      </c>
      <c r="O36" s="131">
        <v>1285</v>
      </c>
    </row>
    <row r="37" spans="1:15" ht="12.75">
      <c r="A37" s="20" t="s">
        <v>32</v>
      </c>
      <c r="B37" s="87">
        <v>408148</v>
      </c>
      <c r="C37" s="87">
        <v>895799</v>
      </c>
      <c r="D37" s="87">
        <v>336</v>
      </c>
      <c r="E37" s="87">
        <v>151804</v>
      </c>
      <c r="F37" s="87">
        <v>139954</v>
      </c>
      <c r="G37" s="87">
        <v>46234</v>
      </c>
      <c r="H37" s="87">
        <v>40976</v>
      </c>
      <c r="I37" s="87">
        <v>17892</v>
      </c>
      <c r="J37" s="87">
        <v>7086</v>
      </c>
      <c r="K37" s="87">
        <v>2381</v>
      </c>
      <c r="L37" s="87">
        <v>915</v>
      </c>
      <c r="M37" s="87">
        <v>340</v>
      </c>
      <c r="N37" s="131">
        <v>230</v>
      </c>
      <c r="O37" s="131">
        <v>2458</v>
      </c>
    </row>
    <row r="38" spans="1:15" ht="12.75">
      <c r="A38" s="20" t="s">
        <v>33</v>
      </c>
      <c r="B38" s="87">
        <v>306112</v>
      </c>
      <c r="C38" s="87">
        <v>783700</v>
      </c>
      <c r="D38" s="87">
        <v>119</v>
      </c>
      <c r="E38" s="87">
        <v>50889</v>
      </c>
      <c r="F38" s="87">
        <v>136557</v>
      </c>
      <c r="G38" s="87">
        <v>46252</v>
      </c>
      <c r="H38" s="87">
        <v>50164</v>
      </c>
      <c r="I38" s="87">
        <v>15659</v>
      </c>
      <c r="J38" s="87">
        <v>4563</v>
      </c>
      <c r="K38" s="87">
        <v>1189</v>
      </c>
      <c r="L38" s="87">
        <v>410</v>
      </c>
      <c r="M38" s="87">
        <v>187</v>
      </c>
      <c r="N38" s="131">
        <v>123</v>
      </c>
      <c r="O38" s="131">
        <v>1326</v>
      </c>
    </row>
    <row r="39" spans="1:15" ht="12.75">
      <c r="A39" s="20" t="s">
        <v>34</v>
      </c>
      <c r="B39" s="87">
        <v>81629</v>
      </c>
      <c r="C39" s="87">
        <v>225576</v>
      </c>
      <c r="D39" s="87">
        <v>39</v>
      </c>
      <c r="E39" s="87">
        <v>8944</v>
      </c>
      <c r="F39" s="87">
        <v>34859</v>
      </c>
      <c r="G39" s="87">
        <v>13174</v>
      </c>
      <c r="H39" s="87">
        <v>17925</v>
      </c>
      <c r="I39" s="87">
        <v>5103</v>
      </c>
      <c r="J39" s="87">
        <v>1149</v>
      </c>
      <c r="K39" s="87">
        <v>290</v>
      </c>
      <c r="L39" s="87">
        <v>96</v>
      </c>
      <c r="M39" s="87">
        <v>30</v>
      </c>
      <c r="N39" s="131">
        <v>22</v>
      </c>
      <c r="O39" s="131">
        <v>238</v>
      </c>
    </row>
    <row r="40" spans="1:15" ht="12.75">
      <c r="A40" s="32" t="s">
        <v>35</v>
      </c>
      <c r="B40" s="88">
        <v>20407</v>
      </c>
      <c r="C40" s="88">
        <v>57152</v>
      </c>
      <c r="D40" s="88">
        <v>12</v>
      </c>
      <c r="E40" s="88">
        <v>2527</v>
      </c>
      <c r="F40" s="88">
        <v>8524</v>
      </c>
      <c r="G40" s="88">
        <v>2734</v>
      </c>
      <c r="H40" s="88">
        <v>4444</v>
      </c>
      <c r="I40" s="88">
        <v>1602</v>
      </c>
      <c r="J40" s="88">
        <v>431</v>
      </c>
      <c r="K40" s="88">
        <v>80</v>
      </c>
      <c r="L40" s="88">
        <v>39</v>
      </c>
      <c r="M40" s="88">
        <v>12</v>
      </c>
      <c r="N40" s="290" t="s">
        <v>463</v>
      </c>
      <c r="O40" s="290" t="s">
        <v>463</v>
      </c>
    </row>
    <row r="41" spans="1:15" ht="12.75">
      <c r="A41" s="33"/>
      <c r="B41" s="96"/>
      <c r="C41" s="96"/>
      <c r="D41" s="96"/>
      <c r="E41" s="96"/>
      <c r="F41" s="96"/>
      <c r="G41" s="96"/>
      <c r="H41" s="96"/>
      <c r="I41" s="96"/>
      <c r="J41" s="96"/>
      <c r="K41" s="96"/>
      <c r="L41" s="96"/>
      <c r="M41" s="96"/>
      <c r="N41" s="96"/>
      <c r="O41" s="97"/>
    </row>
    <row r="42" spans="1:15" ht="12.75">
      <c r="A42" s="33"/>
      <c r="B42" s="96"/>
      <c r="C42" s="96"/>
      <c r="D42" s="96"/>
      <c r="E42" s="96"/>
      <c r="F42" s="96"/>
      <c r="G42" s="96"/>
      <c r="H42" s="96"/>
      <c r="I42" s="96"/>
      <c r="J42" s="96"/>
      <c r="K42" s="96"/>
      <c r="L42" s="96"/>
      <c r="M42" s="96"/>
      <c r="N42" s="96"/>
      <c r="O42" s="97"/>
    </row>
    <row r="43" spans="1:15" s="58" customFormat="1" ht="18.75" customHeight="1">
      <c r="A43" s="34" t="s">
        <v>36</v>
      </c>
      <c r="B43" s="109">
        <v>2040738</v>
      </c>
      <c r="C43" s="109">
        <v>3926564</v>
      </c>
      <c r="D43" s="109">
        <v>106870</v>
      </c>
      <c r="E43" s="109">
        <v>867657</v>
      </c>
      <c r="F43" s="109">
        <v>580550</v>
      </c>
      <c r="G43" s="109">
        <v>203115</v>
      </c>
      <c r="H43" s="109">
        <v>178027</v>
      </c>
      <c r="I43" s="109">
        <v>69022</v>
      </c>
      <c r="J43" s="109">
        <v>24035</v>
      </c>
      <c r="K43" s="109">
        <v>7315</v>
      </c>
      <c r="L43" s="109">
        <v>2556</v>
      </c>
      <c r="M43" s="109">
        <v>959</v>
      </c>
      <c r="N43" s="109">
        <v>632</v>
      </c>
      <c r="O43" s="109">
        <v>6750</v>
      </c>
    </row>
    <row r="44" ht="12.75">
      <c r="A44" t="s">
        <v>247</v>
      </c>
    </row>
    <row r="46" s="78" customFormat="1" ht="12.75">
      <c r="A46" s="78" t="s">
        <v>37</v>
      </c>
    </row>
    <row r="47" s="78" customFormat="1" ht="12.75">
      <c r="A47" s="78" t="s">
        <v>461</v>
      </c>
    </row>
  </sheetData>
  <sheetProtection/>
  <mergeCells count="15">
    <mergeCell ref="H7:H8"/>
    <mergeCell ref="I7:I8"/>
    <mergeCell ref="J7:J8"/>
    <mergeCell ref="K7:K8"/>
    <mergeCell ref="N7:O7"/>
    <mergeCell ref="D6:O6"/>
    <mergeCell ref="G7:G8"/>
    <mergeCell ref="L7:L8"/>
    <mergeCell ref="M7:M8"/>
    <mergeCell ref="A6:A8"/>
    <mergeCell ref="B6:B8"/>
    <mergeCell ref="C6:C8"/>
    <mergeCell ref="D7:D8"/>
    <mergeCell ref="E7:E8"/>
    <mergeCell ref="F7:F8"/>
  </mergeCells>
  <hyperlinks>
    <hyperlink ref="A2" location="'Table Description'!A1" display="'Table Description'!A1"/>
  </hyperlinks>
  <printOptions horizontalCentered="1" verticalCentered="1"/>
  <pageMargins left="0.75" right="0.75" top="0.75" bottom="0.75" header="0.5" footer="0.5"/>
  <pageSetup fitToHeight="1" fitToWidth="1" horizontalDpi="300" verticalDpi="300" orientation="landscape" scale="75" r:id="rId1"/>
</worksheet>
</file>

<file path=xl/worksheets/sheet11.xml><?xml version="1.0" encoding="utf-8"?>
<worksheet xmlns="http://schemas.openxmlformats.org/spreadsheetml/2006/main" xmlns:r="http://schemas.openxmlformats.org/officeDocument/2006/relationships">
  <sheetPr codeName="Sheet132">
    <pageSetUpPr fitToPage="1"/>
  </sheetPr>
  <dimension ref="A1:H46"/>
  <sheetViews>
    <sheetView zoomScale="80" zoomScaleNormal="80" zoomScalePageLayoutView="0" workbookViewId="0" topLeftCell="A1">
      <selection activeCell="A1" sqref="A1"/>
    </sheetView>
  </sheetViews>
  <sheetFormatPr defaultColWidth="9.140625" defaultRowHeight="12.75"/>
  <cols>
    <col min="1" max="1" width="16.00390625" style="0" customWidth="1"/>
    <col min="2" max="2" width="17.8515625" style="0" customWidth="1"/>
    <col min="3" max="3" width="17.28125" style="0" customWidth="1"/>
    <col min="4" max="4" width="18.8515625" style="0" customWidth="1"/>
    <col min="5" max="5" width="18.57421875" style="0" customWidth="1"/>
    <col min="6" max="6" width="20.28125" style="0" customWidth="1"/>
    <col min="7" max="7" width="20.7109375" style="0" customWidth="1"/>
    <col min="8" max="8" width="18.7109375" style="161" customWidth="1"/>
  </cols>
  <sheetData>
    <row r="1" spans="1:8" ht="30" customHeight="1">
      <c r="A1" s="1" t="s">
        <v>137</v>
      </c>
      <c r="B1" s="2"/>
      <c r="C1" s="3"/>
      <c r="D1" s="3"/>
      <c r="E1" s="3"/>
      <c r="F1" s="3"/>
      <c r="G1" s="3"/>
      <c r="H1" s="85" t="s">
        <v>460</v>
      </c>
    </row>
    <row r="2" spans="1:8" ht="21" customHeight="1" thickBot="1">
      <c r="A2" s="187" t="s">
        <v>351</v>
      </c>
      <c r="B2" s="4"/>
      <c r="C2" s="5"/>
      <c r="D2" s="5"/>
      <c r="E2" s="5"/>
      <c r="F2" s="5"/>
      <c r="G2" s="5"/>
      <c r="H2" s="40"/>
    </row>
    <row r="3" spans="1:8" ht="12.75" customHeight="1" thickTop="1">
      <c r="A3" s="7"/>
      <c r="B3" s="8"/>
      <c r="C3" s="9"/>
      <c r="D3" s="9"/>
      <c r="E3" s="9"/>
      <c r="F3" s="9"/>
      <c r="G3" s="9"/>
      <c r="H3" s="10"/>
    </row>
    <row r="4" spans="1:8" ht="18.75" customHeight="1">
      <c r="A4" s="84" t="s">
        <v>0</v>
      </c>
      <c r="B4" s="68"/>
      <c r="C4" s="68"/>
      <c r="D4" s="68"/>
      <c r="E4" s="68"/>
      <c r="F4" s="68"/>
      <c r="G4" s="11"/>
      <c r="H4" s="41"/>
    </row>
    <row r="5" spans="1:8" ht="12.75" customHeight="1">
      <c r="A5" s="13"/>
      <c r="B5" s="9"/>
      <c r="C5" s="9"/>
      <c r="D5" s="9"/>
      <c r="E5" s="9"/>
      <c r="F5" s="9"/>
      <c r="G5" s="9"/>
      <c r="H5" s="67"/>
    </row>
    <row r="6" spans="1:8" s="14" customFormat="1" ht="21" customHeight="1">
      <c r="A6" s="257" t="s">
        <v>118</v>
      </c>
      <c r="B6" s="257" t="s">
        <v>1</v>
      </c>
      <c r="C6" s="257" t="s">
        <v>138</v>
      </c>
      <c r="D6" s="257" t="s">
        <v>76</v>
      </c>
      <c r="E6" s="257" t="s">
        <v>77</v>
      </c>
      <c r="F6" s="257" t="s">
        <v>78</v>
      </c>
      <c r="G6" s="257" t="s">
        <v>79</v>
      </c>
      <c r="H6" s="259" t="s">
        <v>417</v>
      </c>
    </row>
    <row r="7" spans="1:8" s="14" customFormat="1" ht="39" customHeight="1">
      <c r="A7" s="258"/>
      <c r="B7" s="258"/>
      <c r="C7" s="258"/>
      <c r="D7" s="258"/>
      <c r="E7" s="258"/>
      <c r="F7" s="258"/>
      <c r="G7" s="258"/>
      <c r="H7" s="258"/>
    </row>
    <row r="8" spans="1:8" ht="12.75">
      <c r="A8" s="18"/>
      <c r="B8" s="19"/>
      <c r="C8" s="19"/>
      <c r="D8" s="19"/>
      <c r="E8" s="19"/>
      <c r="F8" s="19"/>
      <c r="G8" s="19"/>
      <c r="H8" s="129"/>
    </row>
    <row r="9" spans="1:8" ht="12.75">
      <c r="A9" s="20" t="s">
        <v>10</v>
      </c>
      <c r="B9" s="87">
        <v>32753</v>
      </c>
      <c r="C9" s="87">
        <v>495.206</v>
      </c>
      <c r="D9" s="87">
        <v>9440.26</v>
      </c>
      <c r="E9" s="87">
        <v>4697.309</v>
      </c>
      <c r="F9" s="131">
        <v>250.887</v>
      </c>
      <c r="G9" s="87">
        <v>18568.104</v>
      </c>
      <c r="H9" s="302" t="s">
        <v>466</v>
      </c>
    </row>
    <row r="10" spans="1:8" ht="12.75">
      <c r="A10" s="22" t="s">
        <v>11</v>
      </c>
      <c r="B10" s="87">
        <v>184189</v>
      </c>
      <c r="C10" s="87">
        <v>5320.972</v>
      </c>
      <c r="D10" s="87">
        <v>29241.307</v>
      </c>
      <c r="E10" s="87">
        <v>3604.436</v>
      </c>
      <c r="F10" s="87">
        <v>1227.807</v>
      </c>
      <c r="G10" s="87">
        <v>31472.341</v>
      </c>
      <c r="H10" s="302" t="s">
        <v>466</v>
      </c>
    </row>
    <row r="11" spans="1:8" ht="12.75">
      <c r="A11" s="22" t="s">
        <v>12</v>
      </c>
      <c r="B11" s="87">
        <v>156241</v>
      </c>
      <c r="C11" s="87">
        <v>20829.43</v>
      </c>
      <c r="D11" s="87">
        <v>48062.923</v>
      </c>
      <c r="E11" s="87">
        <v>1972.924</v>
      </c>
      <c r="F11" s="87">
        <v>3400.681</v>
      </c>
      <c r="G11" s="87">
        <v>37980.175</v>
      </c>
      <c r="H11" s="302" t="s">
        <v>466</v>
      </c>
    </row>
    <row r="12" spans="1:8" ht="12.75">
      <c r="A12" s="22" t="s">
        <v>13</v>
      </c>
      <c r="B12" s="87">
        <v>145660</v>
      </c>
      <c r="C12" s="87">
        <v>44452.514</v>
      </c>
      <c r="D12" s="87">
        <v>74377.133</v>
      </c>
      <c r="E12" s="87">
        <v>2539.965</v>
      </c>
      <c r="F12" s="87">
        <v>6476.774</v>
      </c>
      <c r="G12" s="87">
        <v>48239.279</v>
      </c>
      <c r="H12" s="302" t="s">
        <v>466</v>
      </c>
    </row>
    <row r="13" spans="1:8" ht="12.75">
      <c r="A13" s="22" t="s">
        <v>14</v>
      </c>
      <c r="B13" s="87">
        <v>135666</v>
      </c>
      <c r="C13" s="87">
        <v>73058.879</v>
      </c>
      <c r="D13" s="87">
        <v>103954.862</v>
      </c>
      <c r="E13" s="87">
        <v>3313.152</v>
      </c>
      <c r="F13" s="87">
        <v>9137.378</v>
      </c>
      <c r="G13" s="87">
        <v>52364.686</v>
      </c>
      <c r="H13" s="302" t="s">
        <v>466</v>
      </c>
    </row>
    <row r="14" spans="1:8" ht="12.75">
      <c r="A14" s="22" t="s">
        <v>15</v>
      </c>
      <c r="B14" s="87">
        <v>129884</v>
      </c>
      <c r="C14" s="87">
        <v>104833.848</v>
      </c>
      <c r="D14" s="87">
        <v>136022.075</v>
      </c>
      <c r="E14" s="87">
        <v>4151.116</v>
      </c>
      <c r="F14" s="87">
        <v>11138.202</v>
      </c>
      <c r="G14" s="87">
        <v>53554.924</v>
      </c>
      <c r="H14" s="302" t="s">
        <v>466</v>
      </c>
    </row>
    <row r="15" spans="1:8" ht="12.75">
      <c r="A15" s="22" t="s">
        <v>16</v>
      </c>
      <c r="B15" s="87">
        <v>118604</v>
      </c>
      <c r="C15" s="87">
        <v>131920.464</v>
      </c>
      <c r="D15" s="87">
        <v>159148.974</v>
      </c>
      <c r="E15" s="87">
        <v>5001.185</v>
      </c>
      <c r="F15" s="87">
        <v>12632.951</v>
      </c>
      <c r="G15" s="87">
        <v>49960.304</v>
      </c>
      <c r="H15" s="302" t="s">
        <v>466</v>
      </c>
    </row>
    <row r="16" spans="1:8" ht="12.75">
      <c r="A16" s="22" t="s">
        <v>17</v>
      </c>
      <c r="B16" s="87">
        <v>106115</v>
      </c>
      <c r="C16" s="87">
        <v>150875.618</v>
      </c>
      <c r="D16" s="87">
        <v>174290.754</v>
      </c>
      <c r="E16" s="87">
        <v>5335.542</v>
      </c>
      <c r="F16" s="87">
        <v>13490.848</v>
      </c>
      <c r="G16" s="87">
        <v>45672.355</v>
      </c>
      <c r="H16" s="302" t="s">
        <v>466</v>
      </c>
    </row>
    <row r="17" spans="1:8" ht="12.75">
      <c r="A17" s="22" t="s">
        <v>18</v>
      </c>
      <c r="B17" s="87">
        <v>93143</v>
      </c>
      <c r="C17" s="87">
        <v>161761.353</v>
      </c>
      <c r="D17" s="87">
        <v>179764.425</v>
      </c>
      <c r="E17" s="87">
        <v>6389.62</v>
      </c>
      <c r="F17" s="87">
        <v>14257.613</v>
      </c>
      <c r="G17" s="87">
        <v>41034.067</v>
      </c>
      <c r="H17" s="302" t="s">
        <v>466</v>
      </c>
    </row>
    <row r="18" spans="1:8" ht="12.75">
      <c r="A18" s="22" t="s">
        <v>19</v>
      </c>
      <c r="B18" s="87">
        <v>81215</v>
      </c>
      <c r="C18" s="87">
        <v>165863.126</v>
      </c>
      <c r="D18" s="87">
        <v>178832.224</v>
      </c>
      <c r="E18" s="87">
        <v>6557.537</v>
      </c>
      <c r="F18" s="87">
        <v>14875.957</v>
      </c>
      <c r="G18" s="87">
        <v>36258.893</v>
      </c>
      <c r="H18" s="302" t="s">
        <v>466</v>
      </c>
    </row>
    <row r="19" spans="1:8" ht="12.75">
      <c r="A19" s="22" t="s">
        <v>20</v>
      </c>
      <c r="B19" s="87">
        <v>71967</v>
      </c>
      <c r="C19" s="87">
        <v>167027.024</v>
      </c>
      <c r="D19" s="87">
        <v>176925.162</v>
      </c>
      <c r="E19" s="87">
        <v>7341.531</v>
      </c>
      <c r="F19" s="87">
        <v>14783.181</v>
      </c>
      <c r="G19" s="87">
        <v>33784.106</v>
      </c>
      <c r="H19" s="302" t="s">
        <v>466</v>
      </c>
    </row>
    <row r="20" spans="1:8" ht="12.75">
      <c r="A20" s="22" t="s">
        <v>21</v>
      </c>
      <c r="B20" s="87">
        <v>125550</v>
      </c>
      <c r="C20" s="87">
        <v>340109.812</v>
      </c>
      <c r="D20" s="87">
        <v>353760.248</v>
      </c>
      <c r="E20" s="87">
        <v>17162.945</v>
      </c>
      <c r="F20" s="87">
        <v>29554.147</v>
      </c>
      <c r="G20" s="87">
        <v>64136.352</v>
      </c>
      <c r="H20" s="302" t="s">
        <v>466</v>
      </c>
    </row>
    <row r="21" spans="1:8" ht="12.75">
      <c r="A21" s="22" t="s">
        <v>22</v>
      </c>
      <c r="B21" s="87">
        <v>104838</v>
      </c>
      <c r="C21" s="87">
        <v>343605.265</v>
      </c>
      <c r="D21" s="87">
        <v>352534.726</v>
      </c>
      <c r="E21" s="87">
        <v>18860.885</v>
      </c>
      <c r="F21" s="87">
        <v>28745.755</v>
      </c>
      <c r="G21" s="87">
        <v>60121.616</v>
      </c>
      <c r="H21" s="302" t="s">
        <v>466</v>
      </c>
    </row>
    <row r="22" spans="1:8" ht="12.75">
      <c r="A22" s="22" t="s">
        <v>23</v>
      </c>
      <c r="B22" s="87">
        <v>89148</v>
      </c>
      <c r="C22" s="87">
        <v>347200.629</v>
      </c>
      <c r="D22" s="87">
        <v>351957.825</v>
      </c>
      <c r="E22" s="87">
        <v>20585.106</v>
      </c>
      <c r="F22" s="87">
        <v>27226.87</v>
      </c>
      <c r="G22" s="87">
        <v>56460.636</v>
      </c>
      <c r="H22" s="302" t="s">
        <v>466</v>
      </c>
    </row>
    <row r="23" spans="1:8" ht="12.75">
      <c r="A23" s="22" t="s">
        <v>24</v>
      </c>
      <c r="B23" s="87">
        <v>75832</v>
      </c>
      <c r="C23" s="87">
        <v>342294.95</v>
      </c>
      <c r="D23" s="87">
        <v>340960.338</v>
      </c>
      <c r="E23" s="87">
        <v>21824.265</v>
      </c>
      <c r="F23" s="87">
        <v>26675.17</v>
      </c>
      <c r="G23" s="87">
        <v>51151.002</v>
      </c>
      <c r="H23" s="302" t="s">
        <v>466</v>
      </c>
    </row>
    <row r="24" spans="1:8" ht="12.75">
      <c r="A24" s="22" t="s">
        <v>25</v>
      </c>
      <c r="B24" s="87">
        <v>63852</v>
      </c>
      <c r="C24" s="87">
        <v>333029.13</v>
      </c>
      <c r="D24" s="87">
        <v>324958.394</v>
      </c>
      <c r="E24" s="87">
        <v>22385.365</v>
      </c>
      <c r="F24" s="87">
        <v>26221.527</v>
      </c>
      <c r="G24" s="87">
        <v>44582.388</v>
      </c>
      <c r="H24" s="302" t="s">
        <v>466</v>
      </c>
    </row>
    <row r="25" spans="1:8" ht="12.75">
      <c r="A25" s="22" t="s">
        <v>26</v>
      </c>
      <c r="B25" s="87">
        <v>276165</v>
      </c>
      <c r="C25" s="87">
        <v>2530480.66</v>
      </c>
      <c r="D25" s="87">
        <v>2197074.47</v>
      </c>
      <c r="E25" s="87">
        <v>281942.68</v>
      </c>
      <c r="F25" s="87">
        <v>240321.138</v>
      </c>
      <c r="G25" s="87">
        <v>235402.846</v>
      </c>
      <c r="H25" s="302" t="s">
        <v>466</v>
      </c>
    </row>
    <row r="26" spans="1:8" ht="12.75">
      <c r="A26" s="22" t="s">
        <v>27</v>
      </c>
      <c r="B26" s="87">
        <v>36386</v>
      </c>
      <c r="C26" s="87">
        <v>925919.358</v>
      </c>
      <c r="D26" s="87">
        <v>615612.231</v>
      </c>
      <c r="E26" s="87">
        <v>224617.02</v>
      </c>
      <c r="F26" s="87">
        <v>126566.843</v>
      </c>
      <c r="G26" s="87">
        <v>81276.967</v>
      </c>
      <c r="H26" s="302" t="s">
        <v>466</v>
      </c>
    </row>
    <row r="27" spans="1:8" ht="12.75">
      <c r="A27" s="23" t="s">
        <v>28</v>
      </c>
      <c r="B27" s="88">
        <v>13530</v>
      </c>
      <c r="C27" s="88">
        <v>1392600.61</v>
      </c>
      <c r="D27" s="88">
        <v>524308.254</v>
      </c>
      <c r="E27" s="88">
        <v>747040.622</v>
      </c>
      <c r="F27" s="88">
        <v>164931.034</v>
      </c>
      <c r="G27" s="88">
        <v>201968.007</v>
      </c>
      <c r="H27" s="303" t="s">
        <v>466</v>
      </c>
    </row>
    <row r="28" spans="1:8" ht="12.75">
      <c r="A28" s="25"/>
      <c r="B28" s="96"/>
      <c r="C28" s="96"/>
      <c r="D28" s="96"/>
      <c r="E28" s="96"/>
      <c r="F28" s="96"/>
      <c r="G28" s="96"/>
      <c r="H28" s="304"/>
    </row>
    <row r="29" spans="1:8" s="28" customFormat="1" ht="12.75">
      <c r="A29" s="25"/>
      <c r="B29" s="96"/>
      <c r="C29" s="96"/>
      <c r="D29" s="96"/>
      <c r="E29" s="96"/>
      <c r="F29" s="96"/>
      <c r="G29" s="96"/>
      <c r="H29" s="304"/>
    </row>
    <row r="30" spans="1:8" ht="18.75" customHeight="1">
      <c r="A30" s="29" t="s">
        <v>171</v>
      </c>
      <c r="B30" s="96"/>
      <c r="C30" s="96"/>
      <c r="D30" s="96"/>
      <c r="E30" s="96"/>
      <c r="F30" s="96"/>
      <c r="G30" s="96"/>
      <c r="H30" s="304"/>
    </row>
    <row r="31" spans="1:8" ht="12.75" customHeight="1">
      <c r="A31" s="18"/>
      <c r="B31" s="96"/>
      <c r="C31" s="96"/>
      <c r="D31" s="96"/>
      <c r="E31" s="96"/>
      <c r="F31" s="96"/>
      <c r="G31" s="96"/>
      <c r="H31" s="304"/>
    </row>
    <row r="32" spans="1:8" ht="12.75" customHeight="1">
      <c r="A32" s="30"/>
      <c r="B32" s="100"/>
      <c r="C32" s="100"/>
      <c r="D32" s="100"/>
      <c r="E32" s="100"/>
      <c r="F32" s="100"/>
      <c r="G32" s="100"/>
      <c r="H32" s="305"/>
    </row>
    <row r="33" spans="1:8" ht="12.75" customHeight="1">
      <c r="A33" s="20" t="s">
        <v>29</v>
      </c>
      <c r="B33" s="87">
        <v>408138</v>
      </c>
      <c r="C33" s="87">
        <v>34556.742</v>
      </c>
      <c r="D33" s="87">
        <v>101599.213</v>
      </c>
      <c r="E33" s="87">
        <v>10820.358</v>
      </c>
      <c r="F33" s="87">
        <v>6085.08</v>
      </c>
      <c r="G33" s="87">
        <v>98840.297</v>
      </c>
      <c r="H33" s="302" t="s">
        <v>466</v>
      </c>
    </row>
    <row r="34" spans="1:8" ht="12.75" customHeight="1">
      <c r="A34" s="20" t="s">
        <v>30</v>
      </c>
      <c r="B34" s="87">
        <v>408162</v>
      </c>
      <c r="C34" s="87">
        <v>246323.157</v>
      </c>
      <c r="D34" s="87">
        <v>338978.29</v>
      </c>
      <c r="E34" s="87">
        <v>10695.712</v>
      </c>
      <c r="F34" s="87">
        <v>28607.779</v>
      </c>
      <c r="G34" s="87">
        <v>156786.248</v>
      </c>
      <c r="H34" s="302" t="s">
        <v>466</v>
      </c>
    </row>
    <row r="35" spans="1:8" ht="12.75">
      <c r="A35" s="20" t="s">
        <v>31</v>
      </c>
      <c r="B35" s="87">
        <v>408142</v>
      </c>
      <c r="C35" s="87">
        <v>671168.343</v>
      </c>
      <c r="D35" s="87">
        <v>750982.692</v>
      </c>
      <c r="E35" s="87">
        <v>25966.094</v>
      </c>
      <c r="F35" s="87">
        <v>60416.154</v>
      </c>
      <c r="G35" s="87">
        <v>178414.19</v>
      </c>
      <c r="H35" s="302" t="s">
        <v>466</v>
      </c>
    </row>
    <row r="36" spans="1:8" ht="12.75">
      <c r="A36" s="20" t="s">
        <v>32</v>
      </c>
      <c r="B36" s="87">
        <v>408148</v>
      </c>
      <c r="C36" s="87">
        <v>1360661.19</v>
      </c>
      <c r="D36" s="87">
        <v>1391501.61</v>
      </c>
      <c r="E36" s="87">
        <v>76228.953</v>
      </c>
      <c r="F36" s="87">
        <v>111980.598</v>
      </c>
      <c r="G36" s="87">
        <v>234052.773</v>
      </c>
      <c r="H36" s="302" t="s">
        <v>466</v>
      </c>
    </row>
    <row r="37" spans="1:8" ht="12.75">
      <c r="A37" s="20" t="s">
        <v>33</v>
      </c>
      <c r="B37" s="87">
        <v>306112</v>
      </c>
      <c r="C37" s="87">
        <v>2194999.36</v>
      </c>
      <c r="D37" s="87">
        <v>2014669.48</v>
      </c>
      <c r="E37" s="87">
        <v>192710.387</v>
      </c>
      <c r="F37" s="87">
        <v>187983.856</v>
      </c>
      <c r="G37" s="87">
        <v>232583.276</v>
      </c>
      <c r="H37" s="302" t="s">
        <v>466</v>
      </c>
    </row>
    <row r="38" spans="1:8" ht="12.75">
      <c r="A38" s="20" t="s">
        <v>34</v>
      </c>
      <c r="B38" s="87">
        <v>81629</v>
      </c>
      <c r="C38" s="87">
        <v>1442549.06</v>
      </c>
      <c r="D38" s="87">
        <v>1064740.59</v>
      </c>
      <c r="E38" s="87">
        <v>272706.437</v>
      </c>
      <c r="F38" s="87">
        <v>177040.186</v>
      </c>
      <c r="G38" s="87">
        <v>117939.776</v>
      </c>
      <c r="H38" s="302" t="s">
        <v>466</v>
      </c>
    </row>
    <row r="39" spans="1:8" ht="12.75">
      <c r="A39" s="32" t="s">
        <v>35</v>
      </c>
      <c r="B39" s="88">
        <v>20407</v>
      </c>
      <c r="C39" s="88">
        <v>1631421</v>
      </c>
      <c r="D39" s="88">
        <v>668754.715</v>
      </c>
      <c r="E39" s="88">
        <v>816195.262</v>
      </c>
      <c r="F39" s="88">
        <v>199801.11</v>
      </c>
      <c r="G39" s="88">
        <v>225372.488</v>
      </c>
      <c r="H39" s="303" t="s">
        <v>466</v>
      </c>
    </row>
    <row r="40" spans="1:8" ht="12.75">
      <c r="A40" s="33"/>
      <c r="B40" s="96"/>
      <c r="C40" s="96"/>
      <c r="D40" s="96"/>
      <c r="E40" s="96"/>
      <c r="F40" s="96"/>
      <c r="G40" s="96"/>
      <c r="H40" s="304"/>
    </row>
    <row r="41" spans="1:8" ht="12.75">
      <c r="A41" s="33"/>
      <c r="B41" s="96"/>
      <c r="C41" s="96"/>
      <c r="D41" s="96"/>
      <c r="E41" s="96"/>
      <c r="F41" s="96"/>
      <c r="G41" s="96"/>
      <c r="H41" s="304"/>
    </row>
    <row r="42" spans="1:8" s="58" customFormat="1" ht="18.75" customHeight="1">
      <c r="A42" s="34" t="s">
        <v>36</v>
      </c>
      <c r="B42" s="109">
        <v>2040738</v>
      </c>
      <c r="C42" s="109">
        <v>7581678.84</v>
      </c>
      <c r="D42" s="109">
        <v>6331226.59</v>
      </c>
      <c r="E42" s="109">
        <v>1405323.2</v>
      </c>
      <c r="F42" s="109">
        <v>771914.763</v>
      </c>
      <c r="G42" s="109">
        <v>1243989.05</v>
      </c>
      <c r="H42" s="306" t="s">
        <v>466</v>
      </c>
    </row>
    <row r="43" ht="18.75" customHeight="1">
      <c r="A43" s="307" t="s">
        <v>467</v>
      </c>
    </row>
    <row r="45" spans="1:8" s="78" customFormat="1" ht="12.75">
      <c r="A45" s="78" t="s">
        <v>37</v>
      </c>
      <c r="H45" s="162"/>
    </row>
    <row r="46" spans="1:8" s="78" customFormat="1" ht="12.75">
      <c r="A46" s="78" t="s">
        <v>461</v>
      </c>
      <c r="H46" s="162"/>
    </row>
  </sheetData>
  <sheetProtection/>
  <mergeCells count="8">
    <mergeCell ref="H6:H7"/>
    <mergeCell ref="A6:A7"/>
    <mergeCell ref="F6:F7"/>
    <mergeCell ref="G6:G7"/>
    <mergeCell ref="B6:B7"/>
    <mergeCell ref="C6:C7"/>
    <mergeCell ref="D6:D7"/>
    <mergeCell ref="E6:E7"/>
  </mergeCells>
  <hyperlinks>
    <hyperlink ref="A2" location="'Table Description'!A1" display="'Table Description'!A1"/>
  </hyperlinks>
  <printOptions horizontalCentered="1" verticalCentered="1"/>
  <pageMargins left="0.75" right="0.75" top="0.75" bottom="0.75" header="0.5" footer="0.5"/>
  <pageSetup fitToHeight="1" fitToWidth="1" horizontalDpi="300" verticalDpi="300" orientation="landscape" scale="64" r:id="rId1"/>
</worksheet>
</file>

<file path=xl/worksheets/sheet12.xml><?xml version="1.0" encoding="utf-8"?>
<worksheet xmlns="http://schemas.openxmlformats.org/spreadsheetml/2006/main" xmlns:r="http://schemas.openxmlformats.org/officeDocument/2006/relationships">
  <dimension ref="A1:E24"/>
  <sheetViews>
    <sheetView showGridLines="0" zoomScalePageLayoutView="0" workbookViewId="0" topLeftCell="A1">
      <selection activeCell="B2" sqref="B2:E2"/>
    </sheetView>
  </sheetViews>
  <sheetFormatPr defaultColWidth="9.140625" defaultRowHeight="12.75"/>
  <cols>
    <col min="1" max="1" width="8.00390625" style="0" customWidth="1"/>
    <col min="2" max="2" width="10.421875" style="0" customWidth="1"/>
    <col min="3" max="3" width="22.57421875" style="0" customWidth="1"/>
    <col min="4" max="4" width="26.140625" style="0" customWidth="1"/>
    <col min="5" max="5" width="10.140625" style="0" customWidth="1"/>
  </cols>
  <sheetData>
    <row r="1" spans="1:2" s="205" customFormat="1" ht="16.5" customHeight="1">
      <c r="A1" s="278" t="s">
        <v>351</v>
      </c>
      <c r="B1" s="278"/>
    </row>
    <row r="2" spans="2:5" s="205" customFormat="1" ht="24" customHeight="1">
      <c r="B2" s="253" t="s">
        <v>410</v>
      </c>
      <c r="C2" s="253"/>
      <c r="D2" s="253"/>
      <c r="E2" s="253"/>
    </row>
    <row r="3" s="205" customFormat="1" ht="15.75"/>
    <row r="4" spans="2:5" s="205" customFormat="1" ht="74.25" customHeight="1">
      <c r="B4" s="252" t="s">
        <v>435</v>
      </c>
      <c r="C4" s="252"/>
      <c r="D4" s="252"/>
      <c r="E4" s="252"/>
    </row>
    <row r="5" spans="2:5" s="205" customFormat="1" ht="16.5" customHeight="1">
      <c r="B5" s="249" t="s">
        <v>411</v>
      </c>
      <c r="C5" s="249"/>
      <c r="D5" s="249"/>
      <c r="E5" s="249"/>
    </row>
    <row r="6" s="205" customFormat="1" ht="21.75" customHeight="1"/>
    <row r="7" spans="2:5" s="205" customFormat="1" ht="21" customHeight="1">
      <c r="B7" s="254" t="s">
        <v>412</v>
      </c>
      <c r="C7" s="254"/>
      <c r="D7" s="254"/>
      <c r="E7" s="254"/>
    </row>
    <row r="8" spans="3:5" s="205" customFormat="1" ht="9.75" customHeight="1" thickBot="1">
      <c r="C8" s="214"/>
      <c r="D8" s="214"/>
      <c r="E8" s="215"/>
    </row>
    <row r="9" spans="2:5" s="205" customFormat="1" ht="23.25" customHeight="1" thickBot="1">
      <c r="B9" s="216"/>
      <c r="C9" s="211" t="s">
        <v>408</v>
      </c>
      <c r="D9" s="212" t="s">
        <v>409</v>
      </c>
      <c r="E9" s="215"/>
    </row>
    <row r="10" spans="3:5" s="205" customFormat="1" ht="19.5" customHeight="1">
      <c r="C10" s="217" t="s">
        <v>29</v>
      </c>
      <c r="D10" s="221" t="s">
        <v>453</v>
      </c>
      <c r="E10" s="215"/>
    </row>
    <row r="11" spans="3:5" s="205" customFormat="1" ht="19.5" customHeight="1">
      <c r="C11" s="218" t="s">
        <v>30</v>
      </c>
      <c r="D11" s="218" t="s">
        <v>454</v>
      </c>
      <c r="E11" s="215"/>
    </row>
    <row r="12" spans="3:5" s="205" customFormat="1" ht="19.5" customHeight="1">
      <c r="C12" s="218" t="s">
        <v>31</v>
      </c>
      <c r="D12" s="218" t="s">
        <v>455</v>
      </c>
      <c r="E12" s="215"/>
    </row>
    <row r="13" spans="3:5" s="205" customFormat="1" ht="19.5" customHeight="1">
      <c r="C13" s="218" t="s">
        <v>407</v>
      </c>
      <c r="D13" s="218" t="s">
        <v>456</v>
      </c>
      <c r="E13" s="215"/>
    </row>
    <row r="14" spans="3:5" s="205" customFormat="1" ht="19.5" customHeight="1">
      <c r="C14" s="218" t="s">
        <v>33</v>
      </c>
      <c r="D14" s="218" t="s">
        <v>457</v>
      </c>
      <c r="E14" s="215"/>
    </row>
    <row r="15" spans="3:4" s="205" customFormat="1" ht="19.5" customHeight="1">
      <c r="C15" s="218" t="s">
        <v>34</v>
      </c>
      <c r="D15" s="218" t="s">
        <v>458</v>
      </c>
    </row>
    <row r="16" spans="3:4" s="205" customFormat="1" ht="19.5" customHeight="1" thickBot="1">
      <c r="C16" s="219" t="s">
        <v>35</v>
      </c>
      <c r="D16" s="219" t="s">
        <v>459</v>
      </c>
    </row>
    <row r="17" spans="1:5" ht="15.75">
      <c r="A17" s="205"/>
      <c r="B17" s="205"/>
      <c r="C17" s="220"/>
      <c r="D17" s="205"/>
      <c r="E17" s="205"/>
    </row>
    <row r="18" spans="1:5" ht="12.75">
      <c r="A18" s="78"/>
      <c r="B18" s="78"/>
      <c r="C18" s="60"/>
      <c r="D18" s="78"/>
      <c r="E18" s="78"/>
    </row>
    <row r="19" spans="1:5" ht="12.75">
      <c r="A19" s="78"/>
      <c r="B19" s="78"/>
      <c r="C19" s="60"/>
      <c r="D19" s="78"/>
      <c r="E19" s="78"/>
    </row>
    <row r="20" spans="1:5" ht="12.75">
      <c r="A20" s="78"/>
      <c r="B20" s="78"/>
      <c r="C20" s="60"/>
      <c r="D20" s="78"/>
      <c r="E20" s="78"/>
    </row>
    <row r="21" spans="1:5" ht="12.75">
      <c r="A21" s="78"/>
      <c r="B21" s="78"/>
      <c r="C21" s="78"/>
      <c r="D21" s="78"/>
      <c r="E21" s="78"/>
    </row>
    <row r="22" spans="1:5" ht="12.75">
      <c r="A22" s="78"/>
      <c r="B22" s="78"/>
      <c r="C22" s="78"/>
      <c r="D22" s="78"/>
      <c r="E22" s="78"/>
    </row>
    <row r="23" spans="1:5" ht="12.75">
      <c r="A23" s="78"/>
      <c r="B23" s="78"/>
      <c r="C23" s="78"/>
      <c r="D23" s="78"/>
      <c r="E23" s="78"/>
    </row>
    <row r="24" spans="1:5" ht="12.75">
      <c r="A24" s="78"/>
      <c r="B24" s="78"/>
      <c r="C24" s="78"/>
      <c r="D24" s="78"/>
      <c r="E24" s="78"/>
    </row>
  </sheetData>
  <sheetProtection/>
  <mergeCells count="5">
    <mergeCell ref="A1:B1"/>
    <mergeCell ref="B7:E7"/>
    <mergeCell ref="B2:E2"/>
    <mergeCell ref="B5:E5"/>
    <mergeCell ref="B4:E4"/>
  </mergeCells>
  <hyperlinks>
    <hyperlink ref="A1" location="'Table Description'!A1" display="'Table Description'!A1"/>
  </hyperlink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sheetPr codeName="Sheet12">
    <pageSetUpPr fitToPage="1"/>
  </sheetPr>
  <dimension ref="A1:L45"/>
  <sheetViews>
    <sheetView zoomScale="80" zoomScaleNormal="80" zoomScalePageLayoutView="0" workbookViewId="0" topLeftCell="A1">
      <selection activeCell="A1" sqref="A1"/>
    </sheetView>
  </sheetViews>
  <sheetFormatPr defaultColWidth="9.140625" defaultRowHeight="12.75"/>
  <cols>
    <col min="1" max="1" width="16.00390625" style="0" customWidth="1"/>
    <col min="2" max="3" width="11.7109375" style="0" customWidth="1"/>
    <col min="4" max="4" width="14.00390625" style="0" customWidth="1"/>
    <col min="5" max="5" width="10.00390625" style="0" customWidth="1"/>
    <col min="6" max="9" width="13.00390625" style="0" customWidth="1"/>
    <col min="10" max="10" width="11.7109375" style="0" customWidth="1"/>
    <col min="11" max="11" width="10.7109375" style="0" customWidth="1"/>
    <col min="12" max="12" width="11.7109375" style="0" customWidth="1"/>
  </cols>
  <sheetData>
    <row r="1" spans="1:12" ht="30" customHeight="1">
      <c r="A1" s="1" t="s">
        <v>122</v>
      </c>
      <c r="B1" s="2"/>
      <c r="C1" s="3"/>
      <c r="D1" s="3"/>
      <c r="E1" s="3"/>
      <c r="F1" s="3"/>
      <c r="G1" s="3"/>
      <c r="H1" s="3"/>
      <c r="I1" s="3"/>
      <c r="J1" s="3"/>
      <c r="K1" s="3"/>
      <c r="L1" s="85" t="s">
        <v>462</v>
      </c>
    </row>
    <row r="2" spans="1:12" ht="21" customHeight="1" thickBot="1">
      <c r="A2" s="187" t="s">
        <v>351</v>
      </c>
      <c r="B2" s="4"/>
      <c r="C2" s="5"/>
      <c r="D2" s="5"/>
      <c r="E2" s="5"/>
      <c r="F2" s="5"/>
      <c r="G2" s="5"/>
      <c r="H2" s="5"/>
      <c r="I2" s="5"/>
      <c r="J2" s="5"/>
      <c r="K2" s="5"/>
      <c r="L2" s="6"/>
    </row>
    <row r="3" spans="1:12" ht="12.75" customHeight="1" thickTop="1">
      <c r="A3" s="7"/>
      <c r="B3" s="8"/>
      <c r="C3" s="9"/>
      <c r="D3" s="9"/>
      <c r="E3" s="9"/>
      <c r="F3" s="9"/>
      <c r="G3" s="9"/>
      <c r="H3" s="9"/>
      <c r="I3" s="9"/>
      <c r="J3" s="9"/>
      <c r="K3" s="9"/>
      <c r="L3" s="10"/>
    </row>
    <row r="4" spans="1:12" ht="18.75" customHeight="1">
      <c r="A4" s="84" t="s">
        <v>0</v>
      </c>
      <c r="B4" s="68"/>
      <c r="C4" s="68"/>
      <c r="D4" s="68"/>
      <c r="E4" s="68"/>
      <c r="F4" s="68"/>
      <c r="G4" s="11"/>
      <c r="H4" s="11"/>
      <c r="I4" s="11"/>
      <c r="J4" s="11"/>
      <c r="K4" s="11"/>
      <c r="L4" s="12"/>
    </row>
    <row r="5" spans="1:12" ht="12.75" customHeight="1">
      <c r="A5" s="13"/>
      <c r="B5" s="9"/>
      <c r="C5" s="9"/>
      <c r="D5" s="9"/>
      <c r="E5" s="9"/>
      <c r="F5" s="9"/>
      <c r="G5" s="9"/>
      <c r="H5" s="9"/>
      <c r="I5" s="9"/>
      <c r="J5" s="9"/>
      <c r="K5" s="9"/>
      <c r="L5" s="10"/>
    </row>
    <row r="6" spans="1:12" s="14" customFormat="1" ht="21" customHeight="1">
      <c r="A6" s="259" t="s">
        <v>118</v>
      </c>
      <c r="B6" s="257" t="s">
        <v>1</v>
      </c>
      <c r="C6" s="257" t="s">
        <v>2</v>
      </c>
      <c r="D6" s="257" t="s">
        <v>3</v>
      </c>
      <c r="E6" s="260" t="s">
        <v>4</v>
      </c>
      <c r="F6" s="261"/>
      <c r="G6" s="262"/>
      <c r="H6" s="257" t="s">
        <v>5</v>
      </c>
      <c r="I6" s="257" t="s">
        <v>195</v>
      </c>
      <c r="J6" s="257" t="s">
        <v>193</v>
      </c>
      <c r="K6" s="257" t="s">
        <v>6</v>
      </c>
      <c r="L6" s="257" t="s">
        <v>194</v>
      </c>
    </row>
    <row r="7" spans="1:12" s="14" customFormat="1" ht="27" customHeight="1">
      <c r="A7" s="258"/>
      <c r="B7" s="258"/>
      <c r="C7" s="258"/>
      <c r="D7" s="258"/>
      <c r="E7" s="16" t="s">
        <v>7</v>
      </c>
      <c r="F7" s="17" t="s">
        <v>8</v>
      </c>
      <c r="G7" s="15" t="s">
        <v>9</v>
      </c>
      <c r="H7" s="258"/>
      <c r="I7" s="258"/>
      <c r="J7" s="258"/>
      <c r="K7" s="258"/>
      <c r="L7" s="258"/>
    </row>
    <row r="8" spans="1:12" ht="12.75">
      <c r="A8" s="53"/>
      <c r="B8" s="19"/>
      <c r="C8" s="19"/>
      <c r="D8" s="19"/>
      <c r="E8" s="19"/>
      <c r="F8" s="19"/>
      <c r="G8" s="19"/>
      <c r="H8" s="19"/>
      <c r="I8" s="19"/>
      <c r="J8" s="19"/>
      <c r="K8" s="19"/>
      <c r="L8" s="129"/>
    </row>
    <row r="9" spans="1:12" ht="12.75">
      <c r="A9" s="20" t="s">
        <v>10</v>
      </c>
      <c r="B9" s="87">
        <v>20594</v>
      </c>
      <c r="C9" s="87">
        <v>32363</v>
      </c>
      <c r="D9" s="87">
        <v>-1676132</v>
      </c>
      <c r="E9" s="87">
        <v>74402</v>
      </c>
      <c r="F9" s="87">
        <v>348</v>
      </c>
      <c r="G9" s="87">
        <v>38948</v>
      </c>
      <c r="H9" s="87">
        <v>238484</v>
      </c>
      <c r="I9" s="131">
        <v>5671</v>
      </c>
      <c r="J9" s="131">
        <v>490</v>
      </c>
      <c r="K9" s="87">
        <v>230</v>
      </c>
      <c r="L9" s="131">
        <v>451</v>
      </c>
    </row>
    <row r="10" spans="1:12" ht="12.75">
      <c r="A10" s="22" t="s">
        <v>11</v>
      </c>
      <c r="B10" s="87">
        <v>104964</v>
      </c>
      <c r="C10" s="87">
        <v>88767</v>
      </c>
      <c r="D10" s="87">
        <v>271494</v>
      </c>
      <c r="E10" s="87">
        <v>2252</v>
      </c>
      <c r="F10" s="87">
        <v>342</v>
      </c>
      <c r="G10" s="131">
        <v>24262</v>
      </c>
      <c r="H10" s="87">
        <v>371077</v>
      </c>
      <c r="I10" s="87">
        <v>71278</v>
      </c>
      <c r="J10" s="87">
        <v>3609</v>
      </c>
      <c r="K10" s="87">
        <v>2673</v>
      </c>
      <c r="L10" s="87">
        <v>1948</v>
      </c>
    </row>
    <row r="11" spans="1:12" ht="12.75">
      <c r="A11" s="22" t="s">
        <v>12</v>
      </c>
      <c r="B11" s="87">
        <v>119360</v>
      </c>
      <c r="C11" s="87">
        <v>132499</v>
      </c>
      <c r="D11" s="87">
        <v>897461</v>
      </c>
      <c r="E11" s="87">
        <v>3810</v>
      </c>
      <c r="F11" s="87">
        <v>3667</v>
      </c>
      <c r="G11" s="87">
        <v>45838</v>
      </c>
      <c r="H11" s="87">
        <v>460552</v>
      </c>
      <c r="I11" s="87">
        <v>489976</v>
      </c>
      <c r="J11" s="87">
        <v>27531</v>
      </c>
      <c r="K11" s="87">
        <v>18885</v>
      </c>
      <c r="L11" s="87">
        <v>12650</v>
      </c>
    </row>
    <row r="12" spans="1:12" ht="12.75">
      <c r="A12" s="22" t="s">
        <v>13</v>
      </c>
      <c r="B12" s="87">
        <v>120832</v>
      </c>
      <c r="C12" s="87">
        <v>172060</v>
      </c>
      <c r="D12" s="87">
        <v>1510100</v>
      </c>
      <c r="E12" s="87">
        <v>3671</v>
      </c>
      <c r="F12" s="87">
        <v>16923</v>
      </c>
      <c r="G12" s="87">
        <v>77740</v>
      </c>
      <c r="H12" s="87">
        <v>531764</v>
      </c>
      <c r="I12" s="87">
        <v>959857</v>
      </c>
      <c r="J12" s="87">
        <v>60387</v>
      </c>
      <c r="K12" s="87">
        <v>34974</v>
      </c>
      <c r="L12" s="87">
        <v>33043</v>
      </c>
    </row>
    <row r="13" spans="1:12" ht="12.75">
      <c r="A13" s="22" t="s">
        <v>14</v>
      </c>
      <c r="B13" s="87">
        <v>117430</v>
      </c>
      <c r="C13" s="87">
        <v>190496</v>
      </c>
      <c r="D13" s="87">
        <v>2052723</v>
      </c>
      <c r="E13" s="87">
        <v>3603</v>
      </c>
      <c r="F13" s="87">
        <v>40799</v>
      </c>
      <c r="G13" s="87">
        <v>113087</v>
      </c>
      <c r="H13" s="87">
        <v>538178</v>
      </c>
      <c r="I13" s="87">
        <v>1419738</v>
      </c>
      <c r="J13" s="87">
        <v>97377</v>
      </c>
      <c r="K13" s="87">
        <v>45287</v>
      </c>
      <c r="L13" s="87">
        <v>59764</v>
      </c>
    </row>
    <row r="14" spans="1:12" ht="12.75">
      <c r="A14" s="22" t="s">
        <v>15</v>
      </c>
      <c r="B14" s="87">
        <v>114891</v>
      </c>
      <c r="C14" s="87">
        <v>199704</v>
      </c>
      <c r="D14" s="87">
        <v>2582746</v>
      </c>
      <c r="E14" s="87">
        <v>3874</v>
      </c>
      <c r="F14" s="87">
        <v>76354</v>
      </c>
      <c r="G14" s="87">
        <v>163291</v>
      </c>
      <c r="H14" s="87">
        <v>541577</v>
      </c>
      <c r="I14" s="87">
        <v>1852681</v>
      </c>
      <c r="J14" s="87">
        <v>133535</v>
      </c>
      <c r="K14" s="87">
        <v>49420</v>
      </c>
      <c r="L14" s="87">
        <v>89669</v>
      </c>
    </row>
    <row r="15" spans="1:12" ht="12.75">
      <c r="A15" s="22" t="s">
        <v>16</v>
      </c>
      <c r="B15" s="87">
        <v>106046</v>
      </c>
      <c r="C15" s="87">
        <v>192071</v>
      </c>
      <c r="D15" s="87">
        <v>2912921</v>
      </c>
      <c r="E15" s="87">
        <v>4000</v>
      </c>
      <c r="F15" s="87">
        <v>114943</v>
      </c>
      <c r="G15" s="87">
        <v>186840</v>
      </c>
      <c r="H15" s="87">
        <v>532462</v>
      </c>
      <c r="I15" s="87">
        <v>2125718</v>
      </c>
      <c r="J15" s="87">
        <v>159274</v>
      </c>
      <c r="K15" s="87">
        <v>47229</v>
      </c>
      <c r="L15" s="87">
        <v>115419</v>
      </c>
    </row>
    <row r="16" spans="1:12" ht="12.75">
      <c r="A16" s="22" t="s">
        <v>17</v>
      </c>
      <c r="B16" s="87">
        <v>95399</v>
      </c>
      <c r="C16" s="87">
        <v>180314</v>
      </c>
      <c r="D16" s="87">
        <v>3095176</v>
      </c>
      <c r="E16" s="87">
        <v>3301</v>
      </c>
      <c r="F16" s="87">
        <v>147134</v>
      </c>
      <c r="G16" s="87">
        <v>198653</v>
      </c>
      <c r="H16" s="87">
        <v>510136</v>
      </c>
      <c r="I16" s="87">
        <v>2274154</v>
      </c>
      <c r="J16" s="87">
        <v>174755</v>
      </c>
      <c r="K16" s="87">
        <v>43507</v>
      </c>
      <c r="L16" s="87">
        <v>133348</v>
      </c>
    </row>
    <row r="17" spans="1:12" ht="12.75">
      <c r="A17" s="22" t="s">
        <v>18</v>
      </c>
      <c r="B17" s="87">
        <v>83871</v>
      </c>
      <c r="C17" s="87">
        <v>162412</v>
      </c>
      <c r="D17" s="87">
        <v>3140402</v>
      </c>
      <c r="E17" s="87">
        <v>4486</v>
      </c>
      <c r="F17" s="87">
        <v>169981</v>
      </c>
      <c r="G17" s="87">
        <v>215535</v>
      </c>
      <c r="H17" s="87">
        <v>491395</v>
      </c>
      <c r="I17" s="87">
        <v>2294249</v>
      </c>
      <c r="J17" s="87">
        <v>179612</v>
      </c>
      <c r="K17" s="87">
        <v>37247</v>
      </c>
      <c r="L17" s="87">
        <v>143425</v>
      </c>
    </row>
    <row r="18" spans="1:12" ht="12.75">
      <c r="A18" s="22" t="s">
        <v>19</v>
      </c>
      <c r="B18" s="87">
        <v>73000</v>
      </c>
      <c r="C18" s="87">
        <v>144630</v>
      </c>
      <c r="D18" s="87">
        <v>3098287</v>
      </c>
      <c r="E18" s="87">
        <v>4666</v>
      </c>
      <c r="F18" s="87">
        <v>182831</v>
      </c>
      <c r="G18" s="87">
        <v>229706</v>
      </c>
      <c r="H18" s="87">
        <v>473446</v>
      </c>
      <c r="I18" s="87">
        <v>2240512</v>
      </c>
      <c r="J18" s="87">
        <v>177745</v>
      </c>
      <c r="K18" s="87">
        <v>31512</v>
      </c>
      <c r="L18" s="87">
        <v>146801</v>
      </c>
    </row>
    <row r="19" spans="1:12" ht="12.75">
      <c r="A19" s="22" t="s">
        <v>20</v>
      </c>
      <c r="B19" s="87">
        <v>65114</v>
      </c>
      <c r="C19" s="87">
        <v>131455</v>
      </c>
      <c r="D19" s="87">
        <v>3090331</v>
      </c>
      <c r="E19" s="87">
        <v>4524</v>
      </c>
      <c r="F19" s="87">
        <v>195643</v>
      </c>
      <c r="G19" s="87">
        <v>250583</v>
      </c>
      <c r="H19" s="87">
        <v>463929</v>
      </c>
      <c r="I19" s="87">
        <v>2204376</v>
      </c>
      <c r="J19" s="87">
        <v>176626</v>
      </c>
      <c r="K19" s="87">
        <v>28048</v>
      </c>
      <c r="L19" s="87">
        <v>148883</v>
      </c>
    </row>
    <row r="20" spans="1:12" ht="12.75">
      <c r="A20" s="22" t="s">
        <v>21</v>
      </c>
      <c r="B20" s="87">
        <v>113705</v>
      </c>
      <c r="C20" s="87">
        <v>238795</v>
      </c>
      <c r="D20" s="87">
        <v>6238007</v>
      </c>
      <c r="E20" s="87">
        <v>8997</v>
      </c>
      <c r="F20" s="87">
        <v>427514</v>
      </c>
      <c r="G20" s="87">
        <v>560453</v>
      </c>
      <c r="H20" s="87">
        <v>934324</v>
      </c>
      <c r="I20" s="87">
        <v>4362003</v>
      </c>
      <c r="J20" s="87">
        <v>352930</v>
      </c>
      <c r="K20" s="87">
        <v>50116</v>
      </c>
      <c r="L20" s="87">
        <v>303064</v>
      </c>
    </row>
    <row r="21" spans="1:12" ht="12.75">
      <c r="A21" s="22" t="s">
        <v>22</v>
      </c>
      <c r="B21" s="87">
        <v>95656</v>
      </c>
      <c r="C21" s="87">
        <v>211128</v>
      </c>
      <c r="D21" s="87">
        <v>6205106</v>
      </c>
      <c r="E21" s="87">
        <v>10086</v>
      </c>
      <c r="F21" s="87">
        <v>435351</v>
      </c>
      <c r="G21" s="87">
        <v>585597</v>
      </c>
      <c r="H21" s="87">
        <v>918024</v>
      </c>
      <c r="I21" s="87">
        <v>4305083</v>
      </c>
      <c r="J21" s="87">
        <v>352247</v>
      </c>
      <c r="K21" s="87">
        <v>43975</v>
      </c>
      <c r="L21" s="87">
        <v>308343</v>
      </c>
    </row>
    <row r="22" spans="1:12" ht="12.75">
      <c r="A22" s="22" t="s">
        <v>23</v>
      </c>
      <c r="B22" s="87">
        <v>82193</v>
      </c>
      <c r="C22" s="87">
        <v>189101</v>
      </c>
      <c r="D22" s="87">
        <v>6154437</v>
      </c>
      <c r="E22" s="87">
        <v>9718</v>
      </c>
      <c r="F22" s="87">
        <v>427708</v>
      </c>
      <c r="G22" s="87">
        <v>574704</v>
      </c>
      <c r="H22" s="87">
        <v>887004</v>
      </c>
      <c r="I22" s="87">
        <v>4296220</v>
      </c>
      <c r="J22" s="87">
        <v>354800</v>
      </c>
      <c r="K22" s="87">
        <v>39270</v>
      </c>
      <c r="L22" s="87">
        <v>315545</v>
      </c>
    </row>
    <row r="23" spans="1:12" ht="12.75">
      <c r="A23" s="22" t="s">
        <v>24</v>
      </c>
      <c r="B23" s="87">
        <v>70316</v>
      </c>
      <c r="C23" s="87">
        <v>167928</v>
      </c>
      <c r="D23" s="87">
        <v>5966714</v>
      </c>
      <c r="E23" s="87">
        <v>9599</v>
      </c>
      <c r="F23" s="87">
        <v>396870</v>
      </c>
      <c r="G23" s="87">
        <v>561766</v>
      </c>
      <c r="H23" s="87">
        <v>842269</v>
      </c>
      <c r="I23" s="87">
        <v>4190270</v>
      </c>
      <c r="J23" s="87">
        <v>348624</v>
      </c>
      <c r="K23" s="87">
        <v>35160</v>
      </c>
      <c r="L23" s="87">
        <v>313468</v>
      </c>
    </row>
    <row r="24" spans="1:12" ht="12.75">
      <c r="A24" s="22" t="s">
        <v>25</v>
      </c>
      <c r="B24" s="87">
        <v>59713</v>
      </c>
      <c r="C24" s="87">
        <v>146450</v>
      </c>
      <c r="D24" s="87">
        <v>5663082</v>
      </c>
      <c r="E24" s="87">
        <v>9947</v>
      </c>
      <c r="F24" s="87">
        <v>354640</v>
      </c>
      <c r="G24" s="87">
        <v>510869</v>
      </c>
      <c r="H24" s="87">
        <v>768227</v>
      </c>
      <c r="I24" s="87">
        <v>4048357</v>
      </c>
      <c r="J24" s="87">
        <v>339309</v>
      </c>
      <c r="K24" s="87">
        <v>31153</v>
      </c>
      <c r="L24" s="87">
        <v>308156</v>
      </c>
    </row>
    <row r="25" spans="1:12" ht="12.75">
      <c r="A25" s="22" t="s">
        <v>26</v>
      </c>
      <c r="B25" s="87">
        <v>261499</v>
      </c>
      <c r="C25" s="87">
        <v>694743</v>
      </c>
      <c r="D25" s="87">
        <v>37595112</v>
      </c>
      <c r="E25" s="87">
        <v>96670</v>
      </c>
      <c r="F25" s="87">
        <v>1562657</v>
      </c>
      <c r="G25" s="87">
        <v>2269958</v>
      </c>
      <c r="H25" s="87">
        <v>4436548</v>
      </c>
      <c r="I25" s="87">
        <v>29462166</v>
      </c>
      <c r="J25" s="87">
        <v>2530303</v>
      </c>
      <c r="K25" s="87">
        <v>139635</v>
      </c>
      <c r="L25" s="87">
        <v>2390703</v>
      </c>
    </row>
    <row r="26" spans="1:12" ht="12.75">
      <c r="A26" s="22" t="s">
        <v>27</v>
      </c>
      <c r="B26" s="87">
        <v>34289</v>
      </c>
      <c r="C26" s="87">
        <v>97479</v>
      </c>
      <c r="D26" s="87">
        <v>11422295</v>
      </c>
      <c r="E26" s="87">
        <v>72179</v>
      </c>
      <c r="F26" s="87">
        <v>35853</v>
      </c>
      <c r="G26" s="131">
        <v>305775</v>
      </c>
      <c r="H26" s="87">
        <v>1014300</v>
      </c>
      <c r="I26" s="87">
        <v>10141298</v>
      </c>
      <c r="J26" s="87">
        <v>899363</v>
      </c>
      <c r="K26" s="87">
        <v>21359</v>
      </c>
      <c r="L26" s="87">
        <v>878004</v>
      </c>
    </row>
    <row r="27" spans="1:12" ht="12.75">
      <c r="A27" s="23" t="s">
        <v>28</v>
      </c>
      <c r="B27" s="88">
        <v>12266</v>
      </c>
      <c r="C27" s="88">
        <v>34553</v>
      </c>
      <c r="D27" s="88">
        <v>15880903</v>
      </c>
      <c r="E27" s="135">
        <v>214611</v>
      </c>
      <c r="F27" s="88">
        <v>0</v>
      </c>
      <c r="G27" s="135">
        <v>332534</v>
      </c>
      <c r="H27" s="88">
        <v>1278207</v>
      </c>
      <c r="I27" s="88">
        <v>14485062</v>
      </c>
      <c r="J27" s="88">
        <v>1338827</v>
      </c>
      <c r="K27" s="88">
        <v>71421</v>
      </c>
      <c r="L27" s="88">
        <v>1267408</v>
      </c>
    </row>
    <row r="28" spans="1:12" ht="12.75">
      <c r="A28" s="25"/>
      <c r="B28" s="96"/>
      <c r="C28" s="96"/>
      <c r="D28" s="96"/>
      <c r="E28" s="96"/>
      <c r="F28" s="96"/>
      <c r="G28" s="96"/>
      <c r="H28" s="96"/>
      <c r="I28" s="96"/>
      <c r="J28" s="96"/>
      <c r="K28" s="96"/>
      <c r="L28" s="97"/>
    </row>
    <row r="29" spans="1:12" s="28" customFormat="1" ht="12.75">
      <c r="A29" s="25"/>
      <c r="B29" s="96"/>
      <c r="C29" s="96"/>
      <c r="D29" s="96"/>
      <c r="E29" s="96"/>
      <c r="F29" s="96"/>
      <c r="G29" s="96"/>
      <c r="H29" s="96"/>
      <c r="I29" s="96"/>
      <c r="J29" s="96"/>
      <c r="K29" s="96"/>
      <c r="L29" s="97"/>
    </row>
    <row r="30" spans="1:12" ht="18.75" customHeight="1">
      <c r="A30" s="29" t="s">
        <v>171</v>
      </c>
      <c r="B30" s="96"/>
      <c r="C30" s="96"/>
      <c r="D30" s="96"/>
      <c r="E30" s="96"/>
      <c r="F30" s="96"/>
      <c r="G30" s="96"/>
      <c r="H30" s="96"/>
      <c r="I30" s="96"/>
      <c r="J30" s="96"/>
      <c r="K30" s="96"/>
      <c r="L30" s="97"/>
    </row>
    <row r="31" spans="1:12" ht="12.75" customHeight="1">
      <c r="A31" s="18"/>
      <c r="B31" s="96"/>
      <c r="C31" s="96"/>
      <c r="D31" s="96"/>
      <c r="E31" s="96"/>
      <c r="F31" s="96"/>
      <c r="G31" s="96"/>
      <c r="H31" s="96"/>
      <c r="I31" s="96"/>
      <c r="J31" s="96"/>
      <c r="K31" s="96"/>
      <c r="L31" s="97"/>
    </row>
    <row r="32" spans="1:12" ht="12.75" customHeight="1">
      <c r="A32" s="30"/>
      <c r="B32" s="100"/>
      <c r="C32" s="100"/>
      <c r="D32" s="100"/>
      <c r="E32" s="100"/>
      <c r="F32" s="100"/>
      <c r="G32" s="100"/>
      <c r="H32" s="100"/>
      <c r="I32" s="100"/>
      <c r="J32" s="100"/>
      <c r="K32" s="100"/>
      <c r="L32" s="100"/>
    </row>
    <row r="33" spans="1:12" ht="12.75" customHeight="1">
      <c r="A33" s="20" t="s">
        <v>29</v>
      </c>
      <c r="B33" s="87">
        <v>350234</v>
      </c>
      <c r="C33" s="87">
        <v>401842</v>
      </c>
      <c r="D33" s="87">
        <v>775182</v>
      </c>
      <c r="E33" s="87">
        <v>83528</v>
      </c>
      <c r="F33" s="87">
        <v>17818</v>
      </c>
      <c r="G33" s="87">
        <v>174952</v>
      </c>
      <c r="H33" s="87">
        <v>1532341</v>
      </c>
      <c r="I33" s="87">
        <v>1375505</v>
      </c>
      <c r="J33" s="87">
        <v>82066</v>
      </c>
      <c r="K33" s="87">
        <v>51434</v>
      </c>
      <c r="L33" s="87">
        <v>42371</v>
      </c>
    </row>
    <row r="34" spans="1:12" ht="12.75" customHeight="1">
      <c r="A34" s="20" t="s">
        <v>30</v>
      </c>
      <c r="B34" s="87">
        <v>350221</v>
      </c>
      <c r="C34" s="87">
        <v>599228</v>
      </c>
      <c r="D34" s="87">
        <v>7666610</v>
      </c>
      <c r="E34" s="87">
        <v>11973</v>
      </c>
      <c r="F34" s="87">
        <v>230835</v>
      </c>
      <c r="G34" s="87">
        <v>468451</v>
      </c>
      <c r="H34" s="87">
        <v>1663137</v>
      </c>
      <c r="I34" s="87">
        <v>5468765</v>
      </c>
      <c r="J34" s="87">
        <v>394017</v>
      </c>
      <c r="K34" s="87">
        <v>145566</v>
      </c>
      <c r="L34" s="87">
        <v>266042</v>
      </c>
    </row>
    <row r="35" spans="1:12" ht="12.75">
      <c r="A35" s="20" t="s">
        <v>31</v>
      </c>
      <c r="B35" s="87">
        <v>350228</v>
      </c>
      <c r="C35" s="87">
        <v>685771</v>
      </c>
      <c r="D35" s="87">
        <v>14027642</v>
      </c>
      <c r="E35" s="87">
        <v>19180</v>
      </c>
      <c r="F35" s="87">
        <v>800231</v>
      </c>
      <c r="G35" s="87">
        <v>1030643</v>
      </c>
      <c r="H35" s="87">
        <v>2183217</v>
      </c>
      <c r="I35" s="87">
        <v>10144544</v>
      </c>
      <c r="J35" s="87">
        <v>799442</v>
      </c>
      <c r="K35" s="87">
        <v>154581</v>
      </c>
      <c r="L35" s="87">
        <v>649092</v>
      </c>
    </row>
    <row r="36" spans="1:12" ht="12.75">
      <c r="A36" s="20" t="s">
        <v>32</v>
      </c>
      <c r="B36" s="87">
        <v>350226</v>
      </c>
      <c r="C36" s="87">
        <v>789642</v>
      </c>
      <c r="D36" s="87">
        <v>24672518</v>
      </c>
      <c r="E36" s="87">
        <v>38827</v>
      </c>
      <c r="F36" s="87">
        <v>1690009</v>
      </c>
      <c r="G36" s="87">
        <v>2301562</v>
      </c>
      <c r="H36" s="87">
        <v>3576673</v>
      </c>
      <c r="I36" s="87">
        <v>17239345</v>
      </c>
      <c r="J36" s="87">
        <v>1419010</v>
      </c>
      <c r="K36" s="87">
        <v>164978</v>
      </c>
      <c r="L36" s="87">
        <v>1254285</v>
      </c>
    </row>
    <row r="37" spans="1:12" ht="12.75">
      <c r="A37" s="20" t="s">
        <v>33</v>
      </c>
      <c r="B37" s="87">
        <v>262672</v>
      </c>
      <c r="C37" s="87">
        <v>685104</v>
      </c>
      <c r="D37" s="87">
        <v>32951414</v>
      </c>
      <c r="E37" s="87">
        <v>72200</v>
      </c>
      <c r="F37" s="87">
        <v>1578653</v>
      </c>
      <c r="G37" s="87">
        <v>2277128</v>
      </c>
      <c r="H37" s="87">
        <v>4073821</v>
      </c>
      <c r="I37" s="87">
        <v>25135684</v>
      </c>
      <c r="J37" s="87">
        <v>2144221</v>
      </c>
      <c r="K37" s="87">
        <v>146302</v>
      </c>
      <c r="L37" s="87">
        <v>1997952</v>
      </c>
    </row>
    <row r="38" spans="1:12" ht="12.75">
      <c r="A38" s="20" t="s">
        <v>34</v>
      </c>
      <c r="B38" s="87">
        <v>70046</v>
      </c>
      <c r="C38" s="87">
        <v>195712</v>
      </c>
      <c r="D38" s="87">
        <v>17749485</v>
      </c>
      <c r="E38" s="87">
        <v>84486</v>
      </c>
      <c r="F38" s="87">
        <v>272013</v>
      </c>
      <c r="G38" s="87">
        <v>609216</v>
      </c>
      <c r="H38" s="87">
        <v>1740134</v>
      </c>
      <c r="I38" s="87">
        <v>15218756</v>
      </c>
      <c r="J38" s="87">
        <v>1335620</v>
      </c>
      <c r="K38" s="87">
        <v>30941</v>
      </c>
      <c r="L38" s="87">
        <v>1304680</v>
      </c>
    </row>
    <row r="39" spans="1:12" ht="12.75">
      <c r="A39" s="32" t="s">
        <v>35</v>
      </c>
      <c r="B39" s="88">
        <v>17511</v>
      </c>
      <c r="C39" s="88">
        <v>49649</v>
      </c>
      <c r="D39" s="88">
        <v>18258314</v>
      </c>
      <c r="E39" s="88">
        <v>234201</v>
      </c>
      <c r="F39" s="88">
        <v>0</v>
      </c>
      <c r="G39" s="88">
        <v>384189</v>
      </c>
      <c r="H39" s="88">
        <v>1462579</v>
      </c>
      <c r="I39" s="88">
        <v>16646066</v>
      </c>
      <c r="J39" s="88">
        <v>1532968</v>
      </c>
      <c r="K39" s="88">
        <v>77300</v>
      </c>
      <c r="L39" s="88">
        <v>1455670</v>
      </c>
    </row>
    <row r="40" spans="1:12" ht="12.75">
      <c r="A40" s="33"/>
      <c r="B40" s="96"/>
      <c r="C40" s="96"/>
      <c r="D40" s="96"/>
      <c r="E40" s="96"/>
      <c r="F40" s="96"/>
      <c r="G40" s="96"/>
      <c r="H40" s="96"/>
      <c r="I40" s="96"/>
      <c r="J40" s="96"/>
      <c r="K40" s="96"/>
      <c r="L40" s="97"/>
    </row>
    <row r="41" spans="1:12" ht="12.75">
      <c r="A41" s="33"/>
      <c r="B41" s="96"/>
      <c r="C41" s="96"/>
      <c r="D41" s="96"/>
      <c r="E41" s="96"/>
      <c r="F41" s="96"/>
      <c r="G41" s="96"/>
      <c r="H41" s="96"/>
      <c r="I41" s="96"/>
      <c r="J41" s="96"/>
      <c r="K41" s="96"/>
      <c r="L41" s="97"/>
    </row>
    <row r="42" spans="1:12" s="58" customFormat="1" ht="18.75" customHeight="1">
      <c r="A42" s="34" t="s">
        <v>36</v>
      </c>
      <c r="B42" s="109">
        <v>1751138</v>
      </c>
      <c r="C42" s="109">
        <v>3406948</v>
      </c>
      <c r="D42" s="109">
        <v>116101166</v>
      </c>
      <c r="E42" s="109">
        <v>544395</v>
      </c>
      <c r="F42" s="109">
        <v>4589560</v>
      </c>
      <c r="G42" s="109">
        <v>7246140</v>
      </c>
      <c r="H42" s="109">
        <v>16231903</v>
      </c>
      <c r="I42" s="109">
        <v>91228666</v>
      </c>
      <c r="J42" s="109">
        <v>7707343</v>
      </c>
      <c r="K42" s="109">
        <v>771101</v>
      </c>
      <c r="L42" s="109">
        <v>6970092</v>
      </c>
    </row>
    <row r="44" spans="1:12" s="78" customFormat="1" ht="12.75">
      <c r="A44" s="78" t="s">
        <v>37</v>
      </c>
      <c r="K44" s="79"/>
      <c r="L44" s="79"/>
    </row>
    <row r="45" s="78" customFormat="1" ht="12.75">
      <c r="A45" s="78" t="s">
        <v>461</v>
      </c>
    </row>
  </sheetData>
  <sheetProtection/>
  <mergeCells count="10">
    <mergeCell ref="J6:J7"/>
    <mergeCell ref="K6:K7"/>
    <mergeCell ref="L6:L7"/>
    <mergeCell ref="A6:A7"/>
    <mergeCell ref="I6:I7"/>
    <mergeCell ref="E6:G6"/>
    <mergeCell ref="B6:B7"/>
    <mergeCell ref="C6:C7"/>
    <mergeCell ref="D6:D7"/>
    <mergeCell ref="H6:H7"/>
  </mergeCells>
  <hyperlinks>
    <hyperlink ref="A2" location="'Table Description'!A1" display="'Table Description'!A1"/>
  </hyperlinks>
  <printOptions horizontalCentered="1" verticalCentered="1"/>
  <pageMargins left="0.75" right="0.75" top="0.75" bottom="0.75" header="0.5" footer="0.5"/>
  <pageSetup fitToHeight="1" fitToWidth="1" horizontalDpi="300" verticalDpi="300" orientation="landscape" scale="81" r:id="rId1"/>
</worksheet>
</file>

<file path=xl/worksheets/sheet14.xml><?xml version="1.0" encoding="utf-8"?>
<worksheet xmlns="http://schemas.openxmlformats.org/spreadsheetml/2006/main" xmlns:r="http://schemas.openxmlformats.org/officeDocument/2006/relationships">
  <sheetPr codeName="Sheet112">
    <pageSetUpPr fitToPage="1"/>
  </sheetPr>
  <dimension ref="A1:N45"/>
  <sheetViews>
    <sheetView zoomScale="80" zoomScaleNormal="80" zoomScalePageLayoutView="0" workbookViewId="0" topLeftCell="A1">
      <selection activeCell="A1" sqref="A1"/>
    </sheetView>
  </sheetViews>
  <sheetFormatPr defaultColWidth="9.140625" defaultRowHeight="12.75"/>
  <cols>
    <col min="1" max="1" width="16.00390625" style="0" customWidth="1"/>
    <col min="2" max="2" width="12.7109375" style="0" customWidth="1"/>
    <col min="3" max="3" width="11.28125" style="0" customWidth="1"/>
    <col min="4" max="4" width="11.57421875" style="0" customWidth="1"/>
    <col min="6" max="7" width="11.7109375" style="0" customWidth="1"/>
    <col min="8" max="8" width="10.7109375" style="0" customWidth="1"/>
    <col min="9" max="9" width="13.00390625" style="0" customWidth="1"/>
    <col min="10" max="10" width="9.421875" style="0" customWidth="1"/>
    <col min="11" max="11" width="8.7109375" style="0" customWidth="1"/>
    <col min="12" max="12" width="9.140625" style="0" customWidth="1"/>
    <col min="13" max="13" width="11.00390625" style="0" customWidth="1"/>
    <col min="14" max="14" width="12.8515625" style="0" customWidth="1"/>
  </cols>
  <sheetData>
    <row r="1" spans="1:14" ht="30" customHeight="1">
      <c r="A1" s="1" t="s">
        <v>123</v>
      </c>
      <c r="B1" s="2"/>
      <c r="C1" s="3"/>
      <c r="D1" s="3"/>
      <c r="E1" s="3"/>
      <c r="F1" s="3"/>
      <c r="G1" s="3"/>
      <c r="H1" s="3"/>
      <c r="I1" s="3"/>
      <c r="J1" s="3"/>
      <c r="K1" s="3"/>
      <c r="L1" s="3"/>
      <c r="M1" s="3"/>
      <c r="N1" s="85" t="s">
        <v>462</v>
      </c>
    </row>
    <row r="2" spans="1:14" ht="21" customHeight="1" thickBot="1">
      <c r="A2" s="187" t="s">
        <v>351</v>
      </c>
      <c r="B2" s="4"/>
      <c r="C2" s="5"/>
      <c r="D2" s="5"/>
      <c r="E2" s="5"/>
      <c r="F2" s="5"/>
      <c r="G2" s="5"/>
      <c r="H2" s="5"/>
      <c r="I2" s="5"/>
      <c r="J2" s="5"/>
      <c r="K2" s="5"/>
      <c r="L2" s="5"/>
      <c r="M2" s="5"/>
      <c r="N2" s="6"/>
    </row>
    <row r="3" spans="1:14" ht="12.75" customHeight="1" thickTop="1">
      <c r="A3" s="7"/>
      <c r="B3" s="8"/>
      <c r="C3" s="9"/>
      <c r="D3" s="9"/>
      <c r="E3" s="9"/>
      <c r="F3" s="9"/>
      <c r="G3" s="9"/>
      <c r="H3" s="9"/>
      <c r="I3" s="9"/>
      <c r="J3" s="9"/>
      <c r="K3" s="9"/>
      <c r="L3" s="9"/>
      <c r="M3" s="9"/>
      <c r="N3" s="10"/>
    </row>
    <row r="4" spans="1:14" ht="18.75" customHeight="1">
      <c r="A4" s="84" t="s">
        <v>0</v>
      </c>
      <c r="B4" s="68"/>
      <c r="C4" s="68"/>
      <c r="D4" s="68"/>
      <c r="E4" s="68"/>
      <c r="F4" s="68"/>
      <c r="G4" s="11"/>
      <c r="H4" s="11"/>
      <c r="I4" s="11"/>
      <c r="J4" s="11"/>
      <c r="K4" s="11"/>
      <c r="L4" s="11"/>
      <c r="M4" s="11"/>
      <c r="N4" s="12"/>
    </row>
    <row r="5" spans="1:14" ht="12.75" customHeight="1">
      <c r="A5" s="13"/>
      <c r="B5" s="9"/>
      <c r="C5" s="9"/>
      <c r="D5" s="9"/>
      <c r="E5" s="9"/>
      <c r="F5" s="9"/>
      <c r="G5" s="9"/>
      <c r="H5" s="9"/>
      <c r="I5" s="9"/>
      <c r="J5" s="9"/>
      <c r="K5" s="9"/>
      <c r="L5" s="9"/>
      <c r="M5" s="9"/>
      <c r="N5" s="10"/>
    </row>
    <row r="6" spans="1:14" s="14" customFormat="1" ht="21" customHeight="1">
      <c r="A6" s="259" t="s">
        <v>118</v>
      </c>
      <c r="B6" s="257" t="s">
        <v>1</v>
      </c>
      <c r="C6" s="257" t="s">
        <v>2</v>
      </c>
      <c r="D6" s="257" t="s">
        <v>3</v>
      </c>
      <c r="E6" s="260" t="s">
        <v>4</v>
      </c>
      <c r="F6" s="261"/>
      <c r="G6" s="262"/>
      <c r="H6" s="257" t="s">
        <v>5</v>
      </c>
      <c r="I6" s="257" t="s">
        <v>195</v>
      </c>
      <c r="J6" s="257" t="s">
        <v>193</v>
      </c>
      <c r="K6" s="257" t="s">
        <v>6</v>
      </c>
      <c r="L6" s="257" t="s">
        <v>194</v>
      </c>
      <c r="M6" s="257" t="s">
        <v>196</v>
      </c>
      <c r="N6" s="257" t="s">
        <v>197</v>
      </c>
    </row>
    <row r="7" spans="1:14" s="14" customFormat="1" ht="36.75" customHeight="1">
      <c r="A7" s="258"/>
      <c r="B7" s="258"/>
      <c r="C7" s="258"/>
      <c r="D7" s="258"/>
      <c r="E7" s="16" t="s">
        <v>7</v>
      </c>
      <c r="F7" s="17" t="s">
        <v>8</v>
      </c>
      <c r="G7" s="15" t="s">
        <v>9</v>
      </c>
      <c r="H7" s="258"/>
      <c r="I7" s="258"/>
      <c r="J7" s="258"/>
      <c r="K7" s="258"/>
      <c r="L7" s="258"/>
      <c r="M7" s="258"/>
      <c r="N7" s="258"/>
    </row>
    <row r="8" spans="1:14" ht="12.75">
      <c r="A8" s="53"/>
      <c r="B8" s="19"/>
      <c r="C8" s="19"/>
      <c r="D8" s="19"/>
      <c r="E8" s="19"/>
      <c r="F8" s="19"/>
      <c r="G8" s="19"/>
      <c r="H8" s="19"/>
      <c r="I8" s="19"/>
      <c r="J8" s="19"/>
      <c r="K8" s="19"/>
      <c r="L8" s="19"/>
      <c r="M8" s="19"/>
      <c r="N8" s="19"/>
    </row>
    <row r="9" spans="1:14" ht="12.75">
      <c r="A9" s="20" t="s">
        <v>10</v>
      </c>
      <c r="B9" s="87">
        <v>20594</v>
      </c>
      <c r="C9" s="89">
        <v>1.6</v>
      </c>
      <c r="D9" s="87">
        <v>-81389.3</v>
      </c>
      <c r="E9" s="87">
        <v>3612.8</v>
      </c>
      <c r="F9" s="87">
        <v>16.9</v>
      </c>
      <c r="G9" s="87">
        <v>1891.2</v>
      </c>
      <c r="H9" s="87">
        <v>11580.3</v>
      </c>
      <c r="I9" s="87">
        <v>275.4</v>
      </c>
      <c r="J9" s="87">
        <v>23.8</v>
      </c>
      <c r="K9" s="87">
        <v>11.2</v>
      </c>
      <c r="L9" s="87">
        <v>21.9</v>
      </c>
      <c r="M9" s="89">
        <v>-0.02690771391325395</v>
      </c>
      <c r="N9" s="89">
        <v>7.952069716775599</v>
      </c>
    </row>
    <row r="10" spans="1:14" ht="12.75">
      <c r="A10" s="22" t="s">
        <v>11</v>
      </c>
      <c r="B10" s="87">
        <v>104964</v>
      </c>
      <c r="C10" s="89">
        <v>0.8</v>
      </c>
      <c r="D10" s="87">
        <v>2586.5</v>
      </c>
      <c r="E10" s="87">
        <v>21.5</v>
      </c>
      <c r="F10" s="87">
        <v>3.3</v>
      </c>
      <c r="G10" s="87">
        <v>231.1</v>
      </c>
      <c r="H10" s="87">
        <v>3535.3</v>
      </c>
      <c r="I10" s="87">
        <v>679.1</v>
      </c>
      <c r="J10" s="87">
        <v>34.4</v>
      </c>
      <c r="K10" s="87">
        <v>25.5</v>
      </c>
      <c r="L10" s="87">
        <v>18.6</v>
      </c>
      <c r="M10" s="89">
        <v>0.7191184999033443</v>
      </c>
      <c r="N10" s="89">
        <v>2.7389191577087324</v>
      </c>
    </row>
    <row r="11" spans="1:14" ht="12.75">
      <c r="A11" s="22" t="s">
        <v>12</v>
      </c>
      <c r="B11" s="87">
        <v>119360</v>
      </c>
      <c r="C11" s="89">
        <v>1.1</v>
      </c>
      <c r="D11" s="87">
        <v>7518.9</v>
      </c>
      <c r="E11" s="87">
        <v>31.9</v>
      </c>
      <c r="F11" s="87">
        <v>30.7</v>
      </c>
      <c r="G11" s="87">
        <v>384</v>
      </c>
      <c r="H11" s="87">
        <v>3858.5</v>
      </c>
      <c r="I11" s="87">
        <v>4105</v>
      </c>
      <c r="J11" s="87">
        <v>230.7</v>
      </c>
      <c r="K11" s="87">
        <v>158.2</v>
      </c>
      <c r="L11" s="87">
        <v>106</v>
      </c>
      <c r="M11" s="89">
        <v>1.4097806860046018</v>
      </c>
      <c r="N11" s="89">
        <v>2.5822168087697928</v>
      </c>
    </row>
    <row r="12" spans="1:14" ht="12.75">
      <c r="A12" s="22" t="s">
        <v>13</v>
      </c>
      <c r="B12" s="87">
        <v>120832</v>
      </c>
      <c r="C12" s="89">
        <v>1.4</v>
      </c>
      <c r="D12" s="87">
        <v>12497.5</v>
      </c>
      <c r="E12" s="87">
        <v>30.4</v>
      </c>
      <c r="F12" s="87">
        <v>140.1</v>
      </c>
      <c r="G12" s="87">
        <v>643.4</v>
      </c>
      <c r="H12" s="87">
        <v>4400.9</v>
      </c>
      <c r="I12" s="87">
        <v>7943.7</v>
      </c>
      <c r="J12" s="87">
        <v>499.8</v>
      </c>
      <c r="K12" s="87">
        <v>289.4</v>
      </c>
      <c r="L12" s="87">
        <v>273.5</v>
      </c>
      <c r="M12" s="89">
        <v>2.1884376875375073</v>
      </c>
      <c r="N12" s="89">
        <v>3.4429799715497817</v>
      </c>
    </row>
    <row r="13" spans="1:14" ht="12.75">
      <c r="A13" s="22" t="s">
        <v>14</v>
      </c>
      <c r="B13" s="87">
        <v>117430</v>
      </c>
      <c r="C13" s="89">
        <v>1.6</v>
      </c>
      <c r="D13" s="87">
        <v>17480.4</v>
      </c>
      <c r="E13" s="87">
        <v>30.7</v>
      </c>
      <c r="F13" s="87">
        <v>347.4</v>
      </c>
      <c r="G13" s="87">
        <v>963</v>
      </c>
      <c r="H13" s="87">
        <v>4583</v>
      </c>
      <c r="I13" s="87">
        <v>12090.1</v>
      </c>
      <c r="J13" s="87">
        <v>829.2</v>
      </c>
      <c r="K13" s="87">
        <v>385.7</v>
      </c>
      <c r="L13" s="87">
        <v>508.9</v>
      </c>
      <c r="M13" s="89">
        <v>2.9112606118853113</v>
      </c>
      <c r="N13" s="89">
        <v>4.209229038634916</v>
      </c>
    </row>
    <row r="14" spans="1:14" ht="12.75">
      <c r="A14" s="22" t="s">
        <v>15</v>
      </c>
      <c r="B14" s="87">
        <v>114891</v>
      </c>
      <c r="C14" s="89">
        <v>1.7</v>
      </c>
      <c r="D14" s="87">
        <v>22480</v>
      </c>
      <c r="E14" s="87">
        <v>33.7</v>
      </c>
      <c r="F14" s="87">
        <v>664.6</v>
      </c>
      <c r="G14" s="87">
        <v>1421.3</v>
      </c>
      <c r="H14" s="87">
        <v>4713.8</v>
      </c>
      <c r="I14" s="87">
        <v>16125.6</v>
      </c>
      <c r="J14" s="87">
        <v>1162.3</v>
      </c>
      <c r="K14" s="87">
        <v>430.1</v>
      </c>
      <c r="L14" s="87">
        <v>780.5</v>
      </c>
      <c r="M14" s="89">
        <v>3.4719750889679712</v>
      </c>
      <c r="N14" s="89">
        <v>4.840129979659672</v>
      </c>
    </row>
    <row r="15" spans="1:14" ht="12.75">
      <c r="A15" s="22" t="s">
        <v>16</v>
      </c>
      <c r="B15" s="87">
        <v>106046</v>
      </c>
      <c r="C15" s="89">
        <v>1.8</v>
      </c>
      <c r="D15" s="87">
        <v>27468.5</v>
      </c>
      <c r="E15" s="87">
        <v>37.7</v>
      </c>
      <c r="F15" s="87">
        <v>1083.9</v>
      </c>
      <c r="G15" s="87">
        <v>1761.9</v>
      </c>
      <c r="H15" s="87">
        <v>5021</v>
      </c>
      <c r="I15" s="87">
        <v>20045.2</v>
      </c>
      <c r="J15" s="87">
        <v>1501.9</v>
      </c>
      <c r="K15" s="87">
        <v>445.4</v>
      </c>
      <c r="L15" s="87">
        <v>1088.4</v>
      </c>
      <c r="M15" s="89">
        <v>3.962356881518831</v>
      </c>
      <c r="N15" s="89">
        <v>5.429728812882885</v>
      </c>
    </row>
    <row r="16" spans="1:14" ht="12.75">
      <c r="A16" s="22" t="s">
        <v>17</v>
      </c>
      <c r="B16" s="87">
        <v>95399</v>
      </c>
      <c r="C16" s="89">
        <v>1.9</v>
      </c>
      <c r="D16" s="87">
        <v>32444.5</v>
      </c>
      <c r="E16" s="87">
        <v>34.6</v>
      </c>
      <c r="F16" s="87">
        <v>1542.3</v>
      </c>
      <c r="G16" s="87">
        <v>2082.3</v>
      </c>
      <c r="H16" s="87">
        <v>5347.4</v>
      </c>
      <c r="I16" s="87">
        <v>23838.3</v>
      </c>
      <c r="J16" s="87">
        <v>1831.8</v>
      </c>
      <c r="K16" s="87">
        <v>456.1</v>
      </c>
      <c r="L16" s="87">
        <v>1397.8</v>
      </c>
      <c r="M16" s="89">
        <v>4.308280294040593</v>
      </c>
      <c r="N16" s="89">
        <v>5.863673164613249</v>
      </c>
    </row>
    <row r="17" spans="1:14" ht="12.75">
      <c r="A17" s="22" t="s">
        <v>18</v>
      </c>
      <c r="B17" s="87">
        <v>83871</v>
      </c>
      <c r="C17" s="89">
        <v>1.9</v>
      </c>
      <c r="D17" s="87">
        <v>37443.2</v>
      </c>
      <c r="E17" s="87">
        <v>53.5</v>
      </c>
      <c r="F17" s="87">
        <v>2026.7</v>
      </c>
      <c r="G17" s="87">
        <v>2569.8</v>
      </c>
      <c r="H17" s="87">
        <v>5858.9</v>
      </c>
      <c r="I17" s="87">
        <v>27354.5</v>
      </c>
      <c r="J17" s="87">
        <v>2141.5</v>
      </c>
      <c r="K17" s="87">
        <v>444.1</v>
      </c>
      <c r="L17" s="87">
        <v>1710.1</v>
      </c>
      <c r="M17" s="89">
        <v>4.56718442868131</v>
      </c>
      <c r="N17" s="89">
        <v>6.251622219378896</v>
      </c>
    </row>
    <row r="18" spans="1:14" ht="12.75">
      <c r="A18" s="22" t="s">
        <v>19</v>
      </c>
      <c r="B18" s="87">
        <v>73000</v>
      </c>
      <c r="C18" s="89">
        <v>2</v>
      </c>
      <c r="D18" s="87">
        <v>42442.3</v>
      </c>
      <c r="E18" s="87">
        <v>63.9</v>
      </c>
      <c r="F18" s="87">
        <v>2504.5</v>
      </c>
      <c r="G18" s="87">
        <v>3146.7</v>
      </c>
      <c r="H18" s="87">
        <v>6485.6</v>
      </c>
      <c r="I18" s="87">
        <v>30691.9</v>
      </c>
      <c r="J18" s="87">
        <v>2434.9</v>
      </c>
      <c r="K18" s="87">
        <v>431.7</v>
      </c>
      <c r="L18" s="87">
        <v>2011</v>
      </c>
      <c r="M18" s="89">
        <v>4.738197505790214</v>
      </c>
      <c r="N18" s="89">
        <v>6.552217360280725</v>
      </c>
    </row>
    <row r="19" spans="1:14" ht="12.75">
      <c r="A19" s="22" t="s">
        <v>20</v>
      </c>
      <c r="B19" s="87">
        <v>65114</v>
      </c>
      <c r="C19" s="89">
        <v>2</v>
      </c>
      <c r="D19" s="87">
        <v>47460.3</v>
      </c>
      <c r="E19" s="87">
        <v>69.5</v>
      </c>
      <c r="F19" s="87">
        <v>3004.6</v>
      </c>
      <c r="G19" s="87">
        <v>3848.4</v>
      </c>
      <c r="H19" s="87">
        <v>7124.9</v>
      </c>
      <c r="I19" s="87">
        <v>33854.1</v>
      </c>
      <c r="J19" s="87">
        <v>2712.6</v>
      </c>
      <c r="K19" s="87">
        <v>430.8</v>
      </c>
      <c r="L19" s="87">
        <v>2286.5</v>
      </c>
      <c r="M19" s="89">
        <v>4.817710802502302</v>
      </c>
      <c r="N19" s="89">
        <v>6.753982530919446</v>
      </c>
    </row>
    <row r="20" spans="1:14" ht="12.75">
      <c r="A20" s="22" t="s">
        <v>21</v>
      </c>
      <c r="B20" s="87">
        <v>113705</v>
      </c>
      <c r="C20" s="89">
        <v>2.1</v>
      </c>
      <c r="D20" s="87">
        <v>54861.3</v>
      </c>
      <c r="E20" s="87">
        <v>79.1</v>
      </c>
      <c r="F20" s="87">
        <v>3759.9</v>
      </c>
      <c r="G20" s="87">
        <v>4929</v>
      </c>
      <c r="H20" s="87">
        <v>8217.1</v>
      </c>
      <c r="I20" s="87">
        <v>38362.5</v>
      </c>
      <c r="J20" s="87">
        <v>3103.9</v>
      </c>
      <c r="K20" s="87">
        <v>440.8</v>
      </c>
      <c r="L20" s="87">
        <v>2665.4</v>
      </c>
      <c r="M20" s="89">
        <v>4.858433905138959</v>
      </c>
      <c r="N20" s="89">
        <v>6.9479309221244705</v>
      </c>
    </row>
    <row r="21" spans="1:14" ht="12.75">
      <c r="A21" s="22" t="s">
        <v>22</v>
      </c>
      <c r="B21" s="87">
        <v>95656</v>
      </c>
      <c r="C21" s="89">
        <v>2.2</v>
      </c>
      <c r="D21" s="87">
        <v>64869</v>
      </c>
      <c r="E21" s="87">
        <v>105.4</v>
      </c>
      <c r="F21" s="87">
        <v>4551.2</v>
      </c>
      <c r="G21" s="87">
        <v>6121.9</v>
      </c>
      <c r="H21" s="87">
        <v>9597.1</v>
      </c>
      <c r="I21" s="87">
        <v>45005.9</v>
      </c>
      <c r="J21" s="87">
        <v>3682.4</v>
      </c>
      <c r="K21" s="87">
        <v>459.7</v>
      </c>
      <c r="L21" s="87">
        <v>3223.5</v>
      </c>
      <c r="M21" s="89">
        <v>4.96924571058595</v>
      </c>
      <c r="N21" s="89">
        <v>7.162394263863183</v>
      </c>
    </row>
    <row r="22" spans="1:14" ht="12.75">
      <c r="A22" s="22" t="s">
        <v>23</v>
      </c>
      <c r="B22" s="87">
        <v>82193</v>
      </c>
      <c r="C22" s="89">
        <v>2.3</v>
      </c>
      <c r="D22" s="87">
        <v>74877.9</v>
      </c>
      <c r="E22" s="87">
        <v>118.2</v>
      </c>
      <c r="F22" s="87">
        <v>5203.7</v>
      </c>
      <c r="G22" s="87">
        <v>6992.1</v>
      </c>
      <c r="H22" s="87">
        <v>10791.7</v>
      </c>
      <c r="I22" s="87">
        <v>52269.9</v>
      </c>
      <c r="J22" s="87">
        <v>4316.7</v>
      </c>
      <c r="K22" s="87">
        <v>477.8</v>
      </c>
      <c r="L22" s="87">
        <v>3839.1</v>
      </c>
      <c r="M22" s="89">
        <v>5.127146995308363</v>
      </c>
      <c r="N22" s="89">
        <v>7.344762473239856</v>
      </c>
    </row>
    <row r="23" spans="1:14" ht="12.75">
      <c r="A23" s="22" t="s">
        <v>24</v>
      </c>
      <c r="B23" s="87">
        <v>70316</v>
      </c>
      <c r="C23" s="89">
        <v>2.4</v>
      </c>
      <c r="D23" s="87">
        <v>84855.7</v>
      </c>
      <c r="E23" s="87">
        <v>136.5</v>
      </c>
      <c r="F23" s="87">
        <v>5644.1</v>
      </c>
      <c r="G23" s="87">
        <v>7989.2</v>
      </c>
      <c r="H23" s="87">
        <v>11978.3</v>
      </c>
      <c r="I23" s="87">
        <v>59592</v>
      </c>
      <c r="J23" s="87">
        <v>4958</v>
      </c>
      <c r="K23" s="87">
        <v>500</v>
      </c>
      <c r="L23" s="87">
        <v>4458</v>
      </c>
      <c r="M23" s="89">
        <v>5.253624682843934</v>
      </c>
      <c r="N23" s="89">
        <v>7.48086991542489</v>
      </c>
    </row>
    <row r="24" spans="1:14" ht="12.75">
      <c r="A24" s="22" t="s">
        <v>25</v>
      </c>
      <c r="B24" s="87">
        <v>59713</v>
      </c>
      <c r="C24" s="89">
        <v>2.5</v>
      </c>
      <c r="D24" s="87">
        <v>94838.3</v>
      </c>
      <c r="E24" s="87">
        <v>166.6</v>
      </c>
      <c r="F24" s="87">
        <v>5939.1</v>
      </c>
      <c r="G24" s="87">
        <v>8555.4</v>
      </c>
      <c r="H24" s="87">
        <v>12865.3</v>
      </c>
      <c r="I24" s="87">
        <v>67796.9</v>
      </c>
      <c r="J24" s="87">
        <v>5682.3</v>
      </c>
      <c r="K24" s="87">
        <v>521.7</v>
      </c>
      <c r="L24" s="87">
        <v>5160.6</v>
      </c>
      <c r="M24" s="89">
        <v>5.441472485272301</v>
      </c>
      <c r="N24" s="89">
        <v>7.611852459330739</v>
      </c>
    </row>
    <row r="25" spans="1:14" ht="12.75">
      <c r="A25" s="22" t="s">
        <v>26</v>
      </c>
      <c r="B25" s="87">
        <v>261499</v>
      </c>
      <c r="C25" s="89">
        <v>2.7</v>
      </c>
      <c r="D25" s="87">
        <v>143767.7</v>
      </c>
      <c r="E25" s="87">
        <v>369.7</v>
      </c>
      <c r="F25" s="87">
        <v>5975.8</v>
      </c>
      <c r="G25" s="87">
        <v>8680.6</v>
      </c>
      <c r="H25" s="87">
        <v>16965.8</v>
      </c>
      <c r="I25" s="87">
        <v>112666.5</v>
      </c>
      <c r="J25" s="87">
        <v>9676.1</v>
      </c>
      <c r="K25" s="87">
        <v>534</v>
      </c>
      <c r="L25" s="87">
        <v>9142.3</v>
      </c>
      <c r="M25" s="89">
        <v>6.359077873541831</v>
      </c>
      <c r="N25" s="89">
        <v>8.114479459289141</v>
      </c>
    </row>
    <row r="26" spans="1:14" ht="12.75">
      <c r="A26" s="22" t="s">
        <v>27</v>
      </c>
      <c r="B26" s="87">
        <v>34289</v>
      </c>
      <c r="C26" s="89">
        <v>2.8</v>
      </c>
      <c r="D26" s="87">
        <v>333118.4</v>
      </c>
      <c r="E26" s="87">
        <v>2105</v>
      </c>
      <c r="F26" s="87">
        <v>1045.6</v>
      </c>
      <c r="G26" s="87">
        <v>8917.6</v>
      </c>
      <c r="H26" s="87">
        <v>29580.9</v>
      </c>
      <c r="I26" s="87">
        <v>295759.5</v>
      </c>
      <c r="J26" s="87">
        <v>26228.9</v>
      </c>
      <c r="K26" s="87">
        <v>622.9</v>
      </c>
      <c r="L26" s="87">
        <v>25606</v>
      </c>
      <c r="M26" s="89">
        <v>7.6867564205399646</v>
      </c>
      <c r="N26" s="89">
        <v>8.657710065103572</v>
      </c>
    </row>
    <row r="27" spans="1:14" ht="12.75">
      <c r="A27" s="23" t="s">
        <v>28</v>
      </c>
      <c r="B27" s="88">
        <v>12266</v>
      </c>
      <c r="C27" s="90">
        <v>2.8</v>
      </c>
      <c r="D27" s="88">
        <v>1294709.2</v>
      </c>
      <c r="E27" s="88">
        <v>17496.4</v>
      </c>
      <c r="F27" s="88">
        <v>0</v>
      </c>
      <c r="G27" s="88">
        <v>27110.2</v>
      </c>
      <c r="H27" s="88">
        <v>104207.3</v>
      </c>
      <c r="I27" s="88">
        <v>1180911.6</v>
      </c>
      <c r="J27" s="88">
        <v>109149.4</v>
      </c>
      <c r="K27" s="88">
        <v>5822.7</v>
      </c>
      <c r="L27" s="88">
        <v>103326.9</v>
      </c>
      <c r="M27" s="90">
        <v>7.980703311600783</v>
      </c>
      <c r="N27" s="90">
        <v>8.749757390815704</v>
      </c>
    </row>
    <row r="28" spans="1:14" ht="12.75">
      <c r="A28" s="25"/>
      <c r="B28" s="96"/>
      <c r="C28" s="101"/>
      <c r="D28" s="96"/>
      <c r="E28" s="96"/>
      <c r="F28" s="96"/>
      <c r="G28" s="96"/>
      <c r="H28" s="96"/>
      <c r="I28" s="96"/>
      <c r="J28" s="96"/>
      <c r="K28" s="96"/>
      <c r="L28" s="96"/>
      <c r="M28" s="101"/>
      <c r="N28" s="102"/>
    </row>
    <row r="29" spans="1:14" s="28" customFormat="1" ht="12.75">
      <c r="A29" s="25"/>
      <c r="B29" s="96"/>
      <c r="C29" s="101"/>
      <c r="D29" s="96"/>
      <c r="E29" s="96"/>
      <c r="F29" s="96"/>
      <c r="G29" s="96"/>
      <c r="H29" s="96"/>
      <c r="I29" s="96"/>
      <c r="J29" s="96"/>
      <c r="K29" s="96"/>
      <c r="L29" s="96"/>
      <c r="M29" s="101"/>
      <c r="N29" s="102"/>
    </row>
    <row r="30" spans="1:14" ht="18.75" customHeight="1">
      <c r="A30" s="29" t="s">
        <v>171</v>
      </c>
      <c r="B30" s="96"/>
      <c r="C30" s="101"/>
      <c r="D30" s="96"/>
      <c r="E30" s="96"/>
      <c r="F30" s="96"/>
      <c r="G30" s="96"/>
      <c r="H30" s="96"/>
      <c r="I30" s="96"/>
      <c r="J30" s="96"/>
      <c r="K30" s="96"/>
      <c r="L30" s="96"/>
      <c r="M30" s="101"/>
      <c r="N30" s="102"/>
    </row>
    <row r="31" spans="1:14" ht="12.75" customHeight="1">
      <c r="A31" s="18"/>
      <c r="B31" s="96"/>
      <c r="C31" s="101"/>
      <c r="D31" s="96"/>
      <c r="E31" s="96"/>
      <c r="F31" s="96"/>
      <c r="G31" s="96"/>
      <c r="H31" s="96"/>
      <c r="I31" s="96"/>
      <c r="J31" s="96"/>
      <c r="K31" s="96"/>
      <c r="L31" s="96"/>
      <c r="M31" s="101"/>
      <c r="N31" s="102"/>
    </row>
    <row r="32" spans="1:14" ht="12.75" customHeight="1">
      <c r="A32" s="30"/>
      <c r="B32" s="100"/>
      <c r="C32" s="103"/>
      <c r="D32" s="100"/>
      <c r="E32" s="100"/>
      <c r="F32" s="100"/>
      <c r="G32" s="100"/>
      <c r="H32" s="100"/>
      <c r="I32" s="100"/>
      <c r="J32" s="100"/>
      <c r="K32" s="100"/>
      <c r="L32" s="100"/>
      <c r="M32" s="103"/>
      <c r="N32" s="103"/>
    </row>
    <row r="33" spans="1:14" ht="12.75" customHeight="1">
      <c r="A33" s="20" t="s">
        <v>29</v>
      </c>
      <c r="B33" s="87">
        <v>350234</v>
      </c>
      <c r="C33" s="89">
        <v>1.1</v>
      </c>
      <c r="D33" s="87">
        <v>2213.3</v>
      </c>
      <c r="E33" s="87">
        <v>238.5</v>
      </c>
      <c r="F33" s="87">
        <v>50.9</v>
      </c>
      <c r="G33" s="87">
        <v>499.5</v>
      </c>
      <c r="H33" s="87">
        <v>4375.2</v>
      </c>
      <c r="I33" s="87">
        <v>3927.4</v>
      </c>
      <c r="J33" s="87">
        <v>234.3</v>
      </c>
      <c r="K33" s="87">
        <v>146.9</v>
      </c>
      <c r="L33" s="87">
        <v>121</v>
      </c>
      <c r="M33" s="89">
        <v>5.466949803460895</v>
      </c>
      <c r="N33" s="89">
        <v>3.0809186739318632</v>
      </c>
    </row>
    <row r="34" spans="1:14" ht="12.75" customHeight="1">
      <c r="A34" s="20" t="s">
        <v>30</v>
      </c>
      <c r="B34" s="87">
        <v>350221</v>
      </c>
      <c r="C34" s="89">
        <v>1.7</v>
      </c>
      <c r="D34" s="87">
        <v>21890.8</v>
      </c>
      <c r="E34" s="87">
        <v>34.2</v>
      </c>
      <c r="F34" s="87">
        <v>659.1</v>
      </c>
      <c r="G34" s="87">
        <v>1337.6</v>
      </c>
      <c r="H34" s="87">
        <v>4748.8</v>
      </c>
      <c r="I34" s="87">
        <v>15615.2</v>
      </c>
      <c r="J34" s="87">
        <v>1125.1</v>
      </c>
      <c r="K34" s="87">
        <v>415.6</v>
      </c>
      <c r="L34" s="87">
        <v>759.6</v>
      </c>
      <c r="M34" s="89">
        <v>3.469950846931131</v>
      </c>
      <c r="N34" s="89">
        <v>4.8644910087606945</v>
      </c>
    </row>
    <row r="35" spans="1:14" ht="12.75">
      <c r="A35" s="20" t="s">
        <v>31</v>
      </c>
      <c r="B35" s="87">
        <v>350228</v>
      </c>
      <c r="C35" s="89">
        <v>2</v>
      </c>
      <c r="D35" s="87">
        <v>40052.9</v>
      </c>
      <c r="E35" s="87">
        <v>54.8</v>
      </c>
      <c r="F35" s="87">
        <v>2284.9</v>
      </c>
      <c r="G35" s="87">
        <v>2942.8</v>
      </c>
      <c r="H35" s="87">
        <v>6233.7</v>
      </c>
      <c r="I35" s="87">
        <v>28965.5</v>
      </c>
      <c r="J35" s="87">
        <v>2282.6</v>
      </c>
      <c r="K35" s="87">
        <v>441.4</v>
      </c>
      <c r="L35" s="87">
        <v>1853.3</v>
      </c>
      <c r="M35" s="89">
        <v>4.627130619755373</v>
      </c>
      <c r="N35" s="89">
        <v>6.398301427560374</v>
      </c>
    </row>
    <row r="36" spans="1:14" ht="12.75">
      <c r="A36" s="20" t="s">
        <v>32</v>
      </c>
      <c r="B36" s="87">
        <v>350226</v>
      </c>
      <c r="C36" s="89">
        <v>2.3</v>
      </c>
      <c r="D36" s="87">
        <v>70447.4</v>
      </c>
      <c r="E36" s="87">
        <v>110.9</v>
      </c>
      <c r="F36" s="87">
        <v>4825.5</v>
      </c>
      <c r="G36" s="87">
        <v>6571.6</v>
      </c>
      <c r="H36" s="87">
        <v>10212.5</v>
      </c>
      <c r="I36" s="87">
        <v>49223.5</v>
      </c>
      <c r="J36" s="87">
        <v>4051.7</v>
      </c>
      <c r="K36" s="87">
        <v>471.1</v>
      </c>
      <c r="L36" s="87">
        <v>3581.4</v>
      </c>
      <c r="M36" s="89">
        <v>5.083793014362489</v>
      </c>
      <c r="N36" s="89">
        <v>7.27579306631995</v>
      </c>
    </row>
    <row r="37" spans="1:14" ht="12.75">
      <c r="A37" s="20" t="s">
        <v>33</v>
      </c>
      <c r="B37" s="87">
        <v>262672</v>
      </c>
      <c r="C37" s="89">
        <v>2.6</v>
      </c>
      <c r="D37" s="87">
        <v>125447</v>
      </c>
      <c r="E37" s="87">
        <v>274.9</v>
      </c>
      <c r="F37" s="87">
        <v>6010</v>
      </c>
      <c r="G37" s="87">
        <v>8669.1</v>
      </c>
      <c r="H37" s="87">
        <v>15509.2</v>
      </c>
      <c r="I37" s="87">
        <v>95692.3</v>
      </c>
      <c r="J37" s="87">
        <v>8163.1</v>
      </c>
      <c r="K37" s="87">
        <v>557</v>
      </c>
      <c r="L37" s="87">
        <v>7606.3</v>
      </c>
      <c r="M37" s="89">
        <v>6.063357433816672</v>
      </c>
      <c r="N37" s="89">
        <v>7.94870642674489</v>
      </c>
    </row>
    <row r="38" spans="1:14" ht="12.75">
      <c r="A38" s="20" t="s">
        <v>34</v>
      </c>
      <c r="B38" s="87">
        <v>70046</v>
      </c>
      <c r="C38" s="89">
        <v>2.8</v>
      </c>
      <c r="D38" s="87">
        <v>253397.6</v>
      </c>
      <c r="E38" s="87">
        <v>1206.2</v>
      </c>
      <c r="F38" s="87">
        <v>3883.3</v>
      </c>
      <c r="G38" s="87">
        <v>8697.4</v>
      </c>
      <c r="H38" s="87">
        <v>24842.7</v>
      </c>
      <c r="I38" s="87">
        <v>217268</v>
      </c>
      <c r="J38" s="87">
        <v>19067.7</v>
      </c>
      <c r="K38" s="87">
        <v>441.7</v>
      </c>
      <c r="L38" s="87">
        <v>18626</v>
      </c>
      <c r="M38" s="89">
        <v>7.350503714320893</v>
      </c>
      <c r="N38" s="89">
        <v>8.572822504924794</v>
      </c>
    </row>
    <row r="39" spans="1:14" ht="12.75">
      <c r="A39" s="32" t="s">
        <v>35</v>
      </c>
      <c r="B39" s="88">
        <v>17511</v>
      </c>
      <c r="C39" s="90">
        <v>2.8</v>
      </c>
      <c r="D39" s="88">
        <v>1042676.8</v>
      </c>
      <c r="E39" s="88">
        <v>13374.5</v>
      </c>
      <c r="F39" s="88">
        <v>0</v>
      </c>
      <c r="G39" s="88">
        <v>21939.9</v>
      </c>
      <c r="H39" s="88">
        <v>83523.5</v>
      </c>
      <c r="I39" s="88">
        <v>950606.2</v>
      </c>
      <c r="J39" s="88">
        <v>87543.2</v>
      </c>
      <c r="K39" s="88">
        <v>4414.4</v>
      </c>
      <c r="L39" s="88">
        <v>83128.9</v>
      </c>
      <c r="M39" s="90">
        <v>7.972643104747319</v>
      </c>
      <c r="N39" s="90">
        <v>8.744830404009567</v>
      </c>
    </row>
    <row r="40" spans="1:14" ht="12.75">
      <c r="A40" s="33"/>
      <c r="B40" s="96"/>
      <c r="C40" s="101"/>
      <c r="D40" s="96"/>
      <c r="E40" s="96"/>
      <c r="F40" s="96"/>
      <c r="G40" s="96"/>
      <c r="H40" s="96"/>
      <c r="I40" s="96"/>
      <c r="J40" s="96"/>
      <c r="K40" s="96"/>
      <c r="L40" s="96"/>
      <c r="M40" s="101"/>
      <c r="N40" s="102"/>
    </row>
    <row r="41" spans="1:14" ht="12.75">
      <c r="A41" s="33"/>
      <c r="B41" s="96"/>
      <c r="C41" s="101"/>
      <c r="D41" s="96"/>
      <c r="E41" s="96"/>
      <c r="F41" s="96"/>
      <c r="G41" s="96"/>
      <c r="H41" s="96"/>
      <c r="I41" s="96"/>
      <c r="J41" s="96"/>
      <c r="K41" s="96"/>
      <c r="L41" s="96"/>
      <c r="M41" s="101"/>
      <c r="N41" s="102"/>
    </row>
    <row r="42" spans="1:14" s="58" customFormat="1" ht="18.75" customHeight="1">
      <c r="A42" s="34" t="s">
        <v>36</v>
      </c>
      <c r="B42" s="109">
        <v>1751138</v>
      </c>
      <c r="C42" s="104">
        <v>1.9</v>
      </c>
      <c r="D42" s="109">
        <v>66300.4</v>
      </c>
      <c r="E42" s="109">
        <v>310.9</v>
      </c>
      <c r="F42" s="109">
        <v>2620.9</v>
      </c>
      <c r="G42" s="109">
        <v>4138</v>
      </c>
      <c r="H42" s="109">
        <v>9269.3</v>
      </c>
      <c r="I42" s="109">
        <v>52096.8</v>
      </c>
      <c r="J42" s="109">
        <v>4401.3</v>
      </c>
      <c r="K42" s="109">
        <v>440.3</v>
      </c>
      <c r="L42" s="109">
        <v>3980.3</v>
      </c>
      <c r="M42" s="106">
        <v>6.003432860133575</v>
      </c>
      <c r="N42" s="106">
        <v>7.640200549745859</v>
      </c>
    </row>
    <row r="44" spans="1:14" s="78" customFormat="1" ht="12.75">
      <c r="A44" s="78" t="s">
        <v>37</v>
      </c>
      <c r="K44" s="79"/>
      <c r="L44" s="79"/>
      <c r="M44" s="79"/>
      <c r="N44" s="79"/>
    </row>
    <row r="45" s="78" customFormat="1" ht="12.75">
      <c r="A45" s="78" t="s">
        <v>461</v>
      </c>
    </row>
  </sheetData>
  <sheetProtection/>
  <mergeCells count="12">
    <mergeCell ref="N6:N7"/>
    <mergeCell ref="L6:L7"/>
    <mergeCell ref="M6:M7"/>
    <mergeCell ref="E6:G6"/>
    <mergeCell ref="H6:H7"/>
    <mergeCell ref="A6:A7"/>
    <mergeCell ref="J6:J7"/>
    <mergeCell ref="K6:K7"/>
    <mergeCell ref="I6:I7"/>
    <mergeCell ref="B6:B7"/>
    <mergeCell ref="C6:C7"/>
    <mergeCell ref="D6:D7"/>
  </mergeCells>
  <hyperlinks>
    <hyperlink ref="A2" location="'Table Description'!A1" display="'Table Description'!A1"/>
  </hyperlinks>
  <printOptions horizontalCentered="1" verticalCentered="1"/>
  <pageMargins left="0.75" right="0.75" top="0.75" bottom="0.75" header="0.5" footer="0.5"/>
  <pageSetup fitToHeight="1" fitToWidth="1" horizontalDpi="300" verticalDpi="300" orientation="landscape" scale="78" r:id="rId1"/>
</worksheet>
</file>

<file path=xl/worksheets/sheet15.xml><?xml version="1.0" encoding="utf-8"?>
<worksheet xmlns="http://schemas.openxmlformats.org/spreadsheetml/2006/main" xmlns:r="http://schemas.openxmlformats.org/officeDocument/2006/relationships">
  <sheetPr codeName="Sheet1111">
    <pageSetUpPr fitToPage="1"/>
  </sheetPr>
  <dimension ref="A1:O45"/>
  <sheetViews>
    <sheetView zoomScale="80" zoomScaleNormal="80" zoomScalePageLayoutView="0" workbookViewId="0" topLeftCell="A1">
      <selection activeCell="A1" sqref="A1"/>
    </sheetView>
  </sheetViews>
  <sheetFormatPr defaultColWidth="9.140625" defaultRowHeight="12.75"/>
  <cols>
    <col min="1" max="1" width="15.140625" style="0" customWidth="1"/>
    <col min="2" max="2" width="13.28125" style="0" customWidth="1"/>
    <col min="3" max="3" width="13.421875" style="0" customWidth="1"/>
    <col min="4" max="4" width="12.28125" style="0" customWidth="1"/>
    <col min="5" max="5" width="12.57421875" style="0" customWidth="1"/>
    <col min="6" max="6" width="12.421875" style="0" customWidth="1"/>
    <col min="7" max="7" width="12.57421875" style="0" customWidth="1"/>
    <col min="8" max="8" width="11.7109375" style="0" customWidth="1"/>
    <col min="9" max="9" width="11.8515625" style="0" customWidth="1"/>
    <col min="10" max="11" width="10.7109375" style="0" customWidth="1"/>
    <col min="12" max="12" width="7.7109375" style="0" customWidth="1"/>
    <col min="13" max="13" width="1.7109375" style="0" customWidth="1"/>
    <col min="14" max="14" width="12.28125" style="0" customWidth="1"/>
    <col min="15" max="15" width="11.8515625" style="0" customWidth="1"/>
  </cols>
  <sheetData>
    <row r="1" spans="1:15" ht="30" customHeight="1">
      <c r="A1" s="1" t="s">
        <v>124</v>
      </c>
      <c r="B1" s="2"/>
      <c r="C1" s="3"/>
      <c r="D1" s="3"/>
      <c r="E1" s="3"/>
      <c r="F1" s="3"/>
      <c r="G1" s="3"/>
      <c r="H1" s="3"/>
      <c r="I1" s="3"/>
      <c r="J1" s="3"/>
      <c r="K1" s="3"/>
      <c r="L1" s="3"/>
      <c r="M1" s="3"/>
      <c r="N1" s="3"/>
      <c r="O1" s="85" t="s">
        <v>462</v>
      </c>
    </row>
    <row r="2" spans="1:15" ht="21" customHeight="1" thickBot="1">
      <c r="A2" s="187" t="s">
        <v>351</v>
      </c>
      <c r="B2" s="4"/>
      <c r="C2" s="5"/>
      <c r="D2" s="5"/>
      <c r="E2" s="5"/>
      <c r="F2" s="5"/>
      <c r="G2" s="5"/>
      <c r="H2" s="5"/>
      <c r="I2" s="5"/>
      <c r="J2" s="5"/>
      <c r="K2" s="5"/>
      <c r="L2" s="5"/>
      <c r="M2" s="5"/>
      <c r="N2" s="5"/>
      <c r="O2" s="6"/>
    </row>
    <row r="3" spans="1:15" ht="12.75" customHeight="1" thickTop="1">
      <c r="A3" s="7"/>
      <c r="B3" s="8"/>
      <c r="C3" s="9"/>
      <c r="D3" s="9"/>
      <c r="E3" s="9"/>
      <c r="F3" s="9"/>
      <c r="G3" s="9"/>
      <c r="H3" s="9"/>
      <c r="I3" s="9"/>
      <c r="J3" s="9"/>
      <c r="K3" s="9"/>
      <c r="L3" s="9"/>
      <c r="M3" s="9"/>
      <c r="N3" s="9"/>
      <c r="O3" s="10"/>
    </row>
    <row r="4" spans="1:15" ht="18.75" customHeight="1">
      <c r="A4" s="267" t="s">
        <v>0</v>
      </c>
      <c r="B4" s="268"/>
      <c r="C4" s="268"/>
      <c r="D4" s="268"/>
      <c r="E4" s="268"/>
      <c r="F4" s="268"/>
      <c r="G4" s="11"/>
      <c r="H4" s="11"/>
      <c r="I4" s="11"/>
      <c r="J4" s="11"/>
      <c r="K4" s="11"/>
      <c r="L4" s="11"/>
      <c r="M4" s="11"/>
      <c r="N4" s="11"/>
      <c r="O4" s="12"/>
    </row>
    <row r="5" spans="1:15" ht="12.75" customHeight="1">
      <c r="A5" s="13"/>
      <c r="B5" s="9"/>
      <c r="C5" s="9"/>
      <c r="D5" s="9"/>
      <c r="E5" s="9"/>
      <c r="F5" s="9"/>
      <c r="G5" s="9"/>
      <c r="H5" s="9"/>
      <c r="I5" s="9"/>
      <c r="J5" s="9"/>
      <c r="K5" s="9"/>
      <c r="L5" s="9"/>
      <c r="M5" s="9"/>
      <c r="N5" s="9"/>
      <c r="O5" s="10"/>
    </row>
    <row r="6" spans="1:15" s="14" customFormat="1" ht="27" customHeight="1">
      <c r="A6" s="259" t="s">
        <v>118</v>
      </c>
      <c r="B6" s="257" t="s">
        <v>1</v>
      </c>
      <c r="C6" s="260" t="s">
        <v>39</v>
      </c>
      <c r="D6" s="262"/>
      <c r="E6" s="260" t="s">
        <v>38</v>
      </c>
      <c r="F6" s="262"/>
      <c r="G6" s="260" t="s">
        <v>40</v>
      </c>
      <c r="H6" s="262"/>
      <c r="I6" s="260" t="s">
        <v>112</v>
      </c>
      <c r="J6" s="262"/>
      <c r="K6" s="260" t="s">
        <v>238</v>
      </c>
      <c r="L6" s="262"/>
      <c r="M6" s="83"/>
      <c r="N6" s="260" t="s">
        <v>41</v>
      </c>
      <c r="O6" s="262"/>
    </row>
    <row r="7" spans="1:15" s="14" customFormat="1" ht="15" customHeight="1">
      <c r="A7" s="258"/>
      <c r="B7" s="258"/>
      <c r="C7" s="38" t="s">
        <v>44</v>
      </c>
      <c r="D7" s="38" t="s">
        <v>54</v>
      </c>
      <c r="E7" s="38" t="s">
        <v>44</v>
      </c>
      <c r="F7" s="38" t="s">
        <v>54</v>
      </c>
      <c r="G7" s="38" t="s">
        <v>44</v>
      </c>
      <c r="H7" s="38" t="s">
        <v>54</v>
      </c>
      <c r="I7" s="38" t="s">
        <v>44</v>
      </c>
      <c r="J7" s="38" t="s">
        <v>54</v>
      </c>
      <c r="K7" s="38" t="s">
        <v>44</v>
      </c>
      <c r="L7" s="38" t="s">
        <v>54</v>
      </c>
      <c r="M7" s="38"/>
      <c r="N7" s="38" t="s">
        <v>44</v>
      </c>
      <c r="O7" s="38" t="s">
        <v>54</v>
      </c>
    </row>
    <row r="8" spans="1:15" ht="12.75">
      <c r="A8" s="53"/>
      <c r="B8" s="19"/>
      <c r="C8" s="19"/>
      <c r="D8" s="19"/>
      <c r="E8" s="19"/>
      <c r="F8" s="19"/>
      <c r="G8" s="19"/>
      <c r="H8" s="19"/>
      <c r="I8" s="19"/>
      <c r="J8" s="19"/>
      <c r="K8" s="19"/>
      <c r="L8" s="19"/>
      <c r="M8" s="19"/>
      <c r="N8" s="19"/>
      <c r="O8" s="19"/>
    </row>
    <row r="9" spans="1:15" ht="12.75">
      <c r="A9" s="20" t="s">
        <v>10</v>
      </c>
      <c r="B9" s="87">
        <v>20594</v>
      </c>
      <c r="C9" s="87">
        <v>11783</v>
      </c>
      <c r="D9" s="89">
        <v>57.2</v>
      </c>
      <c r="E9" s="87">
        <v>7722</v>
      </c>
      <c r="F9" s="89">
        <v>37.5</v>
      </c>
      <c r="G9" s="87">
        <v>436</v>
      </c>
      <c r="H9" s="89">
        <v>2.1</v>
      </c>
      <c r="I9" s="87">
        <v>639</v>
      </c>
      <c r="J9" s="89">
        <v>3.1</v>
      </c>
      <c r="K9" s="87">
        <v>14</v>
      </c>
      <c r="L9" s="89">
        <v>0.1</v>
      </c>
      <c r="M9" s="39"/>
      <c r="N9" s="87">
        <v>10933</v>
      </c>
      <c r="O9" s="89">
        <v>53.1</v>
      </c>
    </row>
    <row r="10" spans="1:15" ht="12.75">
      <c r="A10" s="22" t="s">
        <v>11</v>
      </c>
      <c r="B10" s="87">
        <v>104964</v>
      </c>
      <c r="C10" s="87">
        <v>89412</v>
      </c>
      <c r="D10" s="89">
        <v>85.2</v>
      </c>
      <c r="E10" s="87">
        <v>9212</v>
      </c>
      <c r="F10" s="89">
        <v>8.8</v>
      </c>
      <c r="G10" s="87">
        <v>1226</v>
      </c>
      <c r="H10" s="89">
        <v>1.2</v>
      </c>
      <c r="I10" s="87">
        <v>5061</v>
      </c>
      <c r="J10" s="89">
        <v>4.8</v>
      </c>
      <c r="K10" s="87">
        <v>53</v>
      </c>
      <c r="L10" s="89">
        <v>0.1</v>
      </c>
      <c r="M10" s="39"/>
      <c r="N10" s="87">
        <v>12497</v>
      </c>
      <c r="O10" s="89">
        <v>11.9</v>
      </c>
    </row>
    <row r="11" spans="1:15" ht="12.75">
      <c r="A11" s="22" t="s">
        <v>12</v>
      </c>
      <c r="B11" s="87">
        <v>119360</v>
      </c>
      <c r="C11" s="87">
        <v>95653</v>
      </c>
      <c r="D11" s="89">
        <v>80.1</v>
      </c>
      <c r="E11" s="87">
        <v>11529</v>
      </c>
      <c r="F11" s="89">
        <v>9.7</v>
      </c>
      <c r="G11" s="87">
        <v>1590</v>
      </c>
      <c r="H11" s="89">
        <v>1.3</v>
      </c>
      <c r="I11" s="87">
        <v>10528</v>
      </c>
      <c r="J11" s="89">
        <v>8.8</v>
      </c>
      <c r="K11" s="87">
        <v>60</v>
      </c>
      <c r="L11" s="89">
        <v>0.1</v>
      </c>
      <c r="M11" s="39"/>
      <c r="N11" s="87">
        <v>17916</v>
      </c>
      <c r="O11" s="89">
        <v>15</v>
      </c>
    </row>
    <row r="12" spans="1:15" ht="12.75">
      <c r="A12" s="22" t="s">
        <v>13</v>
      </c>
      <c r="B12" s="87">
        <v>120832</v>
      </c>
      <c r="C12" s="87">
        <v>85671</v>
      </c>
      <c r="D12" s="89">
        <v>70.9</v>
      </c>
      <c r="E12" s="87">
        <v>16265</v>
      </c>
      <c r="F12" s="89">
        <v>13.5</v>
      </c>
      <c r="G12" s="87">
        <v>1790</v>
      </c>
      <c r="H12" s="89">
        <v>1.5</v>
      </c>
      <c r="I12" s="87">
        <v>17051</v>
      </c>
      <c r="J12" s="89">
        <v>14.1</v>
      </c>
      <c r="K12" s="87">
        <v>55</v>
      </c>
      <c r="L12" s="89">
        <v>0</v>
      </c>
      <c r="M12" s="39"/>
      <c r="N12" s="87">
        <v>24358</v>
      </c>
      <c r="O12" s="89">
        <v>20.2</v>
      </c>
    </row>
    <row r="13" spans="1:15" ht="12.75">
      <c r="A13" s="22" t="s">
        <v>14</v>
      </c>
      <c r="B13" s="87">
        <v>117430</v>
      </c>
      <c r="C13" s="87">
        <v>75649</v>
      </c>
      <c r="D13" s="89">
        <v>64.4</v>
      </c>
      <c r="E13" s="87">
        <v>19441</v>
      </c>
      <c r="F13" s="89">
        <v>16.6</v>
      </c>
      <c r="G13" s="87">
        <v>1915</v>
      </c>
      <c r="H13" s="89">
        <v>1.6</v>
      </c>
      <c r="I13" s="87">
        <v>20373</v>
      </c>
      <c r="J13" s="89">
        <v>17.3</v>
      </c>
      <c r="K13" s="87">
        <v>52</v>
      </c>
      <c r="L13" s="89">
        <v>0</v>
      </c>
      <c r="M13" s="39"/>
      <c r="N13" s="87">
        <v>24106</v>
      </c>
      <c r="O13" s="89">
        <v>20.5</v>
      </c>
    </row>
    <row r="14" spans="1:15" ht="12.75">
      <c r="A14" s="22" t="s">
        <v>15</v>
      </c>
      <c r="B14" s="87">
        <v>114891</v>
      </c>
      <c r="C14" s="87">
        <v>69729</v>
      </c>
      <c r="D14" s="89">
        <v>60.7</v>
      </c>
      <c r="E14" s="87">
        <v>21594</v>
      </c>
      <c r="F14" s="89">
        <v>18.8</v>
      </c>
      <c r="G14" s="87">
        <v>2253</v>
      </c>
      <c r="H14" s="89">
        <v>2</v>
      </c>
      <c r="I14" s="87">
        <v>21257</v>
      </c>
      <c r="J14" s="89">
        <v>18.5</v>
      </c>
      <c r="K14" s="87">
        <v>58</v>
      </c>
      <c r="L14" s="89">
        <v>0.1</v>
      </c>
      <c r="M14" s="39"/>
      <c r="N14" s="87">
        <v>24509</v>
      </c>
      <c r="O14" s="89">
        <v>21.3</v>
      </c>
    </row>
    <row r="15" spans="1:15" ht="12.75">
      <c r="A15" s="22" t="s">
        <v>16</v>
      </c>
      <c r="B15" s="87">
        <v>106046</v>
      </c>
      <c r="C15" s="87">
        <v>61530</v>
      </c>
      <c r="D15" s="89">
        <v>58</v>
      </c>
      <c r="E15" s="87">
        <v>22574</v>
      </c>
      <c r="F15" s="89">
        <v>21.3</v>
      </c>
      <c r="G15" s="87">
        <v>2418</v>
      </c>
      <c r="H15" s="89">
        <v>2.3</v>
      </c>
      <c r="I15" s="87">
        <v>19470</v>
      </c>
      <c r="J15" s="89">
        <v>18.4</v>
      </c>
      <c r="K15" s="87">
        <v>54</v>
      </c>
      <c r="L15" s="89">
        <v>0.1</v>
      </c>
      <c r="M15" s="39"/>
      <c r="N15" s="87">
        <v>25614</v>
      </c>
      <c r="O15" s="89">
        <v>24.2</v>
      </c>
    </row>
    <row r="16" spans="1:15" ht="12.75">
      <c r="A16" s="22" t="s">
        <v>17</v>
      </c>
      <c r="B16" s="87">
        <v>95399</v>
      </c>
      <c r="C16" s="87">
        <v>52595</v>
      </c>
      <c r="D16" s="89">
        <v>55.1</v>
      </c>
      <c r="E16" s="87">
        <v>23463</v>
      </c>
      <c r="F16" s="89">
        <v>24.6</v>
      </c>
      <c r="G16" s="87">
        <v>2321</v>
      </c>
      <c r="H16" s="89">
        <v>2.4</v>
      </c>
      <c r="I16" s="87">
        <v>16979</v>
      </c>
      <c r="J16" s="89">
        <v>17.8</v>
      </c>
      <c r="K16" s="87">
        <v>41</v>
      </c>
      <c r="L16" s="89">
        <v>0</v>
      </c>
      <c r="M16" s="39"/>
      <c r="N16" s="87">
        <v>26853</v>
      </c>
      <c r="O16" s="89">
        <v>28.1</v>
      </c>
    </row>
    <row r="17" spans="1:15" ht="12.75">
      <c r="A17" s="22" t="s">
        <v>18</v>
      </c>
      <c r="B17" s="87">
        <v>83871</v>
      </c>
      <c r="C17" s="87">
        <v>44727</v>
      </c>
      <c r="D17" s="89">
        <v>53.3</v>
      </c>
      <c r="E17" s="87">
        <v>23852</v>
      </c>
      <c r="F17" s="89">
        <v>28.4</v>
      </c>
      <c r="G17" s="87">
        <v>2210</v>
      </c>
      <c r="H17" s="89">
        <v>2.6</v>
      </c>
      <c r="I17" s="87">
        <v>13052</v>
      </c>
      <c r="J17" s="89">
        <v>15.6</v>
      </c>
      <c r="K17" s="87">
        <v>30</v>
      </c>
      <c r="L17" s="89">
        <v>0</v>
      </c>
      <c r="M17" s="39"/>
      <c r="N17" s="87">
        <v>27909</v>
      </c>
      <c r="O17" s="89">
        <v>33.3</v>
      </c>
    </row>
    <row r="18" spans="1:15" ht="12.75">
      <c r="A18" s="22" t="s">
        <v>19</v>
      </c>
      <c r="B18" s="87">
        <v>73000</v>
      </c>
      <c r="C18" s="87">
        <v>37273</v>
      </c>
      <c r="D18" s="89">
        <v>51.1</v>
      </c>
      <c r="E18" s="87">
        <v>23713</v>
      </c>
      <c r="F18" s="89">
        <v>32.5</v>
      </c>
      <c r="G18" s="87">
        <v>2072</v>
      </c>
      <c r="H18" s="89">
        <v>2.8</v>
      </c>
      <c r="I18" s="87">
        <v>9914</v>
      </c>
      <c r="J18" s="89">
        <v>13.6</v>
      </c>
      <c r="K18" s="87">
        <v>28</v>
      </c>
      <c r="L18" s="89">
        <v>0</v>
      </c>
      <c r="M18" s="39"/>
      <c r="N18" s="87">
        <v>28739</v>
      </c>
      <c r="O18" s="89">
        <v>39.4</v>
      </c>
    </row>
    <row r="19" spans="1:15" ht="12.75">
      <c r="A19" s="22" t="s">
        <v>20</v>
      </c>
      <c r="B19" s="87">
        <v>65114</v>
      </c>
      <c r="C19" s="87">
        <v>31841</v>
      </c>
      <c r="D19" s="89">
        <v>48.9</v>
      </c>
      <c r="E19" s="87">
        <v>23774</v>
      </c>
      <c r="F19" s="89">
        <v>36.5</v>
      </c>
      <c r="G19" s="87">
        <v>1886</v>
      </c>
      <c r="H19" s="89">
        <v>2.9</v>
      </c>
      <c r="I19" s="87">
        <v>7576</v>
      </c>
      <c r="J19" s="89">
        <v>11.6</v>
      </c>
      <c r="K19" s="87">
        <v>37</v>
      </c>
      <c r="L19" s="89">
        <v>0.1</v>
      </c>
      <c r="M19" s="39"/>
      <c r="N19" s="87">
        <v>29528</v>
      </c>
      <c r="O19" s="89">
        <v>45.3</v>
      </c>
    </row>
    <row r="20" spans="1:15" ht="12.75">
      <c r="A20" s="22" t="s">
        <v>21</v>
      </c>
      <c r="B20" s="87">
        <v>113705</v>
      </c>
      <c r="C20" s="87">
        <v>49900</v>
      </c>
      <c r="D20" s="89">
        <v>43.9</v>
      </c>
      <c r="E20" s="87">
        <v>49330</v>
      </c>
      <c r="F20" s="89">
        <v>43.4</v>
      </c>
      <c r="G20" s="87">
        <v>2912</v>
      </c>
      <c r="H20" s="89">
        <v>2.6</v>
      </c>
      <c r="I20" s="87">
        <v>11501</v>
      </c>
      <c r="J20" s="89">
        <v>10.1</v>
      </c>
      <c r="K20" s="87">
        <v>62</v>
      </c>
      <c r="L20" s="89">
        <v>0.1</v>
      </c>
      <c r="M20" s="39"/>
      <c r="N20" s="87">
        <v>60912</v>
      </c>
      <c r="O20" s="89">
        <v>53.6</v>
      </c>
    </row>
    <row r="21" spans="1:15" ht="12.75">
      <c r="A21" s="22" t="s">
        <v>22</v>
      </c>
      <c r="B21" s="87">
        <v>95656</v>
      </c>
      <c r="C21" s="87">
        <v>35764</v>
      </c>
      <c r="D21" s="89">
        <v>37.4</v>
      </c>
      <c r="E21" s="87">
        <v>49934</v>
      </c>
      <c r="F21" s="89">
        <v>52.2</v>
      </c>
      <c r="G21" s="87">
        <v>2048</v>
      </c>
      <c r="H21" s="89">
        <v>2.1</v>
      </c>
      <c r="I21" s="87">
        <v>7858</v>
      </c>
      <c r="J21" s="89">
        <v>8.2</v>
      </c>
      <c r="K21" s="87">
        <v>52</v>
      </c>
      <c r="L21" s="89">
        <v>0.1</v>
      </c>
      <c r="M21" s="39"/>
      <c r="N21" s="87">
        <v>59814</v>
      </c>
      <c r="O21" s="89">
        <v>62.5</v>
      </c>
    </row>
    <row r="22" spans="1:15" ht="12.75">
      <c r="A22" s="22" t="s">
        <v>23</v>
      </c>
      <c r="B22" s="87">
        <v>82193</v>
      </c>
      <c r="C22" s="87">
        <v>25536</v>
      </c>
      <c r="D22" s="89">
        <v>31.1</v>
      </c>
      <c r="E22" s="87">
        <v>49546</v>
      </c>
      <c r="F22" s="89">
        <v>60.3</v>
      </c>
      <c r="G22" s="87">
        <v>1523</v>
      </c>
      <c r="H22" s="89">
        <v>1.9</v>
      </c>
      <c r="I22" s="87">
        <v>5550</v>
      </c>
      <c r="J22" s="89">
        <v>6.8</v>
      </c>
      <c r="K22" s="87">
        <v>38</v>
      </c>
      <c r="L22" s="89">
        <v>0</v>
      </c>
      <c r="M22" s="39"/>
      <c r="N22" s="87">
        <v>56920</v>
      </c>
      <c r="O22" s="89">
        <v>69.3</v>
      </c>
    </row>
    <row r="23" spans="1:15" ht="12.75">
      <c r="A23" s="22" t="s">
        <v>24</v>
      </c>
      <c r="B23" s="87">
        <v>70316</v>
      </c>
      <c r="C23" s="87">
        <v>17989</v>
      </c>
      <c r="D23" s="89">
        <v>25.6</v>
      </c>
      <c r="E23" s="87">
        <v>47447</v>
      </c>
      <c r="F23" s="89">
        <v>67.5</v>
      </c>
      <c r="G23" s="87">
        <v>982</v>
      </c>
      <c r="H23" s="89">
        <v>1.4</v>
      </c>
      <c r="I23" s="87">
        <v>3859</v>
      </c>
      <c r="J23" s="89">
        <v>5.5</v>
      </c>
      <c r="K23" s="87">
        <v>39</v>
      </c>
      <c r="L23" s="89">
        <v>0.1</v>
      </c>
      <c r="M23" s="39"/>
      <c r="N23" s="87">
        <v>52606</v>
      </c>
      <c r="O23" s="89">
        <v>74.8</v>
      </c>
    </row>
    <row r="24" spans="1:15" ht="12.75">
      <c r="A24" s="22" t="s">
        <v>25</v>
      </c>
      <c r="B24" s="87">
        <v>59713</v>
      </c>
      <c r="C24" s="87">
        <v>12792</v>
      </c>
      <c r="D24" s="89">
        <v>21.4</v>
      </c>
      <c r="E24" s="87">
        <v>43534</v>
      </c>
      <c r="F24" s="89">
        <v>72.9</v>
      </c>
      <c r="G24" s="87">
        <v>765</v>
      </c>
      <c r="H24" s="89">
        <v>1.3</v>
      </c>
      <c r="I24" s="87">
        <v>2599</v>
      </c>
      <c r="J24" s="89">
        <v>4.4</v>
      </c>
      <c r="K24" s="87">
        <v>23</v>
      </c>
      <c r="L24" s="89">
        <v>0</v>
      </c>
      <c r="M24" s="39"/>
      <c r="N24" s="87">
        <v>47195</v>
      </c>
      <c r="O24" s="89">
        <v>79</v>
      </c>
    </row>
    <row r="25" spans="1:15" ht="12.75">
      <c r="A25" s="22" t="s">
        <v>26</v>
      </c>
      <c r="B25" s="87">
        <v>261499</v>
      </c>
      <c r="C25" s="87">
        <v>34887</v>
      </c>
      <c r="D25" s="89">
        <v>13.3</v>
      </c>
      <c r="E25" s="87">
        <v>217078</v>
      </c>
      <c r="F25" s="89">
        <v>83</v>
      </c>
      <c r="G25" s="87">
        <v>1973</v>
      </c>
      <c r="H25" s="89">
        <v>0.8</v>
      </c>
      <c r="I25" s="87">
        <v>7469</v>
      </c>
      <c r="J25" s="89">
        <v>2.9</v>
      </c>
      <c r="K25" s="87">
        <v>92</v>
      </c>
      <c r="L25" s="89">
        <v>0</v>
      </c>
      <c r="M25" s="39"/>
      <c r="N25" s="87">
        <v>230348</v>
      </c>
      <c r="O25" s="89">
        <v>88.1</v>
      </c>
    </row>
    <row r="26" spans="1:15" ht="12.75">
      <c r="A26" s="22" t="s">
        <v>27</v>
      </c>
      <c r="B26" s="87">
        <v>34289</v>
      </c>
      <c r="C26" s="87">
        <v>3579</v>
      </c>
      <c r="D26" s="89">
        <v>10.4</v>
      </c>
      <c r="E26" s="87">
        <v>29690</v>
      </c>
      <c r="F26" s="89">
        <v>86.6</v>
      </c>
      <c r="G26" s="87">
        <v>200</v>
      </c>
      <c r="H26" s="89">
        <v>0.6</v>
      </c>
      <c r="I26" s="87">
        <v>812</v>
      </c>
      <c r="J26" s="89">
        <v>2.4</v>
      </c>
      <c r="K26" s="87">
        <v>8</v>
      </c>
      <c r="L26" s="89">
        <v>0</v>
      </c>
      <c r="M26" s="39"/>
      <c r="N26" s="87">
        <v>32534</v>
      </c>
      <c r="O26" s="89">
        <v>94.9</v>
      </c>
    </row>
    <row r="27" spans="1:15" ht="12.75">
      <c r="A27" s="23" t="s">
        <v>28</v>
      </c>
      <c r="B27" s="88">
        <v>12266</v>
      </c>
      <c r="C27" s="88">
        <v>1409</v>
      </c>
      <c r="D27" s="90">
        <v>11.5</v>
      </c>
      <c r="E27" s="88">
        <v>10494</v>
      </c>
      <c r="F27" s="90">
        <v>85.6</v>
      </c>
      <c r="G27" s="88">
        <v>99</v>
      </c>
      <c r="H27" s="90">
        <v>0.8</v>
      </c>
      <c r="I27" s="88">
        <v>259</v>
      </c>
      <c r="J27" s="90">
        <v>2.1</v>
      </c>
      <c r="K27" s="135">
        <v>5</v>
      </c>
      <c r="L27" s="90">
        <v>0</v>
      </c>
      <c r="M27" s="74"/>
      <c r="N27" s="88">
        <v>11646</v>
      </c>
      <c r="O27" s="90">
        <v>94.9</v>
      </c>
    </row>
    <row r="28" spans="1:15" ht="12.75">
      <c r="A28" s="25"/>
      <c r="B28" s="96"/>
      <c r="C28" s="96"/>
      <c r="D28" s="101"/>
      <c r="E28" s="96"/>
      <c r="F28" s="101"/>
      <c r="G28" s="96"/>
      <c r="H28" s="101"/>
      <c r="I28" s="96"/>
      <c r="J28" s="101"/>
      <c r="K28" s="96"/>
      <c r="L28" s="101"/>
      <c r="M28" s="75"/>
      <c r="N28" s="96"/>
      <c r="O28" s="102"/>
    </row>
    <row r="29" spans="1:15" s="28" customFormat="1" ht="12.75">
      <c r="A29" s="25"/>
      <c r="B29" s="96"/>
      <c r="C29" s="96"/>
      <c r="D29" s="101"/>
      <c r="E29" s="96"/>
      <c r="F29" s="101"/>
      <c r="G29" s="96"/>
      <c r="H29" s="101"/>
      <c r="I29" s="96"/>
      <c r="J29" s="101"/>
      <c r="K29" s="96"/>
      <c r="L29" s="101"/>
      <c r="M29" s="75"/>
      <c r="N29" s="96"/>
      <c r="O29" s="102"/>
    </row>
    <row r="30" spans="1:15" ht="18.75" customHeight="1">
      <c r="A30" s="29" t="s">
        <v>171</v>
      </c>
      <c r="B30" s="96"/>
      <c r="C30" s="96"/>
      <c r="D30" s="101"/>
      <c r="E30" s="96"/>
      <c r="F30" s="101"/>
      <c r="G30" s="96"/>
      <c r="H30" s="101"/>
      <c r="I30" s="96"/>
      <c r="J30" s="101"/>
      <c r="K30" s="96"/>
      <c r="L30" s="101"/>
      <c r="M30" s="75"/>
      <c r="N30" s="96"/>
      <c r="O30" s="102"/>
    </row>
    <row r="31" spans="1:15" ht="12.75" customHeight="1">
      <c r="A31" s="18"/>
      <c r="B31" s="96"/>
      <c r="C31" s="96"/>
      <c r="D31" s="101"/>
      <c r="E31" s="96"/>
      <c r="F31" s="101"/>
      <c r="G31" s="96"/>
      <c r="H31" s="101"/>
      <c r="I31" s="96"/>
      <c r="J31" s="101"/>
      <c r="K31" s="96"/>
      <c r="L31" s="101"/>
      <c r="M31" s="75"/>
      <c r="N31" s="96"/>
      <c r="O31" s="102"/>
    </row>
    <row r="32" spans="1:15" ht="12.75" customHeight="1">
      <c r="A32" s="30"/>
      <c r="B32" s="100"/>
      <c r="C32" s="100"/>
      <c r="D32" s="103"/>
      <c r="E32" s="100"/>
      <c r="F32" s="103"/>
      <c r="G32" s="100"/>
      <c r="H32" s="103"/>
      <c r="I32" s="100"/>
      <c r="J32" s="103"/>
      <c r="K32" s="100"/>
      <c r="L32" s="103"/>
      <c r="M32" s="76"/>
      <c r="N32" s="100"/>
      <c r="O32" s="103"/>
    </row>
    <row r="33" spans="1:15" ht="12.75" customHeight="1">
      <c r="A33" s="20" t="s">
        <v>29</v>
      </c>
      <c r="B33" s="87">
        <v>350234</v>
      </c>
      <c r="C33" s="87">
        <v>272050</v>
      </c>
      <c r="D33" s="89">
        <v>77.7</v>
      </c>
      <c r="E33" s="87">
        <v>42387</v>
      </c>
      <c r="F33" s="89">
        <v>12.1</v>
      </c>
      <c r="G33" s="87">
        <v>4793</v>
      </c>
      <c r="H33" s="89">
        <v>1.4</v>
      </c>
      <c r="I33" s="87">
        <v>30829</v>
      </c>
      <c r="J33" s="89">
        <v>8.8</v>
      </c>
      <c r="K33" s="87">
        <v>175</v>
      </c>
      <c r="L33" s="89">
        <v>0</v>
      </c>
      <c r="M33" s="39"/>
      <c r="N33" s="87">
        <v>62529</v>
      </c>
      <c r="O33" s="89">
        <v>17.9</v>
      </c>
    </row>
    <row r="34" spans="1:15" ht="12.75" customHeight="1">
      <c r="A34" s="20" t="s">
        <v>30</v>
      </c>
      <c r="B34" s="87">
        <v>350221</v>
      </c>
      <c r="C34" s="87">
        <v>215323</v>
      </c>
      <c r="D34" s="89">
        <v>61.5</v>
      </c>
      <c r="E34" s="87">
        <v>65082</v>
      </c>
      <c r="F34" s="89">
        <v>18.6</v>
      </c>
      <c r="G34" s="87">
        <v>6749</v>
      </c>
      <c r="H34" s="89">
        <v>1.9</v>
      </c>
      <c r="I34" s="87">
        <v>62898</v>
      </c>
      <c r="J34" s="89">
        <v>18</v>
      </c>
      <c r="K34" s="87">
        <v>169</v>
      </c>
      <c r="L34" s="89">
        <v>0</v>
      </c>
      <c r="M34" s="39"/>
      <c r="N34" s="87">
        <v>76455</v>
      </c>
      <c r="O34" s="89">
        <v>21.8</v>
      </c>
    </row>
    <row r="35" spans="1:15" ht="12.75">
      <c r="A35" s="20" t="s">
        <v>31</v>
      </c>
      <c r="B35" s="87">
        <v>350228</v>
      </c>
      <c r="C35" s="87">
        <v>181899</v>
      </c>
      <c r="D35" s="89">
        <v>51.9</v>
      </c>
      <c r="E35" s="87">
        <v>107355</v>
      </c>
      <c r="F35" s="89">
        <v>30.7</v>
      </c>
      <c r="G35" s="87">
        <v>9402</v>
      </c>
      <c r="H35" s="89">
        <v>2.7</v>
      </c>
      <c r="I35" s="87">
        <v>51422</v>
      </c>
      <c r="J35" s="89">
        <v>14.7</v>
      </c>
      <c r="K35" s="87">
        <v>150</v>
      </c>
      <c r="L35" s="89">
        <v>0</v>
      </c>
      <c r="M35" s="39"/>
      <c r="N35" s="87">
        <v>128561</v>
      </c>
      <c r="O35" s="89">
        <v>36.7</v>
      </c>
    </row>
    <row r="36" spans="1:15" ht="12.75">
      <c r="A36" s="20" t="s">
        <v>32</v>
      </c>
      <c r="B36" s="87">
        <v>350226</v>
      </c>
      <c r="C36" s="87">
        <v>119764</v>
      </c>
      <c r="D36" s="89">
        <v>34.2</v>
      </c>
      <c r="E36" s="87">
        <v>197078</v>
      </c>
      <c r="F36" s="89">
        <v>56.3</v>
      </c>
      <c r="G36" s="87">
        <v>6870</v>
      </c>
      <c r="H36" s="89">
        <v>2</v>
      </c>
      <c r="I36" s="87">
        <v>26333</v>
      </c>
      <c r="J36" s="89">
        <v>7.5</v>
      </c>
      <c r="K36" s="87">
        <v>181</v>
      </c>
      <c r="L36" s="89">
        <v>0.1</v>
      </c>
      <c r="M36" s="39"/>
      <c r="N36" s="87">
        <v>229275</v>
      </c>
      <c r="O36" s="89">
        <v>65.5</v>
      </c>
    </row>
    <row r="37" spans="1:15" ht="12.75">
      <c r="A37" s="20" t="s">
        <v>33</v>
      </c>
      <c r="B37" s="87">
        <v>262672</v>
      </c>
      <c r="C37" s="87">
        <v>39436</v>
      </c>
      <c r="D37" s="89">
        <v>15</v>
      </c>
      <c r="E37" s="87">
        <v>212554</v>
      </c>
      <c r="F37" s="89">
        <v>80.9</v>
      </c>
      <c r="G37" s="87">
        <v>2279</v>
      </c>
      <c r="H37" s="89">
        <v>0.9</v>
      </c>
      <c r="I37" s="87">
        <v>8300</v>
      </c>
      <c r="J37" s="89">
        <v>3.2</v>
      </c>
      <c r="K37" s="87">
        <v>103</v>
      </c>
      <c r="L37" s="89">
        <v>0</v>
      </c>
      <c r="M37" s="39"/>
      <c r="N37" s="87">
        <v>225686</v>
      </c>
      <c r="O37" s="89">
        <v>85.9</v>
      </c>
    </row>
    <row r="38" spans="1:15" ht="12.75">
      <c r="A38" s="20" t="s">
        <v>34</v>
      </c>
      <c r="B38" s="87">
        <v>70046</v>
      </c>
      <c r="C38" s="87">
        <v>7288</v>
      </c>
      <c r="D38" s="89">
        <v>10.4</v>
      </c>
      <c r="E38" s="87">
        <v>60712</v>
      </c>
      <c r="F38" s="89">
        <v>86.7</v>
      </c>
      <c r="G38" s="87">
        <v>391</v>
      </c>
      <c r="H38" s="89">
        <v>0.6</v>
      </c>
      <c r="I38" s="87">
        <v>1638</v>
      </c>
      <c r="J38" s="89">
        <v>2.3</v>
      </c>
      <c r="K38" s="87">
        <v>17</v>
      </c>
      <c r="L38" s="89">
        <v>0</v>
      </c>
      <c r="M38" s="39"/>
      <c r="N38" s="87">
        <v>65782</v>
      </c>
      <c r="O38" s="89">
        <v>93.9</v>
      </c>
    </row>
    <row r="39" spans="1:15" ht="12.75">
      <c r="A39" s="32" t="s">
        <v>35</v>
      </c>
      <c r="B39" s="88">
        <v>17511</v>
      </c>
      <c r="C39" s="88">
        <v>1959</v>
      </c>
      <c r="D39" s="90">
        <v>11.2</v>
      </c>
      <c r="E39" s="88">
        <v>15024</v>
      </c>
      <c r="F39" s="90">
        <v>85.8</v>
      </c>
      <c r="G39" s="88">
        <v>135</v>
      </c>
      <c r="H39" s="90">
        <v>0.8</v>
      </c>
      <c r="I39" s="88">
        <v>387</v>
      </c>
      <c r="J39" s="90">
        <v>2.2</v>
      </c>
      <c r="K39" s="88">
        <v>6</v>
      </c>
      <c r="L39" s="90">
        <v>0</v>
      </c>
      <c r="M39" s="74"/>
      <c r="N39" s="88">
        <v>16649</v>
      </c>
      <c r="O39" s="90">
        <v>95.1</v>
      </c>
    </row>
    <row r="40" spans="1:15" ht="12.75">
      <c r="A40" s="33"/>
      <c r="B40" s="96"/>
      <c r="C40" s="96"/>
      <c r="D40" s="101"/>
      <c r="E40" s="96"/>
      <c r="F40" s="101"/>
      <c r="G40" s="96"/>
      <c r="H40" s="101"/>
      <c r="I40" s="96"/>
      <c r="J40" s="101"/>
      <c r="K40" s="96"/>
      <c r="L40" s="101"/>
      <c r="M40" s="75"/>
      <c r="N40" s="96"/>
      <c r="O40" s="102"/>
    </row>
    <row r="41" spans="1:15" ht="12.75">
      <c r="A41" s="33"/>
      <c r="B41" s="96"/>
      <c r="C41" s="96"/>
      <c r="D41" s="101"/>
      <c r="E41" s="96"/>
      <c r="F41" s="101"/>
      <c r="G41" s="96"/>
      <c r="H41" s="101"/>
      <c r="I41" s="96"/>
      <c r="J41" s="101"/>
      <c r="K41" s="96"/>
      <c r="L41" s="101"/>
      <c r="M41" s="75"/>
      <c r="N41" s="96"/>
      <c r="O41" s="102"/>
    </row>
    <row r="42" spans="1:15" s="58" customFormat="1" ht="18.75" customHeight="1">
      <c r="A42" s="34" t="s">
        <v>36</v>
      </c>
      <c r="B42" s="109">
        <v>1751138</v>
      </c>
      <c r="C42" s="109">
        <v>837719</v>
      </c>
      <c r="D42" s="104">
        <v>47.8</v>
      </c>
      <c r="E42" s="109">
        <v>700192</v>
      </c>
      <c r="F42" s="104">
        <v>40</v>
      </c>
      <c r="G42" s="109">
        <v>30619</v>
      </c>
      <c r="H42" s="104">
        <v>1.7</v>
      </c>
      <c r="I42" s="109">
        <v>181807</v>
      </c>
      <c r="J42" s="104">
        <v>10.4</v>
      </c>
      <c r="K42" s="109">
        <v>801</v>
      </c>
      <c r="L42" s="104">
        <v>0</v>
      </c>
      <c r="M42" s="112"/>
      <c r="N42" s="109">
        <v>804937</v>
      </c>
      <c r="O42" s="104">
        <v>46</v>
      </c>
    </row>
    <row r="44" spans="1:15" s="78" customFormat="1" ht="12.75">
      <c r="A44" s="78" t="s">
        <v>37</v>
      </c>
      <c r="N44" s="79"/>
      <c r="O44" s="79"/>
    </row>
    <row r="45" s="78" customFormat="1" ht="12.75">
      <c r="A45" s="78" t="s">
        <v>461</v>
      </c>
    </row>
  </sheetData>
  <sheetProtection/>
  <mergeCells count="9">
    <mergeCell ref="N6:O6"/>
    <mergeCell ref="A6:A7"/>
    <mergeCell ref="A4:F4"/>
    <mergeCell ref="B6:B7"/>
    <mergeCell ref="C6:D6"/>
    <mergeCell ref="E6:F6"/>
    <mergeCell ref="G6:H6"/>
    <mergeCell ref="I6:J6"/>
    <mergeCell ref="K6:L6"/>
  </mergeCells>
  <hyperlinks>
    <hyperlink ref="A2" location="'Table Description'!A1" display="'Table Description'!A1"/>
  </hyperlinks>
  <printOptions horizontalCentered="1" verticalCentered="1"/>
  <pageMargins left="0.75" right="0.75" top="0.75" bottom="0.75" header="0.5" footer="0.5"/>
  <pageSetup fitToHeight="1" fitToWidth="1" horizontalDpi="300" verticalDpi="300" orientation="landscape" scale="72" r:id="rId1"/>
</worksheet>
</file>

<file path=xl/worksheets/sheet16.xml><?xml version="1.0" encoding="utf-8"?>
<worksheet xmlns="http://schemas.openxmlformats.org/spreadsheetml/2006/main" xmlns:r="http://schemas.openxmlformats.org/officeDocument/2006/relationships">
  <sheetPr codeName="Sheet21">
    <pageSetUpPr fitToPage="1"/>
  </sheetPr>
  <dimension ref="A1:L47"/>
  <sheetViews>
    <sheetView zoomScale="80" zoomScaleNormal="80" zoomScalePageLayoutView="0" workbookViewId="0" topLeftCell="A1">
      <selection activeCell="A1" sqref="A1"/>
    </sheetView>
  </sheetViews>
  <sheetFormatPr defaultColWidth="9.140625" defaultRowHeight="12.75"/>
  <cols>
    <col min="1" max="1" width="16.00390625" style="0" customWidth="1"/>
    <col min="2" max="2" width="11.57421875" style="0" customWidth="1"/>
    <col min="3" max="3" width="13.7109375" style="0" customWidth="1"/>
    <col min="4" max="4" width="13.140625" style="0" customWidth="1"/>
    <col min="5" max="5" width="11.421875" style="0" customWidth="1"/>
    <col min="6" max="6" width="12.8515625" style="0" customWidth="1"/>
    <col min="7" max="7" width="13.7109375" style="0" customWidth="1"/>
    <col min="8" max="8" width="12.7109375" style="0" customWidth="1"/>
    <col min="9" max="9" width="13.00390625" style="0" customWidth="1"/>
    <col min="10" max="10" width="10.7109375" style="0" customWidth="1"/>
    <col min="11" max="11" width="12.421875" style="0" customWidth="1"/>
    <col min="12" max="12" width="12.57421875" style="0" customWidth="1"/>
  </cols>
  <sheetData>
    <row r="1" spans="1:12" ht="30" customHeight="1">
      <c r="A1" s="1" t="s">
        <v>139</v>
      </c>
      <c r="B1" s="2"/>
      <c r="C1" s="3"/>
      <c r="D1" s="3"/>
      <c r="E1" s="3"/>
      <c r="F1" s="3"/>
      <c r="G1" s="3"/>
      <c r="H1" s="3"/>
      <c r="I1" s="3"/>
      <c r="J1" s="3"/>
      <c r="K1" s="3"/>
      <c r="L1" s="85" t="s">
        <v>462</v>
      </c>
    </row>
    <row r="2" spans="1:12" ht="21" customHeight="1" thickBot="1">
      <c r="A2" s="187" t="s">
        <v>351</v>
      </c>
      <c r="B2" s="4"/>
      <c r="C2" s="5"/>
      <c r="D2" s="5"/>
      <c r="E2" s="5"/>
      <c r="F2" s="5"/>
      <c r="G2" s="5"/>
      <c r="H2" s="5"/>
      <c r="I2" s="5"/>
      <c r="J2" s="5"/>
      <c r="K2" s="5"/>
      <c r="L2" s="40"/>
    </row>
    <row r="3" spans="1:12" ht="12.75" customHeight="1" thickTop="1">
      <c r="A3" s="7"/>
      <c r="B3" s="8"/>
      <c r="C3" s="9"/>
      <c r="D3" s="9"/>
      <c r="E3" s="9"/>
      <c r="F3" s="9"/>
      <c r="G3" s="9"/>
      <c r="H3" s="9"/>
      <c r="I3" s="9"/>
      <c r="J3" s="9"/>
      <c r="K3" s="9"/>
      <c r="L3" s="10"/>
    </row>
    <row r="4" spans="1:12" ht="18.75" customHeight="1">
      <c r="A4" s="267" t="s">
        <v>0</v>
      </c>
      <c r="B4" s="268"/>
      <c r="C4" s="268"/>
      <c r="D4" s="268"/>
      <c r="E4" s="268"/>
      <c r="F4" s="268"/>
      <c r="G4" s="11"/>
      <c r="H4" s="11"/>
      <c r="I4" s="11"/>
      <c r="J4" s="11"/>
      <c r="K4" s="11"/>
      <c r="L4" s="41"/>
    </row>
    <row r="5" spans="1:12" ht="12.75" customHeight="1">
      <c r="A5" s="13"/>
      <c r="B5" s="9"/>
      <c r="C5" s="9"/>
      <c r="D5" s="9"/>
      <c r="E5" s="9"/>
      <c r="F5" s="9"/>
      <c r="G5" s="9"/>
      <c r="H5" s="9"/>
      <c r="I5" s="9"/>
      <c r="J5" s="9"/>
      <c r="K5" s="9"/>
      <c r="L5" s="10"/>
    </row>
    <row r="6" spans="1:12" s="14" customFormat="1" ht="21" customHeight="1">
      <c r="A6" s="259" t="s">
        <v>118</v>
      </c>
      <c r="B6" s="257" t="s">
        <v>1</v>
      </c>
      <c r="C6" s="257" t="s">
        <v>3</v>
      </c>
      <c r="D6" s="257" t="s">
        <v>80</v>
      </c>
      <c r="E6" s="257" t="s">
        <v>81</v>
      </c>
      <c r="F6" s="257" t="s">
        <v>82</v>
      </c>
      <c r="G6" s="257" t="s">
        <v>198</v>
      </c>
      <c r="H6" s="257" t="s">
        <v>83</v>
      </c>
      <c r="I6" s="257" t="s">
        <v>217</v>
      </c>
      <c r="J6" s="257" t="s">
        <v>84</v>
      </c>
      <c r="K6" s="257" t="s">
        <v>216</v>
      </c>
      <c r="L6" s="257" t="s">
        <v>85</v>
      </c>
    </row>
    <row r="7" spans="1:12" s="14" customFormat="1" ht="34.5" customHeight="1">
      <c r="A7" s="258"/>
      <c r="B7" s="258"/>
      <c r="C7" s="258"/>
      <c r="D7" s="258"/>
      <c r="E7" s="258"/>
      <c r="F7" s="258"/>
      <c r="G7" s="258"/>
      <c r="H7" s="258"/>
      <c r="I7" s="258"/>
      <c r="J7" s="258"/>
      <c r="K7" s="258"/>
      <c r="L7" s="258"/>
    </row>
    <row r="8" spans="1:12" ht="12.75">
      <c r="A8" s="53"/>
      <c r="B8" s="19"/>
      <c r="C8" s="19"/>
      <c r="D8" s="19"/>
      <c r="E8" s="19"/>
      <c r="F8" s="19"/>
      <c r="G8" s="19"/>
      <c r="H8" s="19"/>
      <c r="I8" s="19"/>
      <c r="J8" s="19"/>
      <c r="K8" s="19"/>
      <c r="L8" s="19"/>
    </row>
    <row r="9" spans="1:12" ht="12.75">
      <c r="A9" s="20" t="s">
        <v>10</v>
      </c>
      <c r="B9" s="87">
        <v>20594</v>
      </c>
      <c r="C9" s="87">
        <v>-1676131.8</v>
      </c>
      <c r="D9" s="87">
        <v>134487.881</v>
      </c>
      <c r="E9" s="87">
        <v>81577.038</v>
      </c>
      <c r="F9" s="87">
        <v>-89784.711</v>
      </c>
      <c r="G9" s="87">
        <v>71104.20000000001</v>
      </c>
      <c r="H9" s="87">
        <v>73992.292</v>
      </c>
      <c r="I9" s="87">
        <v>-294781</v>
      </c>
      <c r="J9" s="87">
        <v>-88602.4</v>
      </c>
      <c r="K9" s="87">
        <v>-1529182.6770000001</v>
      </c>
      <c r="L9" s="87">
        <v>34941.87</v>
      </c>
    </row>
    <row r="10" spans="1:12" ht="12.75">
      <c r="A10" s="22" t="s">
        <v>11</v>
      </c>
      <c r="B10" s="87">
        <v>104964</v>
      </c>
      <c r="C10" s="87">
        <v>271494.289</v>
      </c>
      <c r="D10" s="87">
        <v>238450.577</v>
      </c>
      <c r="E10" s="87">
        <v>20603.397</v>
      </c>
      <c r="F10" s="87">
        <v>23266.779</v>
      </c>
      <c r="G10" s="87">
        <v>-2761.557</v>
      </c>
      <c r="H10" s="87">
        <v>38110.319</v>
      </c>
      <c r="I10" s="87">
        <v>-2487.34</v>
      </c>
      <c r="J10" s="87">
        <v>-4856.71</v>
      </c>
      <c r="K10" s="87">
        <v>-20403.212</v>
      </c>
      <c r="L10" s="87">
        <v>18427.98</v>
      </c>
    </row>
    <row r="11" spans="1:12" ht="12.75">
      <c r="A11" s="22" t="s">
        <v>12</v>
      </c>
      <c r="B11" s="87">
        <v>119360</v>
      </c>
      <c r="C11" s="87">
        <v>897461.431</v>
      </c>
      <c r="D11" s="87">
        <v>661533.087</v>
      </c>
      <c r="E11" s="87">
        <v>35722.524000000005</v>
      </c>
      <c r="F11" s="87">
        <v>74830.231</v>
      </c>
      <c r="G11" s="87">
        <v>7004.289</v>
      </c>
      <c r="H11" s="87">
        <v>129385.05900000001</v>
      </c>
      <c r="I11" s="87">
        <v>7448.34</v>
      </c>
      <c r="J11" s="87">
        <v>-6916.23</v>
      </c>
      <c r="K11" s="87">
        <v>16268.364999999998</v>
      </c>
      <c r="L11" s="87">
        <v>27814.23</v>
      </c>
    </row>
    <row r="12" spans="1:12" ht="12.75">
      <c r="A12" s="22" t="s">
        <v>13</v>
      </c>
      <c r="B12" s="87">
        <v>120832</v>
      </c>
      <c r="C12" s="87">
        <v>1510100.44</v>
      </c>
      <c r="D12" s="87">
        <v>1054314.23</v>
      </c>
      <c r="E12" s="87">
        <v>47078.234</v>
      </c>
      <c r="F12" s="87">
        <v>123579.277</v>
      </c>
      <c r="G12" s="87">
        <v>13961.670000000002</v>
      </c>
      <c r="H12" s="87">
        <v>254031.408</v>
      </c>
      <c r="I12" s="87">
        <v>13490.17</v>
      </c>
      <c r="J12" s="87">
        <v>-5365.3</v>
      </c>
      <c r="K12" s="87">
        <v>39088.921</v>
      </c>
      <c r="L12" s="87">
        <v>30078.17</v>
      </c>
    </row>
    <row r="13" spans="1:12" ht="12.75">
      <c r="A13" s="22" t="s">
        <v>14</v>
      </c>
      <c r="B13" s="87">
        <v>117430</v>
      </c>
      <c r="C13" s="87">
        <v>2052722.52</v>
      </c>
      <c r="D13" s="87">
        <v>1529484.69</v>
      </c>
      <c r="E13" s="87">
        <v>46356.228</v>
      </c>
      <c r="F13" s="87">
        <v>134486.264</v>
      </c>
      <c r="G13" s="87">
        <v>13743.501</v>
      </c>
      <c r="H13" s="87">
        <v>298776.377</v>
      </c>
      <c r="I13" s="87">
        <v>20769.1</v>
      </c>
      <c r="J13" s="87">
        <v>-5801.61</v>
      </c>
      <c r="K13" s="87">
        <v>50200.761</v>
      </c>
      <c r="L13" s="87">
        <v>35292.79</v>
      </c>
    </row>
    <row r="14" spans="1:12" ht="12.75">
      <c r="A14" s="22" t="s">
        <v>15</v>
      </c>
      <c r="B14" s="87">
        <v>114891</v>
      </c>
      <c r="C14" s="87">
        <v>2582746.09</v>
      </c>
      <c r="D14" s="87">
        <v>2013234.87</v>
      </c>
      <c r="E14" s="87">
        <v>47117.455</v>
      </c>
      <c r="F14" s="87">
        <v>130943.003</v>
      </c>
      <c r="G14" s="87">
        <v>17330.512</v>
      </c>
      <c r="H14" s="87">
        <v>339828.957</v>
      </c>
      <c r="I14" s="87">
        <v>22514.21</v>
      </c>
      <c r="J14" s="87">
        <v>-6854.91</v>
      </c>
      <c r="K14" s="87">
        <v>58549.576</v>
      </c>
      <c r="L14" s="87">
        <v>39917.58</v>
      </c>
    </row>
    <row r="15" spans="1:12" ht="12.75">
      <c r="A15" s="22" t="s">
        <v>16</v>
      </c>
      <c r="B15" s="87">
        <v>106046</v>
      </c>
      <c r="C15" s="87">
        <v>2912920.84</v>
      </c>
      <c r="D15" s="87">
        <v>2308538.26</v>
      </c>
      <c r="E15" s="87">
        <v>47386.454</v>
      </c>
      <c r="F15" s="87">
        <v>124754.764</v>
      </c>
      <c r="G15" s="87">
        <v>17960.423</v>
      </c>
      <c r="H15" s="87">
        <v>373466.273</v>
      </c>
      <c r="I15" s="87">
        <v>25549.97</v>
      </c>
      <c r="J15" s="87">
        <v>-4887.2</v>
      </c>
      <c r="K15" s="87">
        <v>63832.415</v>
      </c>
      <c r="L15" s="87">
        <v>43680.52</v>
      </c>
    </row>
    <row r="16" spans="1:12" ht="12.75">
      <c r="A16" s="22" t="s">
        <v>17</v>
      </c>
      <c r="B16" s="87">
        <v>95399</v>
      </c>
      <c r="C16" s="87">
        <v>3095175.75</v>
      </c>
      <c r="D16" s="87">
        <v>2472088.77</v>
      </c>
      <c r="E16" s="87">
        <v>44783.883</v>
      </c>
      <c r="F16" s="87">
        <v>117515.468</v>
      </c>
      <c r="G16" s="87">
        <v>20415.197</v>
      </c>
      <c r="H16" s="87">
        <v>399483.524</v>
      </c>
      <c r="I16" s="87">
        <v>28668.66</v>
      </c>
      <c r="J16" s="87">
        <v>-5056.66</v>
      </c>
      <c r="K16" s="87">
        <v>62957.617</v>
      </c>
      <c r="L16" s="87">
        <v>45680.7</v>
      </c>
    </row>
    <row r="17" spans="1:12" ht="12.75">
      <c r="A17" s="22" t="s">
        <v>18</v>
      </c>
      <c r="B17" s="87">
        <v>83871</v>
      </c>
      <c r="C17" s="87">
        <v>3140401.76</v>
      </c>
      <c r="D17" s="87">
        <v>2491684.06</v>
      </c>
      <c r="E17" s="87">
        <v>44618.116</v>
      </c>
      <c r="F17" s="87">
        <v>117609.387</v>
      </c>
      <c r="G17" s="87">
        <v>23171.666</v>
      </c>
      <c r="H17" s="87">
        <v>422004.157</v>
      </c>
      <c r="I17" s="87">
        <v>32291.68</v>
      </c>
      <c r="J17" s="87">
        <v>-4259.22</v>
      </c>
      <c r="K17" s="87">
        <v>62887.9</v>
      </c>
      <c r="L17" s="87">
        <v>49605.99</v>
      </c>
    </row>
    <row r="18" spans="1:12" ht="12.75">
      <c r="A18" s="22" t="s">
        <v>19</v>
      </c>
      <c r="B18" s="87">
        <v>73000</v>
      </c>
      <c r="C18" s="87">
        <v>3098287.23</v>
      </c>
      <c r="D18" s="87">
        <v>2428271.34</v>
      </c>
      <c r="E18" s="87">
        <v>46611.622</v>
      </c>
      <c r="F18" s="87">
        <v>110018.295</v>
      </c>
      <c r="G18" s="87">
        <v>24156.187</v>
      </c>
      <c r="H18" s="87">
        <v>444887.8929999999</v>
      </c>
      <c r="I18" s="87">
        <v>35554.63</v>
      </c>
      <c r="J18" s="87">
        <v>-6918.57</v>
      </c>
      <c r="K18" s="87">
        <v>64025.05</v>
      </c>
      <c r="L18" s="87">
        <v>48319.22</v>
      </c>
    </row>
    <row r="19" spans="1:12" ht="12.75">
      <c r="A19" s="22" t="s">
        <v>20</v>
      </c>
      <c r="B19" s="87">
        <v>65114</v>
      </c>
      <c r="C19" s="87">
        <v>3090331.28</v>
      </c>
      <c r="D19" s="87">
        <v>2370060.25</v>
      </c>
      <c r="E19" s="87">
        <v>48575.569</v>
      </c>
      <c r="F19" s="87">
        <v>104765.28</v>
      </c>
      <c r="G19" s="87">
        <v>28464.477000000003</v>
      </c>
      <c r="H19" s="87">
        <v>489575.67000000004</v>
      </c>
      <c r="I19" s="87">
        <v>38835.36</v>
      </c>
      <c r="J19" s="87">
        <v>-4845.17</v>
      </c>
      <c r="K19" s="87">
        <v>64738.920999999995</v>
      </c>
      <c r="L19" s="87">
        <v>49839.07</v>
      </c>
    </row>
    <row r="20" spans="1:12" ht="12.75">
      <c r="A20" s="22" t="s">
        <v>21</v>
      </c>
      <c r="B20" s="87">
        <v>113705</v>
      </c>
      <c r="C20" s="87">
        <v>6238006.8</v>
      </c>
      <c r="D20" s="87">
        <v>4639042.68</v>
      </c>
      <c r="E20" s="87">
        <v>105729.893</v>
      </c>
      <c r="F20" s="87">
        <v>205926.628</v>
      </c>
      <c r="G20" s="87">
        <v>62255.786</v>
      </c>
      <c r="H20" s="87">
        <v>1120446.4309999999</v>
      </c>
      <c r="I20" s="87">
        <v>90284.11</v>
      </c>
      <c r="J20" s="87">
        <v>-11427.5</v>
      </c>
      <c r="K20" s="87">
        <v>128146.10800000001</v>
      </c>
      <c r="L20" s="87">
        <v>102397.3</v>
      </c>
    </row>
    <row r="21" spans="1:12" ht="12.75">
      <c r="A21" s="22" t="s">
        <v>22</v>
      </c>
      <c r="B21" s="87">
        <v>95656</v>
      </c>
      <c r="C21" s="87">
        <v>6205106.37</v>
      </c>
      <c r="D21" s="87">
        <v>4497620.94</v>
      </c>
      <c r="E21" s="87">
        <v>108783.361</v>
      </c>
      <c r="F21" s="87">
        <v>192884.625</v>
      </c>
      <c r="G21" s="87">
        <v>76798.38100000001</v>
      </c>
      <c r="H21" s="87">
        <v>1216224.182</v>
      </c>
      <c r="I21" s="87">
        <v>97658.7</v>
      </c>
      <c r="J21" s="87">
        <v>-10616.2</v>
      </c>
      <c r="K21" s="87">
        <v>121146.465</v>
      </c>
      <c r="L21" s="87">
        <v>95394.13</v>
      </c>
    </row>
    <row r="22" spans="1:12" ht="12.75">
      <c r="A22" s="22" t="s">
        <v>23</v>
      </c>
      <c r="B22" s="87">
        <v>82193</v>
      </c>
      <c r="C22" s="87">
        <v>6154436.83</v>
      </c>
      <c r="D22" s="87">
        <v>4417961.77</v>
      </c>
      <c r="E22" s="87">
        <v>110107.874</v>
      </c>
      <c r="F22" s="87">
        <v>185692.118</v>
      </c>
      <c r="G22" s="87">
        <v>83877.623</v>
      </c>
      <c r="H22" s="87">
        <v>1228278.904</v>
      </c>
      <c r="I22" s="87">
        <v>110224.7</v>
      </c>
      <c r="J22" s="87">
        <v>-10322.3</v>
      </c>
      <c r="K22" s="87">
        <v>118155.37</v>
      </c>
      <c r="L22" s="87">
        <v>89539.21</v>
      </c>
    </row>
    <row r="23" spans="1:12" ht="12.75">
      <c r="A23" s="22" t="s">
        <v>24</v>
      </c>
      <c r="B23" s="87">
        <v>70316</v>
      </c>
      <c r="C23" s="87">
        <v>5966713.65</v>
      </c>
      <c r="D23" s="87">
        <v>4199718.94</v>
      </c>
      <c r="E23" s="87">
        <v>110243.897</v>
      </c>
      <c r="F23" s="87">
        <v>172393.275</v>
      </c>
      <c r="G23" s="87">
        <v>95013.031</v>
      </c>
      <c r="H23" s="87">
        <v>1261685.009</v>
      </c>
      <c r="I23" s="87">
        <v>118468.3</v>
      </c>
      <c r="J23" s="87">
        <v>-12467.8</v>
      </c>
      <c r="K23" s="87">
        <v>107086.63699999999</v>
      </c>
      <c r="L23" s="87">
        <v>85427.63</v>
      </c>
    </row>
    <row r="24" spans="1:12" ht="12.75">
      <c r="A24" s="22" t="s">
        <v>25</v>
      </c>
      <c r="B24" s="87">
        <v>59713</v>
      </c>
      <c r="C24" s="87">
        <v>5663082.37</v>
      </c>
      <c r="D24" s="87">
        <v>3980552.02</v>
      </c>
      <c r="E24" s="87">
        <v>105863.387</v>
      </c>
      <c r="F24" s="87">
        <v>159065.715</v>
      </c>
      <c r="G24" s="87">
        <v>101141.576</v>
      </c>
      <c r="H24" s="87">
        <v>1174163.076</v>
      </c>
      <c r="I24" s="87">
        <v>130107.6</v>
      </c>
      <c r="J24" s="87">
        <v>-7912.72</v>
      </c>
      <c r="K24" s="87">
        <v>100940.05599999998</v>
      </c>
      <c r="L24" s="87">
        <v>80838.34</v>
      </c>
    </row>
    <row r="25" spans="1:12" ht="12.75">
      <c r="A25" s="22" t="s">
        <v>26</v>
      </c>
      <c r="B25" s="87">
        <v>261499</v>
      </c>
      <c r="C25" s="87">
        <v>37595111.6</v>
      </c>
      <c r="D25" s="87">
        <v>25867230</v>
      </c>
      <c r="E25" s="87">
        <v>913988.269</v>
      </c>
      <c r="F25" s="87">
        <v>1298010.17</v>
      </c>
      <c r="G25" s="87">
        <v>1378504.64</v>
      </c>
      <c r="H25" s="87">
        <v>6283033.98</v>
      </c>
      <c r="I25" s="87">
        <v>1954522</v>
      </c>
      <c r="J25" s="87">
        <v>-41168.3</v>
      </c>
      <c r="K25" s="87">
        <v>556828.391</v>
      </c>
      <c r="L25" s="87">
        <v>615838</v>
      </c>
    </row>
    <row r="26" spans="1:12" ht="12.75">
      <c r="A26" s="22" t="s">
        <v>27</v>
      </c>
      <c r="B26" s="87">
        <v>34289</v>
      </c>
      <c r="C26" s="87">
        <v>11422295.3</v>
      </c>
      <c r="D26" s="87">
        <v>6740103.79</v>
      </c>
      <c r="E26" s="87">
        <v>459158.052</v>
      </c>
      <c r="F26" s="87">
        <v>552051.845</v>
      </c>
      <c r="G26" s="87">
        <v>1079036.34</v>
      </c>
      <c r="H26" s="87">
        <v>871326.2179999999</v>
      </c>
      <c r="I26" s="87">
        <v>1868264</v>
      </c>
      <c r="J26" s="87">
        <v>-4760.89</v>
      </c>
      <c r="K26" s="87">
        <v>132045.739</v>
      </c>
      <c r="L26" s="87">
        <v>274929.1</v>
      </c>
    </row>
    <row r="27" spans="1:12" ht="12.75">
      <c r="A27" s="23" t="s">
        <v>28</v>
      </c>
      <c r="B27" s="88">
        <v>12266</v>
      </c>
      <c r="C27" s="88">
        <v>15880902.8</v>
      </c>
      <c r="D27" s="88">
        <v>5391027.7</v>
      </c>
      <c r="E27" s="88">
        <v>1226859.553</v>
      </c>
      <c r="F27" s="88">
        <v>366913.09</v>
      </c>
      <c r="G27" s="135">
        <v>3855095.31</v>
      </c>
      <c r="H27" s="88">
        <v>273293.324</v>
      </c>
      <c r="I27" s="88">
        <v>4827487</v>
      </c>
      <c r="J27" s="88">
        <v>-8868.66</v>
      </c>
      <c r="K27" s="88">
        <v>242468.98600000003</v>
      </c>
      <c r="L27" s="88">
        <v>293373.2</v>
      </c>
    </row>
    <row r="28" spans="1:12" ht="12.75">
      <c r="A28" s="25"/>
      <c r="B28" s="96"/>
      <c r="C28" s="96"/>
      <c r="D28" s="96"/>
      <c r="E28" s="96"/>
      <c r="F28" s="96"/>
      <c r="G28" s="96"/>
      <c r="H28" s="96"/>
      <c r="I28" s="96"/>
      <c r="J28" s="96"/>
      <c r="K28" s="96"/>
      <c r="L28" s="93"/>
    </row>
    <row r="29" spans="1:12" s="28" customFormat="1" ht="12.75">
      <c r="A29" s="25"/>
      <c r="B29" s="96"/>
      <c r="C29" s="96"/>
      <c r="D29" s="96"/>
      <c r="E29" s="96"/>
      <c r="F29" s="96"/>
      <c r="G29" s="96"/>
      <c r="H29" s="96"/>
      <c r="I29" s="96"/>
      <c r="J29" s="96"/>
      <c r="K29" s="96"/>
      <c r="L29" s="97"/>
    </row>
    <row r="30" spans="1:12" ht="18.75" customHeight="1">
      <c r="A30" s="29" t="s">
        <v>171</v>
      </c>
      <c r="B30" s="96"/>
      <c r="C30" s="96"/>
      <c r="D30" s="96"/>
      <c r="E30" s="96"/>
      <c r="F30" s="96"/>
      <c r="G30" s="96"/>
      <c r="H30" s="96"/>
      <c r="I30" s="96"/>
      <c r="J30" s="96"/>
      <c r="K30" s="96"/>
      <c r="L30" s="97"/>
    </row>
    <row r="31" spans="1:12" ht="12.75" customHeight="1">
      <c r="A31" s="18"/>
      <c r="B31" s="96"/>
      <c r="C31" s="96"/>
      <c r="D31" s="96"/>
      <c r="E31" s="96"/>
      <c r="F31" s="96"/>
      <c r="G31" s="96"/>
      <c r="H31" s="96"/>
      <c r="I31" s="96"/>
      <c r="J31" s="96"/>
      <c r="K31" s="96"/>
      <c r="L31" s="97"/>
    </row>
    <row r="32" spans="1:12" ht="12.75" customHeight="1">
      <c r="A32" s="30"/>
      <c r="B32" s="100"/>
      <c r="C32" s="100"/>
      <c r="D32" s="100"/>
      <c r="E32" s="100"/>
      <c r="F32" s="100"/>
      <c r="G32" s="100"/>
      <c r="H32" s="100"/>
      <c r="I32" s="100"/>
      <c r="J32" s="100"/>
      <c r="K32" s="100"/>
      <c r="L32" s="100"/>
    </row>
    <row r="33" spans="1:12" ht="12.75" customHeight="1">
      <c r="A33" s="20" t="s">
        <v>29</v>
      </c>
      <c r="B33" s="87">
        <v>350234</v>
      </c>
      <c r="C33" s="87">
        <v>775181.718</v>
      </c>
      <c r="D33" s="87">
        <v>1926577.91</v>
      </c>
      <c r="E33" s="87">
        <v>178571.385</v>
      </c>
      <c r="F33" s="87">
        <v>113327.797</v>
      </c>
      <c r="G33" s="87">
        <v>85189.1</v>
      </c>
      <c r="H33" s="87">
        <v>459830.5040000001</v>
      </c>
      <c r="I33" s="87">
        <v>-276030</v>
      </c>
      <c r="J33" s="87">
        <v>-105235</v>
      </c>
      <c r="K33" s="87">
        <v>-1499998.969</v>
      </c>
      <c r="L33" s="87">
        <v>107051</v>
      </c>
    </row>
    <row r="34" spans="1:12" ht="12.75" customHeight="1">
      <c r="A34" s="20" t="s">
        <v>30</v>
      </c>
      <c r="B34" s="87">
        <v>350221</v>
      </c>
      <c r="C34" s="87">
        <v>7666610.06</v>
      </c>
      <c r="D34" s="87">
        <v>5926566.33</v>
      </c>
      <c r="E34" s="87">
        <v>145632.8</v>
      </c>
      <c r="F34" s="87">
        <v>403896.351</v>
      </c>
      <c r="G34" s="87">
        <v>52523.676</v>
      </c>
      <c r="H34" s="87">
        <v>1033802.2150000001</v>
      </c>
      <c r="I34" s="87">
        <v>67260.91</v>
      </c>
      <c r="J34" s="87">
        <v>-17798.2</v>
      </c>
      <c r="K34" s="87">
        <v>176012.67</v>
      </c>
      <c r="L34" s="87">
        <v>121286.7</v>
      </c>
    </row>
    <row r="35" spans="1:12" ht="12.75">
      <c r="A35" s="20" t="s">
        <v>31</v>
      </c>
      <c r="B35" s="87">
        <v>350228</v>
      </c>
      <c r="C35" s="87">
        <v>14027642.1</v>
      </c>
      <c r="D35" s="87">
        <v>10974178.8</v>
      </c>
      <c r="E35" s="87">
        <v>211661.919</v>
      </c>
      <c r="F35" s="87">
        <v>503495.472</v>
      </c>
      <c r="G35" s="87">
        <v>110281.388</v>
      </c>
      <c r="H35" s="87">
        <v>2025299.254</v>
      </c>
      <c r="I35" s="87">
        <v>157200.4</v>
      </c>
      <c r="J35" s="87">
        <v>-23913.6</v>
      </c>
      <c r="K35" s="87">
        <v>288488.479</v>
      </c>
      <c r="L35" s="87">
        <v>219050</v>
      </c>
    </row>
    <row r="36" spans="1:12" ht="12.75">
      <c r="A36" s="20" t="s">
        <v>32</v>
      </c>
      <c r="B36" s="87">
        <v>350226</v>
      </c>
      <c r="C36" s="87">
        <v>24672518.2</v>
      </c>
      <c r="D36" s="87">
        <v>17755851</v>
      </c>
      <c r="E36" s="87">
        <v>439217.468</v>
      </c>
      <c r="F36" s="87">
        <v>750633.921</v>
      </c>
      <c r="G36" s="87">
        <v>331956.072</v>
      </c>
      <c r="H36" s="87">
        <v>4907125.133</v>
      </c>
      <c r="I36" s="87">
        <v>433232.5</v>
      </c>
      <c r="J36" s="87">
        <v>-44771.6</v>
      </c>
      <c r="K36" s="87">
        <v>470438.31999999995</v>
      </c>
      <c r="L36" s="87">
        <v>371164.6</v>
      </c>
    </row>
    <row r="37" spans="1:12" ht="12.75">
      <c r="A37" s="20" t="s">
        <v>33</v>
      </c>
      <c r="B37" s="87">
        <v>262672</v>
      </c>
      <c r="C37" s="87">
        <v>32951414.4</v>
      </c>
      <c r="D37" s="87">
        <v>23015969.4</v>
      </c>
      <c r="E37" s="87">
        <v>720555.267</v>
      </c>
      <c r="F37" s="87">
        <v>1040908.27</v>
      </c>
      <c r="G37" s="87">
        <v>936162.85</v>
      </c>
      <c r="H37" s="87">
        <v>6019201.11</v>
      </c>
      <c r="I37" s="87">
        <v>1254622</v>
      </c>
      <c r="J37" s="87">
        <v>-42719</v>
      </c>
      <c r="K37" s="87">
        <v>512726.228</v>
      </c>
      <c r="L37" s="87">
        <v>506011.5</v>
      </c>
    </row>
    <row r="38" spans="1:12" ht="12.75">
      <c r="A38" s="20" t="s">
        <v>34</v>
      </c>
      <c r="B38" s="87">
        <v>70046</v>
      </c>
      <c r="C38" s="87">
        <v>17749485.4</v>
      </c>
      <c r="D38" s="87">
        <v>11146370.3</v>
      </c>
      <c r="E38" s="87">
        <v>625840.1</v>
      </c>
      <c r="F38" s="87">
        <v>809397.229</v>
      </c>
      <c r="G38" s="87">
        <v>1337445.81</v>
      </c>
      <c r="H38" s="87">
        <v>1846787.841</v>
      </c>
      <c r="I38" s="87">
        <v>2151092</v>
      </c>
      <c r="J38" s="87">
        <v>-7727.09</v>
      </c>
      <c r="K38" s="87">
        <v>223757.70200000002</v>
      </c>
      <c r="L38" s="87">
        <v>383478.6</v>
      </c>
    </row>
    <row r="39" spans="1:12" ht="12.75">
      <c r="A39" s="32" t="s">
        <v>35</v>
      </c>
      <c r="B39" s="88">
        <v>17511</v>
      </c>
      <c r="C39" s="88">
        <v>18258313.6</v>
      </c>
      <c r="D39" s="88">
        <v>6689892.1</v>
      </c>
      <c r="E39" s="88">
        <v>1329685.869</v>
      </c>
      <c r="F39" s="88">
        <v>483262.457</v>
      </c>
      <c r="G39" s="135">
        <v>4112714.3</v>
      </c>
      <c r="H39" s="88">
        <v>399947.015</v>
      </c>
      <c r="I39" s="88">
        <v>5337492</v>
      </c>
      <c r="J39" s="88">
        <v>-9743.96</v>
      </c>
      <c r="K39" s="88">
        <v>268356.407</v>
      </c>
      <c r="L39" s="88">
        <v>353292.7</v>
      </c>
    </row>
    <row r="40" spans="1:12" ht="12.75">
      <c r="A40" s="33"/>
      <c r="B40" s="96"/>
      <c r="C40" s="96"/>
      <c r="D40" s="96"/>
      <c r="E40" s="96"/>
      <c r="F40" s="96"/>
      <c r="G40" s="96"/>
      <c r="H40" s="96"/>
      <c r="I40" s="96"/>
      <c r="J40" s="96"/>
      <c r="K40" s="96"/>
      <c r="L40" s="97"/>
    </row>
    <row r="41" spans="1:12" ht="12.75">
      <c r="A41" s="33"/>
      <c r="B41" s="96"/>
      <c r="C41" s="96"/>
      <c r="D41" s="96"/>
      <c r="E41" s="96"/>
      <c r="F41" s="96"/>
      <c r="G41" s="96"/>
      <c r="H41" s="96"/>
      <c r="I41" s="96"/>
      <c r="J41" s="96"/>
      <c r="K41" s="96"/>
      <c r="L41" s="97"/>
    </row>
    <row r="42" spans="1:12" s="58" customFormat="1" ht="18.75" customHeight="1">
      <c r="A42" s="34" t="s">
        <v>36</v>
      </c>
      <c r="B42" s="109">
        <v>1751138</v>
      </c>
      <c r="C42" s="109">
        <v>116101166</v>
      </c>
      <c r="D42" s="109">
        <v>77435405.8</v>
      </c>
      <c r="E42" s="109">
        <v>3651164.8</v>
      </c>
      <c r="F42" s="109">
        <v>4104921.5</v>
      </c>
      <c r="G42" s="109">
        <v>6966273.16</v>
      </c>
      <c r="H42" s="109">
        <v>16691993.059999999</v>
      </c>
      <c r="I42" s="109">
        <v>9124870</v>
      </c>
      <c r="J42" s="109">
        <v>-251908</v>
      </c>
      <c r="K42" s="109">
        <v>439781.07300000003</v>
      </c>
      <c r="L42" s="109">
        <v>2061335</v>
      </c>
    </row>
    <row r="43" spans="1:12" s="58" customFormat="1" ht="18.75" customHeight="1">
      <c r="A43" s="81" t="s">
        <v>233</v>
      </c>
      <c r="B43" s="111"/>
      <c r="C43" s="111"/>
      <c r="D43" s="111"/>
      <c r="E43" s="111"/>
      <c r="F43" s="111"/>
      <c r="G43" s="111"/>
      <c r="H43" s="111"/>
      <c r="I43" s="111"/>
      <c r="J43" s="111"/>
      <c r="K43" s="111"/>
      <c r="L43" s="111"/>
    </row>
    <row r="44" ht="18" customHeight="1">
      <c r="A44" s="81" t="s">
        <v>215</v>
      </c>
    </row>
    <row r="45" ht="14.25">
      <c r="A45" s="81"/>
    </row>
    <row r="46" s="78" customFormat="1" ht="12.75">
      <c r="A46" s="78" t="s">
        <v>37</v>
      </c>
    </row>
    <row r="47" s="78" customFormat="1" ht="12.75">
      <c r="A47" s="78" t="s">
        <v>461</v>
      </c>
    </row>
  </sheetData>
  <sheetProtection/>
  <mergeCells count="13">
    <mergeCell ref="D6:D7"/>
    <mergeCell ref="E6:E7"/>
    <mergeCell ref="A6:A7"/>
    <mergeCell ref="A4:F4"/>
    <mergeCell ref="F6:F7"/>
    <mergeCell ref="B6:B7"/>
    <mergeCell ref="C6:C7"/>
    <mergeCell ref="K6:K7"/>
    <mergeCell ref="L6:L7"/>
    <mergeCell ref="G6:G7"/>
    <mergeCell ref="H6:H7"/>
    <mergeCell ref="J6:J7"/>
    <mergeCell ref="I6:I7"/>
  </mergeCells>
  <hyperlinks>
    <hyperlink ref="A2" location="'Table Description'!A1" display="'Table Description'!A1"/>
  </hyperlinks>
  <printOptions horizontalCentered="1" verticalCentered="1"/>
  <pageMargins left="0.75" right="0.75" top="0.75" bottom="0.75" header="0.5" footer="0.5"/>
  <pageSetup fitToHeight="1" fitToWidth="1" horizontalDpi="300" verticalDpi="300" orientation="landscape" scale="75" r:id="rId1"/>
</worksheet>
</file>

<file path=xl/worksheets/sheet17.xml><?xml version="1.0" encoding="utf-8"?>
<worksheet xmlns="http://schemas.openxmlformats.org/spreadsheetml/2006/main" xmlns:r="http://schemas.openxmlformats.org/officeDocument/2006/relationships">
  <sheetPr codeName="Sheet31">
    <pageSetUpPr fitToPage="1"/>
  </sheetPr>
  <dimension ref="A1:R45"/>
  <sheetViews>
    <sheetView zoomScale="80" zoomScaleNormal="80" zoomScalePageLayoutView="0" workbookViewId="0" topLeftCell="A1">
      <selection activeCell="A1" sqref="A1"/>
    </sheetView>
  </sheetViews>
  <sheetFormatPr defaultColWidth="7.8515625" defaultRowHeight="12.75"/>
  <cols>
    <col min="1" max="1" width="21.140625" style="28" customWidth="1"/>
    <col min="2" max="2" width="12.7109375" style="28" customWidth="1"/>
    <col min="3" max="3" width="8.7109375" style="28" customWidth="1"/>
    <col min="4" max="4" width="13.7109375" style="28" customWidth="1"/>
    <col min="5" max="5" width="12.00390625" style="28" customWidth="1"/>
    <col min="6" max="6" width="9.57421875" style="28" customWidth="1"/>
    <col min="7" max="7" width="2.28125" style="28" customWidth="1"/>
    <col min="8" max="8" width="10.57421875" style="28" customWidth="1"/>
    <col min="9" max="9" width="8.7109375" style="28" customWidth="1"/>
    <col min="10" max="11" width="12.00390625" style="28" customWidth="1"/>
    <col min="12" max="12" width="8.8515625" style="28" customWidth="1"/>
    <col min="13" max="13" width="2.28125" style="28" customWidth="1"/>
    <col min="14" max="14" width="10.57421875" style="28" customWidth="1"/>
    <col min="15" max="15" width="8.8515625" style="28" customWidth="1"/>
    <col min="16" max="17" width="12.00390625" style="28" customWidth="1"/>
    <col min="18" max="18" width="8.8515625" style="28" customWidth="1"/>
    <col min="19" max="16384" width="7.8515625" style="28" customWidth="1"/>
  </cols>
  <sheetData>
    <row r="1" spans="1:18" ht="30" customHeight="1">
      <c r="A1" s="1" t="s">
        <v>140</v>
      </c>
      <c r="B1" s="2" t="s">
        <v>142</v>
      </c>
      <c r="C1" s="3"/>
      <c r="D1" s="3"/>
      <c r="E1" s="3"/>
      <c r="F1" s="3"/>
      <c r="G1" s="3"/>
      <c r="H1" s="3"/>
      <c r="I1" s="3"/>
      <c r="J1" s="3"/>
      <c r="K1" s="3"/>
      <c r="L1" s="3"/>
      <c r="M1" s="3"/>
      <c r="N1" s="43"/>
      <c r="O1" s="43"/>
      <c r="P1" s="43"/>
      <c r="Q1" s="43"/>
      <c r="R1" s="85" t="s">
        <v>462</v>
      </c>
    </row>
    <row r="2" spans="1:18" ht="21" customHeight="1" thickBot="1">
      <c r="A2" s="187" t="s">
        <v>351</v>
      </c>
      <c r="B2" s="44" t="s">
        <v>364</v>
      </c>
      <c r="C2" s="45"/>
      <c r="D2" s="5"/>
      <c r="E2" s="5"/>
      <c r="F2" s="5"/>
      <c r="G2" s="5"/>
      <c r="H2" s="5"/>
      <c r="I2" s="5"/>
      <c r="J2" s="5"/>
      <c r="K2" s="5"/>
      <c r="L2" s="5"/>
      <c r="M2" s="5"/>
      <c r="N2" s="5"/>
      <c r="O2" s="45"/>
      <c r="P2" s="45"/>
      <c r="Q2" s="45"/>
      <c r="R2" s="46"/>
    </row>
    <row r="3" spans="1:18" ht="12.75" customHeight="1" thickTop="1">
      <c r="A3" s="7"/>
      <c r="B3" s="8"/>
      <c r="C3" s="9"/>
      <c r="D3" s="9"/>
      <c r="E3" s="9"/>
      <c r="F3" s="9"/>
      <c r="G3" s="9"/>
      <c r="H3" s="9"/>
      <c r="I3" s="9"/>
      <c r="J3" s="9"/>
      <c r="K3" s="9"/>
      <c r="L3" s="9"/>
      <c r="M3" s="9"/>
      <c r="N3" s="9"/>
      <c r="R3" s="47"/>
    </row>
    <row r="4" spans="1:18" ht="18.75" customHeight="1">
      <c r="A4" s="267" t="s">
        <v>0</v>
      </c>
      <c r="B4" s="268"/>
      <c r="C4" s="268"/>
      <c r="D4" s="268"/>
      <c r="E4" s="268"/>
      <c r="F4" s="268"/>
      <c r="G4" s="11"/>
      <c r="H4" s="11"/>
      <c r="I4" s="11"/>
      <c r="J4" s="11"/>
      <c r="K4" s="11"/>
      <c r="L4" s="11"/>
      <c r="M4" s="11"/>
      <c r="N4" s="11"/>
      <c r="R4" s="47"/>
    </row>
    <row r="5" spans="1:18" ht="12.75" customHeight="1">
      <c r="A5" s="13"/>
      <c r="B5" s="9"/>
      <c r="C5" s="9"/>
      <c r="D5" s="9"/>
      <c r="E5" s="9"/>
      <c r="F5" s="9"/>
      <c r="G5" s="9"/>
      <c r="H5" s="9"/>
      <c r="I5" s="9"/>
      <c r="J5" s="9"/>
      <c r="K5" s="9"/>
      <c r="L5" s="9"/>
      <c r="M5" s="9"/>
      <c r="N5" s="9"/>
      <c r="R5" s="47"/>
    </row>
    <row r="6" spans="1:18" s="50" customFormat="1" ht="21" customHeight="1">
      <c r="A6" s="259" t="s">
        <v>118</v>
      </c>
      <c r="B6" s="260" t="s">
        <v>199</v>
      </c>
      <c r="C6" s="261"/>
      <c r="D6" s="261"/>
      <c r="E6" s="261"/>
      <c r="F6" s="262"/>
      <c r="G6" s="48"/>
      <c r="H6" s="260" t="s">
        <v>87</v>
      </c>
      <c r="I6" s="261"/>
      <c r="J6" s="261"/>
      <c r="K6" s="261"/>
      <c r="L6" s="262"/>
      <c r="M6" s="49"/>
      <c r="N6" s="260" t="s">
        <v>86</v>
      </c>
      <c r="O6" s="261"/>
      <c r="P6" s="261"/>
      <c r="Q6" s="261"/>
      <c r="R6" s="262"/>
    </row>
    <row r="7" spans="1:18" s="50" customFormat="1" ht="42" customHeight="1">
      <c r="A7" s="258"/>
      <c r="B7" s="61" t="s">
        <v>1</v>
      </c>
      <c r="C7" s="61" t="s">
        <v>111</v>
      </c>
      <c r="D7" s="61" t="s">
        <v>177</v>
      </c>
      <c r="E7" s="61" t="s">
        <v>141</v>
      </c>
      <c r="F7" s="61" t="s">
        <v>117</v>
      </c>
      <c r="G7" s="51"/>
      <c r="H7" s="61" t="s">
        <v>1</v>
      </c>
      <c r="I7" s="61" t="s">
        <v>111</v>
      </c>
      <c r="J7" s="61" t="s">
        <v>135</v>
      </c>
      <c r="K7" s="61" t="s">
        <v>141</v>
      </c>
      <c r="L7" s="61" t="s">
        <v>117</v>
      </c>
      <c r="N7" s="61" t="s">
        <v>1</v>
      </c>
      <c r="O7" s="61" t="s">
        <v>111</v>
      </c>
      <c r="P7" s="61" t="s">
        <v>135</v>
      </c>
      <c r="Q7" s="61" t="s">
        <v>141</v>
      </c>
      <c r="R7" s="61" t="s">
        <v>117</v>
      </c>
    </row>
    <row r="8" spans="1:18" ht="12.75">
      <c r="A8" s="52"/>
      <c r="B8" s="37"/>
      <c r="C8" s="37"/>
      <c r="D8" s="37"/>
      <c r="E8" s="37"/>
      <c r="F8" s="37"/>
      <c r="G8" s="19"/>
      <c r="H8" s="37"/>
      <c r="I8" s="37"/>
      <c r="J8" s="37"/>
      <c r="K8" s="37"/>
      <c r="L8" s="37"/>
      <c r="M8" s="19"/>
      <c r="N8" s="37"/>
      <c r="O8" s="37"/>
      <c r="P8" s="37"/>
      <c r="Q8" s="37"/>
      <c r="R8" s="37"/>
    </row>
    <row r="9" spans="1:18" ht="12.75">
      <c r="A9" s="20" t="s">
        <v>10</v>
      </c>
      <c r="B9" s="87">
        <v>5401</v>
      </c>
      <c r="C9" s="89">
        <v>26.226085267553657</v>
      </c>
      <c r="D9" s="87">
        <v>134487.881</v>
      </c>
      <c r="E9" s="87">
        <v>24900.552</v>
      </c>
      <c r="F9" s="89">
        <v>8.023705594035027</v>
      </c>
      <c r="G9" s="21"/>
      <c r="H9" s="87">
        <v>9263</v>
      </c>
      <c r="I9" s="89">
        <v>44.979120132077306</v>
      </c>
      <c r="J9" s="87">
        <v>46047.531</v>
      </c>
      <c r="K9" s="87">
        <v>4971.125</v>
      </c>
      <c r="L9" s="89">
        <v>2.747250007427817</v>
      </c>
      <c r="M9" s="21"/>
      <c r="N9" s="87">
        <v>6211</v>
      </c>
      <c r="O9" s="89">
        <v>30.15926969020103</v>
      </c>
      <c r="P9" s="87">
        <v>35529.507</v>
      </c>
      <c r="Q9" s="87">
        <v>5720.417</v>
      </c>
      <c r="R9" s="89">
        <v>2.119732290742291</v>
      </c>
    </row>
    <row r="10" spans="1:18" ht="12.75">
      <c r="A10" s="22" t="s">
        <v>11</v>
      </c>
      <c r="B10" s="87">
        <v>71473</v>
      </c>
      <c r="C10" s="89">
        <v>68.09286993635914</v>
      </c>
      <c r="D10" s="87">
        <v>238450.577</v>
      </c>
      <c r="E10" s="87">
        <v>3336.233</v>
      </c>
      <c r="F10" s="89">
        <v>87.82894766526746</v>
      </c>
      <c r="G10" s="21"/>
      <c r="H10" s="87">
        <v>14891</v>
      </c>
      <c r="I10" s="89">
        <v>14.186768796920848</v>
      </c>
      <c r="J10" s="87">
        <v>6412.393</v>
      </c>
      <c r="K10" s="87">
        <v>430.622</v>
      </c>
      <c r="L10" s="89">
        <v>2.361888724664849</v>
      </c>
      <c r="M10" s="21"/>
      <c r="N10" s="87">
        <v>11108</v>
      </c>
      <c r="O10" s="89">
        <v>10.582675965092795</v>
      </c>
      <c r="P10" s="87">
        <v>14191.004</v>
      </c>
      <c r="Q10" s="87">
        <v>1277.548</v>
      </c>
      <c r="R10" s="89">
        <v>5.226999084315914</v>
      </c>
    </row>
    <row r="11" spans="1:18" ht="12.75">
      <c r="A11" s="22" t="s">
        <v>12</v>
      </c>
      <c r="B11" s="87">
        <v>89435</v>
      </c>
      <c r="C11" s="89">
        <v>74.92878686327077</v>
      </c>
      <c r="D11" s="87">
        <v>661533.087</v>
      </c>
      <c r="E11" s="87">
        <v>7396.803</v>
      </c>
      <c r="F11" s="89">
        <v>73.71158961816154</v>
      </c>
      <c r="G11" s="21"/>
      <c r="H11" s="87">
        <v>17626</v>
      </c>
      <c r="I11" s="89">
        <v>14.767091152815013</v>
      </c>
      <c r="J11" s="87">
        <v>11889.308</v>
      </c>
      <c r="K11" s="87">
        <v>674.532</v>
      </c>
      <c r="L11" s="89">
        <v>1.3247709137486046</v>
      </c>
      <c r="M11" s="21"/>
      <c r="N11" s="87">
        <v>12069</v>
      </c>
      <c r="O11" s="89">
        <v>10.111427613941018</v>
      </c>
      <c r="P11" s="87">
        <v>23833.216</v>
      </c>
      <c r="Q11" s="87">
        <v>1974.747</v>
      </c>
      <c r="R11" s="89">
        <v>2.6556256544020775</v>
      </c>
    </row>
    <row r="12" spans="1:18" ht="12.75">
      <c r="A12" s="22" t="s">
        <v>13</v>
      </c>
      <c r="B12" s="87">
        <v>88620</v>
      </c>
      <c r="C12" s="89">
        <v>73.34149894067797</v>
      </c>
      <c r="D12" s="87">
        <v>1054314.23</v>
      </c>
      <c r="E12" s="87">
        <v>11897.024</v>
      </c>
      <c r="F12" s="89">
        <v>69.81749041805458</v>
      </c>
      <c r="G12" s="21"/>
      <c r="H12" s="87">
        <v>20056</v>
      </c>
      <c r="I12" s="89">
        <v>16.59825211864407</v>
      </c>
      <c r="J12" s="87">
        <v>16665.729</v>
      </c>
      <c r="K12" s="87">
        <v>830.96</v>
      </c>
      <c r="L12" s="89">
        <v>1.1036172534324935</v>
      </c>
      <c r="M12" s="21"/>
      <c r="N12" s="87">
        <v>12784</v>
      </c>
      <c r="O12" s="89">
        <v>10.579978813559322</v>
      </c>
      <c r="P12" s="87">
        <v>30412.505</v>
      </c>
      <c r="Q12" s="87">
        <v>2378.951</v>
      </c>
      <c r="R12" s="89">
        <v>2.013939218506552</v>
      </c>
    </row>
    <row r="13" spans="1:18" ht="12.75">
      <c r="A13" s="22" t="s">
        <v>14</v>
      </c>
      <c r="B13" s="87">
        <v>91653</v>
      </c>
      <c r="C13" s="89">
        <v>78.04905049816912</v>
      </c>
      <c r="D13" s="87">
        <v>1529484.69</v>
      </c>
      <c r="E13" s="87">
        <v>16687.775</v>
      </c>
      <c r="F13" s="89">
        <v>74.51005555295413</v>
      </c>
      <c r="G13" s="21"/>
      <c r="H13" s="87">
        <v>18845</v>
      </c>
      <c r="I13" s="89">
        <v>16.047858298560843</v>
      </c>
      <c r="J13" s="87">
        <v>15593.898</v>
      </c>
      <c r="K13" s="87">
        <v>827.482</v>
      </c>
      <c r="L13" s="89">
        <v>0.7596690662311241</v>
      </c>
      <c r="M13" s="21"/>
      <c r="N13" s="87">
        <v>11722</v>
      </c>
      <c r="O13" s="89">
        <v>9.98211700587584</v>
      </c>
      <c r="P13" s="87">
        <v>30762.33</v>
      </c>
      <c r="Q13" s="87">
        <v>2624.324</v>
      </c>
      <c r="R13" s="89">
        <v>1.4986112199909025</v>
      </c>
    </row>
    <row r="14" spans="1:18" ht="12.75">
      <c r="A14" s="22" t="s">
        <v>15</v>
      </c>
      <c r="B14" s="87">
        <v>93837</v>
      </c>
      <c r="C14" s="89">
        <v>81.67480481499855</v>
      </c>
      <c r="D14" s="87">
        <v>2013234.87</v>
      </c>
      <c r="E14" s="87">
        <v>21454.595</v>
      </c>
      <c r="F14" s="89">
        <v>77.9493918428505</v>
      </c>
      <c r="G14" s="21"/>
      <c r="H14" s="87">
        <v>18126</v>
      </c>
      <c r="I14" s="89">
        <v>15.776692691333524</v>
      </c>
      <c r="J14" s="87">
        <v>16077.432</v>
      </c>
      <c r="K14" s="87">
        <v>886.982</v>
      </c>
      <c r="L14" s="89">
        <v>0.6224937117221617</v>
      </c>
      <c r="M14" s="21"/>
      <c r="N14" s="87">
        <v>10900</v>
      </c>
      <c r="O14" s="89">
        <v>9.487253135580682</v>
      </c>
      <c r="P14" s="87">
        <v>31040.023</v>
      </c>
      <c r="Q14" s="87">
        <v>2847.709</v>
      </c>
      <c r="R14" s="89">
        <v>1.2018224757045322</v>
      </c>
    </row>
    <row r="15" spans="1:18" ht="12.75">
      <c r="A15" s="22" t="s">
        <v>16</v>
      </c>
      <c r="B15" s="87">
        <v>88309</v>
      </c>
      <c r="C15" s="89">
        <v>83.27423948097994</v>
      </c>
      <c r="D15" s="87">
        <v>2308538.26</v>
      </c>
      <c r="E15" s="87">
        <v>26141.597</v>
      </c>
      <c r="F15" s="89">
        <v>79.25166479978907</v>
      </c>
      <c r="G15" s="21"/>
      <c r="H15" s="87">
        <v>17615</v>
      </c>
      <c r="I15" s="89">
        <v>16.61071610433208</v>
      </c>
      <c r="J15" s="87">
        <v>15684.869</v>
      </c>
      <c r="K15" s="87">
        <v>890.427</v>
      </c>
      <c r="L15" s="89">
        <v>0.5384584704334087</v>
      </c>
      <c r="M15" s="21"/>
      <c r="N15" s="87">
        <v>10456</v>
      </c>
      <c r="O15" s="89">
        <v>9.859872130962035</v>
      </c>
      <c r="P15" s="87">
        <v>31701.585</v>
      </c>
      <c r="Q15" s="87">
        <v>3031.904</v>
      </c>
      <c r="R15" s="89">
        <v>1.0883091831633847</v>
      </c>
    </row>
    <row r="16" spans="1:18" ht="12.75">
      <c r="A16" s="22" t="s">
        <v>17</v>
      </c>
      <c r="B16" s="87">
        <v>80410</v>
      </c>
      <c r="C16" s="89">
        <v>84.28809526305308</v>
      </c>
      <c r="D16" s="87">
        <v>2472088.77</v>
      </c>
      <c r="E16" s="87">
        <v>30743.549</v>
      </c>
      <c r="F16" s="89">
        <v>79.86909208628946</v>
      </c>
      <c r="G16" s="21"/>
      <c r="H16" s="87">
        <v>17105</v>
      </c>
      <c r="I16" s="89">
        <v>17.929957337079006</v>
      </c>
      <c r="J16" s="87">
        <v>14888.937</v>
      </c>
      <c r="K16" s="87">
        <v>870.444</v>
      </c>
      <c r="L16" s="89">
        <v>0.4810368845775559</v>
      </c>
      <c r="M16" s="21"/>
      <c r="N16" s="87">
        <v>9990</v>
      </c>
      <c r="O16" s="89">
        <v>10.47180788058575</v>
      </c>
      <c r="P16" s="87">
        <v>29894.946</v>
      </c>
      <c r="Q16" s="87">
        <v>2992.487</v>
      </c>
      <c r="R16" s="89">
        <v>0.9658561714952697</v>
      </c>
    </row>
    <row r="17" spans="1:18" ht="12.75">
      <c r="A17" s="22" t="s">
        <v>18</v>
      </c>
      <c r="B17" s="87">
        <v>70845</v>
      </c>
      <c r="C17" s="89">
        <v>84.46900597345925</v>
      </c>
      <c r="D17" s="87">
        <v>2491684.06</v>
      </c>
      <c r="E17" s="87">
        <v>35170.923</v>
      </c>
      <c r="F17" s="89">
        <v>79.34284370035508</v>
      </c>
      <c r="G17" s="21"/>
      <c r="H17" s="87">
        <v>16783</v>
      </c>
      <c r="I17" s="89">
        <v>20.010492303656807</v>
      </c>
      <c r="J17" s="87">
        <v>14383.28</v>
      </c>
      <c r="K17" s="87">
        <v>857.015</v>
      </c>
      <c r="L17" s="89">
        <v>0.4580076403982146</v>
      </c>
      <c r="M17" s="21"/>
      <c r="N17" s="87">
        <v>9830</v>
      </c>
      <c r="O17" s="89">
        <v>11.720380107546111</v>
      </c>
      <c r="P17" s="87">
        <v>30234.836</v>
      </c>
      <c r="Q17" s="87">
        <v>3075.772</v>
      </c>
      <c r="R17" s="89">
        <v>0.9627696807812259</v>
      </c>
    </row>
    <row r="18" spans="1:18" ht="12.75">
      <c r="A18" s="22" t="s">
        <v>19</v>
      </c>
      <c r="B18" s="87">
        <v>61436</v>
      </c>
      <c r="C18" s="89">
        <v>84.15890410958905</v>
      </c>
      <c r="D18" s="87">
        <v>2428271.34</v>
      </c>
      <c r="E18" s="87">
        <v>39525.219</v>
      </c>
      <c r="F18" s="89">
        <v>78.37463604044224</v>
      </c>
      <c r="G18" s="21"/>
      <c r="H18" s="87">
        <v>16371</v>
      </c>
      <c r="I18" s="89">
        <v>22.426027397260274</v>
      </c>
      <c r="J18" s="87">
        <v>15002.044</v>
      </c>
      <c r="K18" s="87">
        <v>916.379</v>
      </c>
      <c r="L18" s="89">
        <v>0.48420442929689256</v>
      </c>
      <c r="M18" s="21"/>
      <c r="N18" s="87">
        <v>9644</v>
      </c>
      <c r="O18" s="89">
        <v>13.21095890410959</v>
      </c>
      <c r="P18" s="87">
        <v>31609.578</v>
      </c>
      <c r="Q18" s="87">
        <v>3277.642</v>
      </c>
      <c r="R18" s="89">
        <v>1.0202274887212444</v>
      </c>
    </row>
    <row r="19" spans="1:18" ht="12.75">
      <c r="A19" s="22" t="s">
        <v>20</v>
      </c>
      <c r="B19" s="87">
        <v>54089</v>
      </c>
      <c r="C19" s="89">
        <v>83.06815738550848</v>
      </c>
      <c r="D19" s="87">
        <v>2370060.25</v>
      </c>
      <c r="E19" s="87">
        <v>43817.786</v>
      </c>
      <c r="F19" s="89">
        <v>76.69275670665316</v>
      </c>
      <c r="G19" s="21"/>
      <c r="H19" s="87">
        <v>16635</v>
      </c>
      <c r="I19" s="89">
        <v>25.547501305402832</v>
      </c>
      <c r="J19" s="87">
        <v>15849.161</v>
      </c>
      <c r="K19" s="87">
        <v>952.76</v>
      </c>
      <c r="L19" s="89">
        <v>0.5128628475067567</v>
      </c>
      <c r="M19" s="21"/>
      <c r="N19" s="87">
        <v>9964</v>
      </c>
      <c r="O19" s="89">
        <v>15.302392726602573</v>
      </c>
      <c r="P19" s="87">
        <v>32726.408</v>
      </c>
      <c r="Q19" s="87">
        <v>3284.465</v>
      </c>
      <c r="R19" s="89">
        <v>1.0589935199439202</v>
      </c>
    </row>
    <row r="20" spans="1:18" ht="12.75">
      <c r="A20" s="22" t="s">
        <v>21</v>
      </c>
      <c r="B20" s="87">
        <v>93190</v>
      </c>
      <c r="C20" s="89">
        <v>81.95769755067938</v>
      </c>
      <c r="D20" s="87">
        <v>4639042.68</v>
      </c>
      <c r="E20" s="87">
        <v>49780.477</v>
      </c>
      <c r="F20" s="89">
        <v>74.36738735199839</v>
      </c>
      <c r="G20" s="21"/>
      <c r="H20" s="87">
        <v>33754</v>
      </c>
      <c r="I20" s="89">
        <v>29.68558990369817</v>
      </c>
      <c r="J20" s="87">
        <v>33410.519</v>
      </c>
      <c r="K20" s="87">
        <v>989.824</v>
      </c>
      <c r="L20" s="89">
        <v>0.5355960657176584</v>
      </c>
      <c r="M20" s="21"/>
      <c r="N20" s="87">
        <v>20008</v>
      </c>
      <c r="O20" s="89">
        <v>17.596411767292555</v>
      </c>
      <c r="P20" s="87">
        <v>72319.374</v>
      </c>
      <c r="Q20" s="87">
        <v>3614.523</v>
      </c>
      <c r="R20" s="89">
        <v>1.159334645162618</v>
      </c>
    </row>
    <row r="21" spans="1:18" ht="12.75">
      <c r="A21" s="22" t="s">
        <v>22</v>
      </c>
      <c r="B21" s="87">
        <v>77851</v>
      </c>
      <c r="C21" s="89">
        <v>81.38642636112738</v>
      </c>
      <c r="D21" s="87">
        <v>4497620.94</v>
      </c>
      <c r="E21" s="87">
        <v>57772.167</v>
      </c>
      <c r="F21" s="89">
        <v>72.48257599168281</v>
      </c>
      <c r="G21" s="21"/>
      <c r="H21" s="87">
        <v>32500</v>
      </c>
      <c r="I21" s="89">
        <v>33.97591369072509</v>
      </c>
      <c r="J21" s="87">
        <v>33284.273</v>
      </c>
      <c r="K21" s="87">
        <v>1024.131</v>
      </c>
      <c r="L21" s="89">
        <v>0.5364013284433028</v>
      </c>
      <c r="M21" s="21"/>
      <c r="N21" s="87">
        <v>19826</v>
      </c>
      <c r="O21" s="89">
        <v>20.726352764071255</v>
      </c>
      <c r="P21" s="87">
        <v>75499.088</v>
      </c>
      <c r="Q21" s="87">
        <v>3808.085</v>
      </c>
      <c r="R21" s="89">
        <v>1.2167251211843448</v>
      </c>
    </row>
    <row r="22" spans="1:18" ht="12.75">
      <c r="A22" s="22" t="s">
        <v>23</v>
      </c>
      <c r="B22" s="87">
        <v>67198</v>
      </c>
      <c r="C22" s="89">
        <v>81.75635394741644</v>
      </c>
      <c r="D22" s="87">
        <v>4417961.77</v>
      </c>
      <c r="E22" s="87">
        <v>65745.435</v>
      </c>
      <c r="F22" s="89">
        <v>71.78498848935297</v>
      </c>
      <c r="G22" s="21"/>
      <c r="H22" s="87">
        <v>30730</v>
      </c>
      <c r="I22" s="89">
        <v>37.38761208375409</v>
      </c>
      <c r="J22" s="87">
        <v>33712.97</v>
      </c>
      <c r="K22" s="87">
        <v>1097.07</v>
      </c>
      <c r="L22" s="89">
        <v>0.5477831835995951</v>
      </c>
      <c r="M22" s="21"/>
      <c r="N22" s="87">
        <v>19200</v>
      </c>
      <c r="O22" s="89">
        <v>23.359653498473108</v>
      </c>
      <c r="P22" s="87">
        <v>76394.904</v>
      </c>
      <c r="Q22" s="87">
        <v>3978.901</v>
      </c>
      <c r="R22" s="89">
        <v>1.2412980441623933</v>
      </c>
    </row>
    <row r="23" spans="1:18" ht="12.75">
      <c r="A23" s="22" t="s">
        <v>24</v>
      </c>
      <c r="B23" s="87">
        <v>57254</v>
      </c>
      <c r="C23" s="89">
        <v>81.42385801240117</v>
      </c>
      <c r="D23" s="87">
        <v>4199718.94</v>
      </c>
      <c r="E23" s="87">
        <v>73352.411</v>
      </c>
      <c r="F23" s="89">
        <v>70.38579671072367</v>
      </c>
      <c r="G23" s="21"/>
      <c r="H23" s="87">
        <v>29363</v>
      </c>
      <c r="I23" s="89">
        <v>41.758632459184255</v>
      </c>
      <c r="J23" s="87">
        <v>34574.545</v>
      </c>
      <c r="K23" s="87">
        <v>1177.487</v>
      </c>
      <c r="L23" s="89">
        <v>0.5794570852247953</v>
      </c>
      <c r="M23" s="21"/>
      <c r="N23" s="87">
        <v>18483</v>
      </c>
      <c r="O23" s="89">
        <v>26.285624893338642</v>
      </c>
      <c r="P23" s="87">
        <v>75669.352</v>
      </c>
      <c r="Q23" s="87">
        <v>4093.997</v>
      </c>
      <c r="R23" s="89">
        <v>1.2681914440455844</v>
      </c>
    </row>
    <row r="24" spans="1:18" ht="12.75">
      <c r="A24" s="22" t="s">
        <v>25</v>
      </c>
      <c r="B24" s="87">
        <v>48969</v>
      </c>
      <c r="C24" s="89">
        <v>82.00726809907391</v>
      </c>
      <c r="D24" s="87">
        <v>3980552.02</v>
      </c>
      <c r="E24" s="87">
        <v>81287.182</v>
      </c>
      <c r="F24" s="89">
        <v>70.28949536540115</v>
      </c>
      <c r="G24" s="21"/>
      <c r="H24" s="87">
        <v>26545</v>
      </c>
      <c r="I24" s="89">
        <v>44.454306432435146</v>
      </c>
      <c r="J24" s="87">
        <v>32655.848</v>
      </c>
      <c r="K24" s="87">
        <v>1230.207</v>
      </c>
      <c r="L24" s="89">
        <v>0.5766444114073517</v>
      </c>
      <c r="M24" s="21"/>
      <c r="N24" s="87">
        <v>17075</v>
      </c>
      <c r="O24" s="89">
        <v>28.595113291912984</v>
      </c>
      <c r="P24" s="87">
        <v>73207.539</v>
      </c>
      <c r="Q24" s="87">
        <v>4287.411</v>
      </c>
      <c r="R24" s="89">
        <v>1.2927154192178916</v>
      </c>
    </row>
    <row r="25" spans="1:18" ht="12.75">
      <c r="A25" s="22" t="s">
        <v>26</v>
      </c>
      <c r="B25" s="87">
        <v>219568</v>
      </c>
      <c r="C25" s="89">
        <v>83.96513944603996</v>
      </c>
      <c r="D25" s="87">
        <v>25867230</v>
      </c>
      <c r="E25" s="87">
        <v>117809.653</v>
      </c>
      <c r="F25" s="89">
        <v>68.80476982012735</v>
      </c>
      <c r="G25" s="21"/>
      <c r="H25" s="87">
        <v>146315</v>
      </c>
      <c r="I25" s="89">
        <v>55.9524128199343</v>
      </c>
      <c r="J25" s="87">
        <v>254480.946</v>
      </c>
      <c r="K25" s="87">
        <v>1739.268</v>
      </c>
      <c r="L25" s="89">
        <v>0.6768990306707854</v>
      </c>
      <c r="M25" s="21"/>
      <c r="N25" s="87">
        <v>106087</v>
      </c>
      <c r="O25" s="89">
        <v>40.568797586224036</v>
      </c>
      <c r="P25" s="87">
        <v>659507.323</v>
      </c>
      <c r="Q25" s="87">
        <v>6216.665</v>
      </c>
      <c r="R25" s="89">
        <v>1.7542369072259916</v>
      </c>
    </row>
    <row r="26" spans="1:18" ht="12.75">
      <c r="A26" s="22" t="s">
        <v>27</v>
      </c>
      <c r="B26" s="87">
        <v>29002</v>
      </c>
      <c r="C26" s="89">
        <v>84.58106098165592</v>
      </c>
      <c r="D26" s="87">
        <v>6740103.79</v>
      </c>
      <c r="E26" s="87">
        <v>232401.344</v>
      </c>
      <c r="F26" s="89">
        <v>59.00831324156013</v>
      </c>
      <c r="G26" s="21"/>
      <c r="H26" s="87">
        <v>27602</v>
      </c>
      <c r="I26" s="89">
        <v>80.49811893026919</v>
      </c>
      <c r="J26" s="87">
        <v>123943.16</v>
      </c>
      <c r="K26" s="87">
        <v>4490.369</v>
      </c>
      <c r="L26" s="89">
        <v>1.0850985440728362</v>
      </c>
      <c r="M26" s="21"/>
      <c r="N26" s="87">
        <v>22431</v>
      </c>
      <c r="O26" s="89">
        <v>65.41748082475429</v>
      </c>
      <c r="P26" s="87">
        <v>335214.892</v>
      </c>
      <c r="Q26" s="87">
        <v>14944.269</v>
      </c>
      <c r="R26" s="89">
        <v>2.934741951558545</v>
      </c>
    </row>
    <row r="27" spans="1:18" ht="12.75">
      <c r="A27" s="23" t="s">
        <v>28</v>
      </c>
      <c r="B27" s="88">
        <v>10201</v>
      </c>
      <c r="C27" s="89">
        <v>83.16484591553889</v>
      </c>
      <c r="D27" s="88">
        <v>5391027.7</v>
      </c>
      <c r="E27" s="88">
        <v>528480.315</v>
      </c>
      <c r="F27" s="89">
        <v>33.94660724200138</v>
      </c>
      <c r="G27" s="24"/>
      <c r="H27" s="88">
        <v>11457</v>
      </c>
      <c r="I27" s="89">
        <v>93.40453285504647</v>
      </c>
      <c r="J27" s="88">
        <v>279143.538</v>
      </c>
      <c r="K27" s="88">
        <v>24364.453</v>
      </c>
      <c r="L27" s="89">
        <v>1.7577309143910886</v>
      </c>
      <c r="M27" s="24"/>
      <c r="N27" s="88">
        <v>9429</v>
      </c>
      <c r="O27" s="89">
        <v>76.87102559921735</v>
      </c>
      <c r="P27" s="88">
        <v>947716.015</v>
      </c>
      <c r="Q27" s="88">
        <v>100510.766</v>
      </c>
      <c r="R27" s="89">
        <v>5.967645712182056</v>
      </c>
    </row>
    <row r="28" spans="1:18" ht="12.75">
      <c r="A28" s="30"/>
      <c r="B28" s="91"/>
      <c r="C28" s="94"/>
      <c r="D28" s="91"/>
      <c r="E28" s="91"/>
      <c r="F28" s="94"/>
      <c r="G28" s="54"/>
      <c r="H28" s="91"/>
      <c r="I28" s="94"/>
      <c r="J28" s="91"/>
      <c r="K28" s="91"/>
      <c r="L28" s="94"/>
      <c r="M28" s="54"/>
      <c r="N28" s="91"/>
      <c r="O28" s="94"/>
      <c r="P28" s="91"/>
      <c r="Q28" s="91"/>
      <c r="R28" s="107"/>
    </row>
    <row r="29" spans="1:18" ht="12.75">
      <c r="A29" s="25"/>
      <c r="B29" s="96"/>
      <c r="C29" s="101"/>
      <c r="D29" s="96"/>
      <c r="E29" s="96"/>
      <c r="F29" s="101"/>
      <c r="G29" s="26"/>
      <c r="H29" s="96"/>
      <c r="I29" s="101"/>
      <c r="J29" s="96"/>
      <c r="K29" s="96"/>
      <c r="L29" s="101"/>
      <c r="M29" s="26"/>
      <c r="N29" s="96"/>
      <c r="O29" s="101"/>
      <c r="P29" s="96"/>
      <c r="Q29" s="96"/>
      <c r="R29" s="102"/>
    </row>
    <row r="30" spans="1:18" ht="18">
      <c r="A30" s="29" t="s">
        <v>171</v>
      </c>
      <c r="B30" s="96"/>
      <c r="C30" s="101"/>
      <c r="D30" s="96"/>
      <c r="E30" s="96"/>
      <c r="F30" s="101"/>
      <c r="G30" s="26"/>
      <c r="H30" s="96"/>
      <c r="I30" s="101"/>
      <c r="J30" s="96"/>
      <c r="K30" s="96"/>
      <c r="L30" s="101"/>
      <c r="M30" s="26"/>
      <c r="N30" s="96"/>
      <c r="O30" s="101"/>
      <c r="P30" s="96"/>
      <c r="Q30" s="96"/>
      <c r="R30" s="102"/>
    </row>
    <row r="31" spans="1:18" ht="12.75">
      <c r="A31" s="55"/>
      <c r="B31" s="92"/>
      <c r="C31" s="95"/>
      <c r="D31" s="92"/>
      <c r="E31" s="92"/>
      <c r="F31" s="95"/>
      <c r="G31" s="56"/>
      <c r="H31" s="92"/>
      <c r="I31" s="95"/>
      <c r="J31" s="92"/>
      <c r="K31" s="92"/>
      <c r="L31" s="95"/>
      <c r="M31" s="56"/>
      <c r="N31" s="92"/>
      <c r="O31" s="95"/>
      <c r="P31" s="92"/>
      <c r="Q31" s="92"/>
      <c r="R31" s="108"/>
    </row>
    <row r="32" spans="1:18" ht="12.75" customHeight="1">
      <c r="A32" s="25"/>
      <c r="B32" s="100"/>
      <c r="C32" s="103"/>
      <c r="D32" s="100"/>
      <c r="E32" s="100"/>
      <c r="F32" s="103"/>
      <c r="G32" s="31"/>
      <c r="H32" s="100"/>
      <c r="I32" s="103"/>
      <c r="J32" s="100"/>
      <c r="K32" s="100"/>
      <c r="L32" s="103"/>
      <c r="M32" s="31"/>
      <c r="N32" s="100"/>
      <c r="O32" s="103"/>
      <c r="P32" s="100"/>
      <c r="Q32" s="100"/>
      <c r="R32" s="103"/>
    </row>
    <row r="33" spans="1:18" ht="12.75">
      <c r="A33" s="20" t="s">
        <v>29</v>
      </c>
      <c r="B33" s="87">
        <v>243297</v>
      </c>
      <c r="C33" s="89">
        <v>69.46698493007533</v>
      </c>
      <c r="D33" s="87">
        <v>1926577.91</v>
      </c>
      <c r="E33" s="87">
        <v>7918.626</v>
      </c>
      <c r="F33" s="89">
        <v>248.53242346461016</v>
      </c>
      <c r="G33" s="21"/>
      <c r="H33" s="87">
        <v>59343</v>
      </c>
      <c r="I33" s="89">
        <v>16.943814706738923</v>
      </c>
      <c r="J33" s="87">
        <v>78728.016</v>
      </c>
      <c r="K33" s="87">
        <v>1326.661</v>
      </c>
      <c r="L33" s="89">
        <v>10.156072333996917</v>
      </c>
      <c r="M33" s="21"/>
      <c r="N33" s="87">
        <v>40599</v>
      </c>
      <c r="O33" s="89">
        <v>11.591964229629333</v>
      </c>
      <c r="P33" s="87">
        <v>99843.369</v>
      </c>
      <c r="Q33" s="87">
        <v>2459.257</v>
      </c>
      <c r="R33" s="89">
        <v>12.879995320013467</v>
      </c>
    </row>
    <row r="34" spans="1:18" ht="12.75">
      <c r="A34" s="20" t="s">
        <v>30</v>
      </c>
      <c r="B34" s="87">
        <v>282356</v>
      </c>
      <c r="C34" s="89">
        <v>80.62223567404581</v>
      </c>
      <c r="D34" s="87">
        <v>5926566.33</v>
      </c>
      <c r="E34" s="87">
        <v>20989.695</v>
      </c>
      <c r="F34" s="89">
        <v>77.3036098564794</v>
      </c>
      <c r="G34" s="21"/>
      <c r="H34" s="87">
        <v>56444</v>
      </c>
      <c r="I34" s="89">
        <v>16.116680610243247</v>
      </c>
      <c r="J34" s="87">
        <v>49192.775</v>
      </c>
      <c r="K34" s="87">
        <v>871.532</v>
      </c>
      <c r="L34" s="89">
        <v>0.641649628910434</v>
      </c>
      <c r="M34" s="21"/>
      <c r="N34" s="87">
        <v>34283</v>
      </c>
      <c r="O34" s="89">
        <v>9.78896182696069</v>
      </c>
      <c r="P34" s="87">
        <v>96440.025</v>
      </c>
      <c r="Q34" s="87">
        <v>2813.057</v>
      </c>
      <c r="R34" s="89">
        <v>1.2579226574098121</v>
      </c>
    </row>
    <row r="35" spans="1:18" ht="12.75" customHeight="1">
      <c r="A35" s="20" t="s">
        <v>31</v>
      </c>
      <c r="B35" s="87">
        <v>293840</v>
      </c>
      <c r="C35" s="89">
        <v>83.89963109745652</v>
      </c>
      <c r="D35" s="87">
        <v>10974178.8</v>
      </c>
      <c r="E35" s="87">
        <v>37347.464</v>
      </c>
      <c r="F35" s="89">
        <v>78.23252633455769</v>
      </c>
      <c r="G35" s="21"/>
      <c r="H35" s="87">
        <v>75650</v>
      </c>
      <c r="I35" s="89">
        <v>21.600214717269893</v>
      </c>
      <c r="J35" s="87">
        <v>68972.48</v>
      </c>
      <c r="K35" s="87">
        <v>911.731</v>
      </c>
      <c r="L35" s="89">
        <v>0.491689761602914</v>
      </c>
      <c r="M35" s="21"/>
      <c r="N35" s="87">
        <v>44549</v>
      </c>
      <c r="O35" s="89">
        <v>12.719999543154744</v>
      </c>
      <c r="P35" s="87">
        <v>142689.439</v>
      </c>
      <c r="Q35" s="87">
        <v>3202.977</v>
      </c>
      <c r="R35" s="89">
        <v>1.0172018788531825</v>
      </c>
    </row>
    <row r="36" spans="1:18" ht="12.75" customHeight="1">
      <c r="A36" s="20" t="s">
        <v>32</v>
      </c>
      <c r="B36" s="87">
        <v>285834</v>
      </c>
      <c r="C36" s="89">
        <v>81.61415771530383</v>
      </c>
      <c r="D36" s="87">
        <v>17755851</v>
      </c>
      <c r="E36" s="87">
        <v>62119.45</v>
      </c>
      <c r="F36" s="89">
        <v>71.96610761847569</v>
      </c>
      <c r="G36" s="21"/>
      <c r="H36" s="87">
        <v>125889</v>
      </c>
      <c r="I36" s="89">
        <v>35.94507546555653</v>
      </c>
      <c r="J36" s="87">
        <v>135746.309</v>
      </c>
      <c r="K36" s="87">
        <v>1078.302</v>
      </c>
      <c r="L36" s="89">
        <v>0.5501923553145864</v>
      </c>
      <c r="M36" s="21"/>
      <c r="N36" s="87">
        <v>77628</v>
      </c>
      <c r="O36" s="89">
        <v>22.165116239228382</v>
      </c>
      <c r="P36" s="87">
        <v>303471.159</v>
      </c>
      <c r="Q36" s="87">
        <v>3909.3</v>
      </c>
      <c r="R36" s="89">
        <v>1.2299966972969951</v>
      </c>
    </row>
    <row r="37" spans="1:18" ht="12.75" customHeight="1">
      <c r="A37" s="20" t="s">
        <v>33</v>
      </c>
      <c r="B37" s="87">
        <v>219366</v>
      </c>
      <c r="C37" s="89">
        <v>83.51327891819456</v>
      </c>
      <c r="D37" s="87">
        <v>23015969.4</v>
      </c>
      <c r="E37" s="87">
        <v>104920.404</v>
      </c>
      <c r="F37" s="89">
        <v>69.84819868612378</v>
      </c>
      <c r="G37" s="21"/>
      <c r="H37" s="87">
        <v>136797</v>
      </c>
      <c r="I37" s="89">
        <v>52.07901870012792</v>
      </c>
      <c r="J37" s="87">
        <v>207141.128</v>
      </c>
      <c r="K37" s="87">
        <v>1514.223</v>
      </c>
      <c r="L37" s="89">
        <v>0.6286259080884856</v>
      </c>
      <c r="M37" s="21"/>
      <c r="N37" s="87">
        <v>95625</v>
      </c>
      <c r="O37" s="89">
        <v>36.40471767070719</v>
      </c>
      <c r="P37" s="87">
        <v>513414.139</v>
      </c>
      <c r="Q37" s="87">
        <v>5369.037</v>
      </c>
      <c r="R37" s="89">
        <v>1.558094389417166</v>
      </c>
    </row>
    <row r="38" spans="1:18" ht="12.75" customHeight="1">
      <c r="A38" s="20" t="s">
        <v>34</v>
      </c>
      <c r="B38" s="87">
        <v>59425</v>
      </c>
      <c r="C38" s="89">
        <v>84.83710704394255</v>
      </c>
      <c r="D38" s="87">
        <v>11146370.3</v>
      </c>
      <c r="E38" s="87">
        <v>187570.388</v>
      </c>
      <c r="F38" s="89">
        <v>62.79827301359398</v>
      </c>
      <c r="G38" s="21"/>
      <c r="H38" s="87">
        <v>51460</v>
      </c>
      <c r="I38" s="89">
        <v>73.46600805185165</v>
      </c>
      <c r="J38" s="87">
        <v>164572.084</v>
      </c>
      <c r="K38" s="87">
        <v>3198.058</v>
      </c>
      <c r="L38" s="89">
        <v>0.9271935512000817</v>
      </c>
      <c r="M38" s="21"/>
      <c r="N38" s="87">
        <v>41455</v>
      </c>
      <c r="O38" s="89">
        <v>59.18253718984667</v>
      </c>
      <c r="P38" s="87">
        <v>461268.016</v>
      </c>
      <c r="Q38" s="87">
        <v>11126.957</v>
      </c>
      <c r="R38" s="89">
        <v>2.598768390209217</v>
      </c>
    </row>
    <row r="39" spans="1:18" ht="12.75" customHeight="1">
      <c r="A39" s="57" t="s">
        <v>35</v>
      </c>
      <c r="B39" s="88">
        <v>14623</v>
      </c>
      <c r="C39" s="90">
        <v>83.50750956541603</v>
      </c>
      <c r="D39" s="88">
        <v>6689892.1</v>
      </c>
      <c r="E39" s="88">
        <v>457491.082</v>
      </c>
      <c r="F39" s="90">
        <v>36.64025192337588</v>
      </c>
      <c r="G39" s="24"/>
      <c r="H39" s="88">
        <v>15999</v>
      </c>
      <c r="I39" s="90">
        <v>91.36542744560562</v>
      </c>
      <c r="J39" s="88">
        <v>309347.589</v>
      </c>
      <c r="K39" s="88">
        <v>19335.433</v>
      </c>
      <c r="L39" s="90">
        <v>1.694283468764607</v>
      </c>
      <c r="M39" s="24"/>
      <c r="N39" s="88">
        <v>13078</v>
      </c>
      <c r="O39" s="90">
        <v>74.68448403860431</v>
      </c>
      <c r="P39" s="88">
        <v>1020338.28</v>
      </c>
      <c r="Q39" s="88">
        <v>78019.443</v>
      </c>
      <c r="R39" s="90">
        <v>5.58834896997278</v>
      </c>
    </row>
    <row r="40" spans="1:18" ht="12.75" customHeight="1">
      <c r="A40" s="33"/>
      <c r="B40" s="91"/>
      <c r="C40" s="94"/>
      <c r="D40" s="91"/>
      <c r="E40" s="91"/>
      <c r="F40" s="94"/>
      <c r="G40" s="54"/>
      <c r="H40" s="91"/>
      <c r="I40" s="94"/>
      <c r="J40" s="91"/>
      <c r="K40" s="91"/>
      <c r="L40" s="94"/>
      <c r="M40" s="54"/>
      <c r="N40" s="91"/>
      <c r="O40" s="94"/>
      <c r="P40" s="91"/>
      <c r="Q40" s="91"/>
      <c r="R40" s="107"/>
    </row>
    <row r="41" spans="1:18" ht="12.75">
      <c r="A41" s="33"/>
      <c r="B41" s="96"/>
      <c r="C41" s="101"/>
      <c r="D41" s="96"/>
      <c r="E41" s="96"/>
      <c r="F41" s="101"/>
      <c r="G41" s="26"/>
      <c r="H41" s="96"/>
      <c r="I41" s="101"/>
      <c r="J41" s="96"/>
      <c r="K41" s="96"/>
      <c r="L41" s="101"/>
      <c r="M41" s="26"/>
      <c r="N41" s="96"/>
      <c r="O41" s="101"/>
      <c r="P41" s="96"/>
      <c r="Q41" s="96"/>
      <c r="R41" s="102"/>
    </row>
    <row r="42" spans="1:18" s="58" customFormat="1" ht="18.75" customHeight="1">
      <c r="A42" s="34" t="s">
        <v>36</v>
      </c>
      <c r="B42" s="109">
        <v>1398741</v>
      </c>
      <c r="C42" s="104">
        <v>79.87611484645984</v>
      </c>
      <c r="D42" s="109">
        <v>77435405.8</v>
      </c>
      <c r="E42" s="109">
        <v>55360.789</v>
      </c>
      <c r="F42" s="104">
        <v>66.69649278113194</v>
      </c>
      <c r="G42" s="113"/>
      <c r="H42" s="109">
        <v>521582</v>
      </c>
      <c r="I42" s="104">
        <v>29.785316748308816</v>
      </c>
      <c r="J42" s="109">
        <v>1013700.38</v>
      </c>
      <c r="K42" s="109">
        <v>1943.511</v>
      </c>
      <c r="L42" s="104">
        <v>0.8731181735074047</v>
      </c>
      <c r="M42" s="113"/>
      <c r="N42" s="109">
        <v>347217</v>
      </c>
      <c r="O42" s="104">
        <v>19.82807751302296</v>
      </c>
      <c r="P42" s="109">
        <v>2637464.42</v>
      </c>
      <c r="Q42" s="109">
        <v>7596.012</v>
      </c>
      <c r="R42" s="104">
        <v>2.271695031900024</v>
      </c>
    </row>
    <row r="43" ht="12.75">
      <c r="A43"/>
    </row>
    <row r="44" s="60" customFormat="1" ht="12.75">
      <c r="A44" s="78" t="s">
        <v>37</v>
      </c>
    </row>
    <row r="45" s="60" customFormat="1" ht="12.75">
      <c r="A45" s="78" t="s">
        <v>461</v>
      </c>
    </row>
  </sheetData>
  <sheetProtection/>
  <mergeCells count="5">
    <mergeCell ref="A4:F4"/>
    <mergeCell ref="H6:L6"/>
    <mergeCell ref="N6:R6"/>
    <mergeCell ref="A6:A7"/>
    <mergeCell ref="B6:F6"/>
  </mergeCells>
  <hyperlinks>
    <hyperlink ref="A2" location="'Table Description'!A1" display="'Table Description'!A1"/>
  </hyperlinks>
  <printOptions horizontalCentered="1" verticalCentered="1"/>
  <pageMargins left="0.75" right="0.75" top="0.75" bottom="0.75" header="0.5" footer="0.5"/>
  <pageSetup fitToHeight="1" fitToWidth="1" horizontalDpi="300" verticalDpi="300" orientation="landscape" scale="68" r:id="rId1"/>
</worksheet>
</file>

<file path=xl/worksheets/sheet18.xml><?xml version="1.0" encoding="utf-8"?>
<worksheet xmlns="http://schemas.openxmlformats.org/spreadsheetml/2006/main" xmlns:r="http://schemas.openxmlformats.org/officeDocument/2006/relationships">
  <sheetPr codeName="Sheet311">
    <pageSetUpPr fitToPage="1"/>
  </sheetPr>
  <dimension ref="A1:R45"/>
  <sheetViews>
    <sheetView zoomScale="80" zoomScaleNormal="80" zoomScalePageLayoutView="0" workbookViewId="0" topLeftCell="A1">
      <selection activeCell="A1" sqref="A1"/>
    </sheetView>
  </sheetViews>
  <sheetFormatPr defaultColWidth="7.8515625" defaultRowHeight="12.75"/>
  <cols>
    <col min="1" max="1" width="21.7109375" style="28" customWidth="1"/>
    <col min="2" max="2" width="10.57421875" style="28" customWidth="1"/>
    <col min="3" max="3" width="8.8515625" style="28" customWidth="1"/>
    <col min="4" max="5" width="12.00390625" style="28" customWidth="1"/>
    <col min="6" max="6" width="8.7109375" style="28" customWidth="1"/>
    <col min="7" max="7" width="2.28125" style="28" customWidth="1"/>
    <col min="8" max="8" width="10.7109375" style="28" customWidth="1"/>
    <col min="9" max="9" width="8.8515625" style="28" customWidth="1"/>
    <col min="10" max="11" width="12.00390625" style="28" customWidth="1"/>
    <col min="12" max="12" width="8.8515625" style="28" customWidth="1"/>
    <col min="13" max="13" width="2.28125" style="28" customWidth="1"/>
    <col min="14" max="14" width="10.7109375" style="28" customWidth="1"/>
    <col min="15" max="15" width="8.8515625" style="28" customWidth="1"/>
    <col min="16" max="17" width="12.00390625" style="28" customWidth="1"/>
    <col min="18" max="18" width="8.8515625" style="28" customWidth="1"/>
    <col min="19" max="16384" width="7.8515625" style="28" customWidth="1"/>
  </cols>
  <sheetData>
    <row r="1" spans="1:18" ht="30" customHeight="1">
      <c r="A1" s="1" t="s">
        <v>352</v>
      </c>
      <c r="B1" s="2" t="s">
        <v>142</v>
      </c>
      <c r="D1" s="3"/>
      <c r="E1" s="3"/>
      <c r="F1" s="3"/>
      <c r="G1" s="3"/>
      <c r="H1" s="3"/>
      <c r="I1" s="3"/>
      <c r="J1" s="3"/>
      <c r="K1" s="3"/>
      <c r="L1" s="3"/>
      <c r="M1" s="3"/>
      <c r="N1" s="43"/>
      <c r="O1" s="43"/>
      <c r="P1" s="43"/>
      <c r="Q1" s="43"/>
      <c r="R1" s="85" t="s">
        <v>462</v>
      </c>
    </row>
    <row r="2" spans="1:18" ht="21" customHeight="1" thickBot="1">
      <c r="A2" s="187" t="s">
        <v>351</v>
      </c>
      <c r="B2" s="44" t="s">
        <v>365</v>
      </c>
      <c r="C2" s="45"/>
      <c r="D2" s="5"/>
      <c r="E2" s="5"/>
      <c r="F2" s="5"/>
      <c r="G2" s="5"/>
      <c r="H2" s="5"/>
      <c r="I2" s="5"/>
      <c r="J2" s="5"/>
      <c r="K2" s="5"/>
      <c r="L2" s="5"/>
      <c r="M2" s="5"/>
      <c r="N2" s="5"/>
      <c r="O2" s="45"/>
      <c r="P2" s="45"/>
      <c r="Q2" s="45"/>
      <c r="R2" s="46"/>
    </row>
    <row r="3" spans="1:18" ht="12.75" customHeight="1" thickTop="1">
      <c r="A3" s="7"/>
      <c r="B3" s="8"/>
      <c r="C3" s="9"/>
      <c r="D3" s="9"/>
      <c r="E3" s="9"/>
      <c r="F3" s="9"/>
      <c r="G3" s="9"/>
      <c r="H3" s="9"/>
      <c r="I3" s="9"/>
      <c r="J3" s="9"/>
      <c r="K3" s="9"/>
      <c r="L3" s="9"/>
      <c r="M3" s="9"/>
      <c r="N3" s="9"/>
      <c r="R3" s="47"/>
    </row>
    <row r="4" spans="1:18" ht="18.75" customHeight="1">
      <c r="A4" s="267" t="s">
        <v>0</v>
      </c>
      <c r="B4" s="268"/>
      <c r="C4" s="268"/>
      <c r="D4" s="268"/>
      <c r="E4" s="268"/>
      <c r="F4" s="268"/>
      <c r="G4" s="11"/>
      <c r="H4" s="11"/>
      <c r="I4" s="11"/>
      <c r="J4" s="11"/>
      <c r="K4" s="11"/>
      <c r="L4" s="11"/>
      <c r="M4" s="11"/>
      <c r="N4" s="11"/>
      <c r="R4" s="47"/>
    </row>
    <row r="5" spans="1:18" ht="12.75" customHeight="1">
      <c r="A5" s="13"/>
      <c r="B5" s="9"/>
      <c r="C5" s="9"/>
      <c r="D5" s="9"/>
      <c r="E5" s="9"/>
      <c r="F5" s="9"/>
      <c r="G5" s="9"/>
      <c r="H5" s="9"/>
      <c r="I5" s="9"/>
      <c r="J5" s="9"/>
      <c r="K5" s="9"/>
      <c r="L5" s="9"/>
      <c r="M5" s="9"/>
      <c r="N5" s="9"/>
      <c r="R5" s="47"/>
    </row>
    <row r="6" spans="1:18" s="50" customFormat="1" ht="21" customHeight="1">
      <c r="A6" s="259" t="s">
        <v>118</v>
      </c>
      <c r="B6" s="260" t="s">
        <v>200</v>
      </c>
      <c r="C6" s="261"/>
      <c r="D6" s="261"/>
      <c r="E6" s="261"/>
      <c r="F6" s="262"/>
      <c r="G6" s="48"/>
      <c r="H6" s="260" t="s">
        <v>88</v>
      </c>
      <c r="I6" s="261"/>
      <c r="J6" s="261"/>
      <c r="K6" s="261"/>
      <c r="L6" s="262"/>
      <c r="M6" s="49"/>
      <c r="N6" s="260" t="s">
        <v>89</v>
      </c>
      <c r="O6" s="261"/>
      <c r="P6" s="261"/>
      <c r="Q6" s="261"/>
      <c r="R6" s="262"/>
    </row>
    <row r="7" spans="1:18" s="50" customFormat="1" ht="42" customHeight="1">
      <c r="A7" s="258"/>
      <c r="B7" s="61" t="s">
        <v>1</v>
      </c>
      <c r="C7" s="61" t="s">
        <v>111</v>
      </c>
      <c r="D7" s="61" t="s">
        <v>135</v>
      </c>
      <c r="E7" s="61" t="s">
        <v>141</v>
      </c>
      <c r="F7" s="61" t="s">
        <v>117</v>
      </c>
      <c r="G7" s="51"/>
      <c r="H7" s="61" t="s">
        <v>1</v>
      </c>
      <c r="I7" s="61" t="s">
        <v>111</v>
      </c>
      <c r="J7" s="61" t="s">
        <v>135</v>
      </c>
      <c r="K7" s="61" t="s">
        <v>141</v>
      </c>
      <c r="L7" s="61" t="s">
        <v>117</v>
      </c>
      <c r="N7" s="61" t="s">
        <v>1</v>
      </c>
      <c r="O7" s="61" t="s">
        <v>111</v>
      </c>
      <c r="P7" s="61" t="s">
        <v>135</v>
      </c>
      <c r="Q7" s="61" t="s">
        <v>141</v>
      </c>
      <c r="R7" s="61" t="s">
        <v>117</v>
      </c>
    </row>
    <row r="8" spans="1:18" ht="12.75">
      <c r="A8" s="52"/>
      <c r="B8" s="37"/>
      <c r="C8" s="37"/>
      <c r="D8" s="37"/>
      <c r="E8" s="37"/>
      <c r="F8" s="37"/>
      <c r="G8" s="19"/>
      <c r="H8" s="37"/>
      <c r="I8" s="37"/>
      <c r="J8" s="37"/>
      <c r="K8" s="37"/>
      <c r="L8" s="37"/>
      <c r="M8" s="19"/>
      <c r="N8" s="37"/>
      <c r="O8" s="37"/>
      <c r="P8" s="37"/>
      <c r="Q8" s="37"/>
      <c r="R8" s="37"/>
    </row>
    <row r="9" spans="1:18" ht="12.75">
      <c r="A9" s="20" t="s">
        <v>10</v>
      </c>
      <c r="B9" s="131">
        <v>1572</v>
      </c>
      <c r="C9" s="89">
        <v>7.633291249878606</v>
      </c>
      <c r="D9" s="131">
        <v>5243.373</v>
      </c>
      <c r="E9" s="87">
        <v>3335.479</v>
      </c>
      <c r="F9" s="89">
        <v>0.3128258171582926</v>
      </c>
      <c r="G9" s="21"/>
      <c r="H9" s="87">
        <v>52</v>
      </c>
      <c r="I9" s="89">
        <v>0.25250072836748566</v>
      </c>
      <c r="J9" s="87">
        <v>902.371</v>
      </c>
      <c r="K9" s="87">
        <v>17353.288</v>
      </c>
      <c r="L9" s="89">
        <v>0.05383651810675032</v>
      </c>
      <c r="M9" s="21"/>
      <c r="N9" s="87">
        <v>229</v>
      </c>
      <c r="O9" s="89">
        <v>1.1119743614645043</v>
      </c>
      <c r="P9" s="87">
        <v>993.699</v>
      </c>
      <c r="Q9" s="87">
        <v>4339.297</v>
      </c>
      <c r="R9" s="89">
        <v>0.059285254298021194</v>
      </c>
    </row>
    <row r="10" spans="1:18" ht="12.75">
      <c r="A10" s="22" t="s">
        <v>11</v>
      </c>
      <c r="B10" s="131">
        <v>2154</v>
      </c>
      <c r="C10" s="89">
        <v>2.0521321595975763</v>
      </c>
      <c r="D10" s="131">
        <v>1625.578</v>
      </c>
      <c r="E10" s="87">
        <v>754.679</v>
      </c>
      <c r="F10" s="89">
        <v>0.5987521895902569</v>
      </c>
      <c r="G10" s="21"/>
      <c r="H10" s="87">
        <v>146</v>
      </c>
      <c r="I10" s="89">
        <v>0.1390953088678023</v>
      </c>
      <c r="J10" s="87">
        <v>701.962</v>
      </c>
      <c r="K10" s="87">
        <v>4807.959</v>
      </c>
      <c r="L10" s="89">
        <v>0.25855497829643115</v>
      </c>
      <c r="M10" s="21"/>
      <c r="N10" s="87">
        <v>1233</v>
      </c>
      <c r="O10" s="89">
        <v>1.17468846461644</v>
      </c>
      <c r="P10" s="87">
        <v>2735.96</v>
      </c>
      <c r="Q10" s="87">
        <v>2218.946</v>
      </c>
      <c r="R10" s="89">
        <v>1.0077412714931915</v>
      </c>
    </row>
    <row r="11" spans="1:18" ht="12.75">
      <c r="A11" s="22" t="s">
        <v>12</v>
      </c>
      <c r="B11" s="87">
        <v>3455</v>
      </c>
      <c r="C11" s="89">
        <v>2.8946045576407506</v>
      </c>
      <c r="D11" s="87">
        <v>2454.054</v>
      </c>
      <c r="E11" s="87">
        <v>710.291</v>
      </c>
      <c r="F11" s="89">
        <v>0.27344395148720324</v>
      </c>
      <c r="G11" s="21"/>
      <c r="H11" s="87">
        <v>400</v>
      </c>
      <c r="I11" s="89">
        <v>0.3351206434316354</v>
      </c>
      <c r="J11" s="87">
        <v>2501.703</v>
      </c>
      <c r="K11" s="87">
        <v>6254.257</v>
      </c>
      <c r="L11" s="89">
        <v>0.27875326042841386</v>
      </c>
      <c r="M11" s="21"/>
      <c r="N11" s="87">
        <v>3455</v>
      </c>
      <c r="O11" s="89">
        <v>2.8946045576407506</v>
      </c>
      <c r="P11" s="87">
        <v>10060.818</v>
      </c>
      <c r="Q11" s="87">
        <v>2911.959</v>
      </c>
      <c r="R11" s="89">
        <v>1.1210306819302187</v>
      </c>
    </row>
    <row r="12" spans="1:18" ht="12.75">
      <c r="A12" s="22" t="s">
        <v>13</v>
      </c>
      <c r="B12" s="87">
        <v>5295</v>
      </c>
      <c r="C12" s="89">
        <v>4.382117319915254</v>
      </c>
      <c r="D12" s="87">
        <v>3446.52</v>
      </c>
      <c r="E12" s="87">
        <v>650.901</v>
      </c>
      <c r="F12" s="89">
        <v>0.22823117646399732</v>
      </c>
      <c r="G12" s="21"/>
      <c r="H12" s="87">
        <v>635</v>
      </c>
      <c r="I12" s="89">
        <v>0.5255230402542374</v>
      </c>
      <c r="J12" s="87">
        <v>5531.804</v>
      </c>
      <c r="K12" s="87">
        <v>8711.502</v>
      </c>
      <c r="L12" s="89">
        <v>0.36632026939876927</v>
      </c>
      <c r="M12" s="21"/>
      <c r="N12" s="87">
        <v>5516</v>
      </c>
      <c r="O12" s="89">
        <v>4.565015889830509</v>
      </c>
      <c r="P12" s="87">
        <v>18074.587</v>
      </c>
      <c r="Q12" s="87">
        <v>3276.756</v>
      </c>
      <c r="R12" s="89">
        <v>1.1969129020318676</v>
      </c>
    </row>
    <row r="13" spans="1:18" ht="12.75">
      <c r="A13" s="22" t="s">
        <v>14</v>
      </c>
      <c r="B13" s="87">
        <v>6499</v>
      </c>
      <c r="C13" s="89">
        <v>5.534360895852849</v>
      </c>
      <c r="D13" s="87">
        <v>4762.046</v>
      </c>
      <c r="E13" s="87">
        <v>732.735</v>
      </c>
      <c r="F13" s="89">
        <v>0.2319868347330257</v>
      </c>
      <c r="G13" s="21"/>
      <c r="H13" s="87">
        <v>636</v>
      </c>
      <c r="I13" s="89">
        <v>0.5415992506173891</v>
      </c>
      <c r="J13" s="87">
        <v>6901.33</v>
      </c>
      <c r="K13" s="87">
        <v>10851.148</v>
      </c>
      <c r="L13" s="89">
        <v>0.3362037456479992</v>
      </c>
      <c r="M13" s="21"/>
      <c r="N13" s="87">
        <v>6524</v>
      </c>
      <c r="O13" s="89">
        <v>5.555650174572086</v>
      </c>
      <c r="P13" s="87">
        <v>22979.911</v>
      </c>
      <c r="Q13" s="87">
        <v>3522.365</v>
      </c>
      <c r="R13" s="89">
        <v>1.1194845273096141</v>
      </c>
    </row>
    <row r="14" spans="1:18" ht="12.75">
      <c r="A14" s="22" t="s">
        <v>15</v>
      </c>
      <c r="B14" s="87">
        <v>7818</v>
      </c>
      <c r="C14" s="89">
        <v>6.804710551740345</v>
      </c>
      <c r="D14" s="87">
        <v>5830.791</v>
      </c>
      <c r="E14" s="87">
        <v>745.816</v>
      </c>
      <c r="F14" s="89">
        <v>0.22575935832701233</v>
      </c>
      <c r="G14" s="21"/>
      <c r="H14" s="87">
        <v>609</v>
      </c>
      <c r="I14" s="89">
        <v>0.5300676293182234</v>
      </c>
      <c r="J14" s="87">
        <v>7219.643</v>
      </c>
      <c r="K14" s="87">
        <v>11854.915</v>
      </c>
      <c r="L14" s="89">
        <v>0.2795335951897618</v>
      </c>
      <c r="M14" s="21"/>
      <c r="N14" s="87">
        <v>6423</v>
      </c>
      <c r="O14" s="89">
        <v>5.590516228425203</v>
      </c>
      <c r="P14" s="87">
        <v>25305.432</v>
      </c>
      <c r="Q14" s="87">
        <v>3939.815</v>
      </c>
      <c r="R14" s="89">
        <v>0.9797878350480826</v>
      </c>
    </row>
    <row r="15" spans="1:18" ht="12.75">
      <c r="A15" s="22" t="s">
        <v>16</v>
      </c>
      <c r="B15" s="87">
        <v>9412</v>
      </c>
      <c r="C15" s="89">
        <v>8.875393697074854</v>
      </c>
      <c r="D15" s="87">
        <v>7446.306</v>
      </c>
      <c r="E15" s="87">
        <v>791.15</v>
      </c>
      <c r="F15" s="89">
        <v>0.2556302216575168</v>
      </c>
      <c r="G15" s="21"/>
      <c r="H15" s="87">
        <v>555</v>
      </c>
      <c r="I15" s="89">
        <v>0.5233577881296796</v>
      </c>
      <c r="J15" s="87">
        <v>7413.698</v>
      </c>
      <c r="K15" s="87">
        <v>13358.014</v>
      </c>
      <c r="L15" s="89">
        <v>0.25451079542552896</v>
      </c>
      <c r="M15" s="21"/>
      <c r="N15" s="87">
        <v>5959</v>
      </c>
      <c r="O15" s="89">
        <v>5.619259566603172</v>
      </c>
      <c r="P15" s="87">
        <v>25331.058</v>
      </c>
      <c r="Q15" s="87">
        <v>4250.891</v>
      </c>
      <c r="R15" s="89">
        <v>0.8696102431674732</v>
      </c>
    </row>
    <row r="16" spans="1:18" ht="12.75">
      <c r="A16" s="22" t="s">
        <v>17</v>
      </c>
      <c r="B16" s="87">
        <v>11110</v>
      </c>
      <c r="C16" s="89">
        <v>11.64582437971048</v>
      </c>
      <c r="D16" s="87">
        <v>9068.786</v>
      </c>
      <c r="E16" s="87">
        <v>816.272</v>
      </c>
      <c r="F16" s="89">
        <v>0.29299744933708527</v>
      </c>
      <c r="G16" s="21"/>
      <c r="H16" s="87">
        <v>614</v>
      </c>
      <c r="I16" s="89">
        <v>0.6436126164844496</v>
      </c>
      <c r="J16" s="87">
        <v>8032.29</v>
      </c>
      <c r="K16" s="87">
        <v>13081.906</v>
      </c>
      <c r="L16" s="89">
        <v>0.2595099809760399</v>
      </c>
      <c r="M16" s="21"/>
      <c r="N16" s="87">
        <v>5146</v>
      </c>
      <c r="O16" s="89">
        <v>5.3941865218712985</v>
      </c>
      <c r="P16" s="87">
        <v>22425.78</v>
      </c>
      <c r="Q16" s="87">
        <v>4357.905</v>
      </c>
      <c r="R16" s="89">
        <v>0.724539793903464</v>
      </c>
    </row>
    <row r="17" spans="1:18" ht="12.75">
      <c r="A17" s="22" t="s">
        <v>18</v>
      </c>
      <c r="B17" s="87">
        <v>12883</v>
      </c>
      <c r="C17" s="89">
        <v>15.360494092117657</v>
      </c>
      <c r="D17" s="87">
        <v>10880.866</v>
      </c>
      <c r="E17" s="87">
        <v>844.591</v>
      </c>
      <c r="F17" s="89">
        <v>0.3464800631114154</v>
      </c>
      <c r="G17" s="21"/>
      <c r="H17" s="87">
        <v>591</v>
      </c>
      <c r="I17" s="89">
        <v>0.7046535751332403</v>
      </c>
      <c r="J17" s="87">
        <v>8533.423</v>
      </c>
      <c r="K17" s="87">
        <v>14438.956</v>
      </c>
      <c r="L17" s="89">
        <v>0.2717302960625013</v>
      </c>
      <c r="M17" s="21"/>
      <c r="N17" s="87">
        <v>4534</v>
      </c>
      <c r="O17" s="89">
        <v>5.405920997722694</v>
      </c>
      <c r="P17" s="87">
        <v>21238.891</v>
      </c>
      <c r="Q17" s="87">
        <v>4684.361</v>
      </c>
      <c r="R17" s="89">
        <v>0.6763112691670381</v>
      </c>
    </row>
    <row r="18" spans="1:18" ht="12.75">
      <c r="A18" s="22" t="s">
        <v>19</v>
      </c>
      <c r="B18" s="87">
        <v>14212</v>
      </c>
      <c r="C18" s="89">
        <v>19.46849315068493</v>
      </c>
      <c r="D18" s="87">
        <v>12368.949</v>
      </c>
      <c r="E18" s="87">
        <v>870.317</v>
      </c>
      <c r="F18" s="89">
        <v>0.3992189258708593</v>
      </c>
      <c r="G18" s="21"/>
      <c r="H18" s="87">
        <v>569</v>
      </c>
      <c r="I18" s="89">
        <v>0.7794520547945206</v>
      </c>
      <c r="J18" s="87">
        <v>8899.706</v>
      </c>
      <c r="K18" s="87">
        <v>15640.96</v>
      </c>
      <c r="L18" s="89">
        <v>0.2872459955883432</v>
      </c>
      <c r="M18" s="21"/>
      <c r="N18" s="87">
        <v>4086</v>
      </c>
      <c r="O18" s="89">
        <v>5.597260273972602</v>
      </c>
      <c r="P18" s="87">
        <v>19298.486</v>
      </c>
      <c r="Q18" s="87">
        <v>4723.075</v>
      </c>
      <c r="R18" s="89">
        <v>0.6228759494322288</v>
      </c>
    </row>
    <row r="19" spans="1:18" ht="12.75">
      <c r="A19" s="22" t="s">
        <v>20</v>
      </c>
      <c r="B19" s="87">
        <v>15661</v>
      </c>
      <c r="C19" s="89">
        <v>24.051663236784716</v>
      </c>
      <c r="D19" s="87">
        <v>14144.272</v>
      </c>
      <c r="E19" s="87">
        <v>903.153</v>
      </c>
      <c r="F19" s="89">
        <v>0.45769436084535253</v>
      </c>
      <c r="G19" s="21"/>
      <c r="H19" s="87">
        <v>526</v>
      </c>
      <c r="I19" s="89">
        <v>0.8078139877752865</v>
      </c>
      <c r="J19" s="87">
        <v>8884.611</v>
      </c>
      <c r="K19" s="87">
        <v>16890.895</v>
      </c>
      <c r="L19" s="89">
        <v>0.28749704141751437</v>
      </c>
      <c r="M19" s="21"/>
      <c r="N19" s="87">
        <v>3713</v>
      </c>
      <c r="O19" s="89">
        <v>5.702306723592469</v>
      </c>
      <c r="P19" s="87">
        <v>17770.234</v>
      </c>
      <c r="Q19" s="87">
        <v>4785.95</v>
      </c>
      <c r="R19" s="89">
        <v>0.5750268301332406</v>
      </c>
    </row>
    <row r="20" spans="1:18" ht="12.75">
      <c r="A20" s="22" t="s">
        <v>21</v>
      </c>
      <c r="B20" s="87">
        <v>35048</v>
      </c>
      <c r="C20" s="89">
        <v>30.82362253199068</v>
      </c>
      <c r="D20" s="131">
        <v>32345.328</v>
      </c>
      <c r="E20" s="131">
        <v>922.887</v>
      </c>
      <c r="F20" s="89">
        <v>0.5185202427159906</v>
      </c>
      <c r="G20" s="21"/>
      <c r="H20" s="87">
        <v>861</v>
      </c>
      <c r="I20" s="89">
        <v>0.7572226375269336</v>
      </c>
      <c r="J20" s="87">
        <v>16726.84</v>
      </c>
      <c r="K20" s="87">
        <v>19427.224</v>
      </c>
      <c r="L20" s="89">
        <v>0.26814398470998785</v>
      </c>
      <c r="M20" s="21"/>
      <c r="N20" s="87">
        <v>6524</v>
      </c>
      <c r="O20" s="89">
        <v>5.737654456708148</v>
      </c>
      <c r="P20" s="87">
        <v>30845.12</v>
      </c>
      <c r="Q20" s="87">
        <v>4727.946</v>
      </c>
      <c r="R20" s="89">
        <v>0.49447076588630845</v>
      </c>
    </row>
    <row r="21" spans="1:18" ht="12.75">
      <c r="A21" s="22" t="s">
        <v>22</v>
      </c>
      <c r="B21" s="87">
        <v>37739</v>
      </c>
      <c r="C21" s="89">
        <v>39.45283097766998</v>
      </c>
      <c r="D21" s="131">
        <v>37263.181</v>
      </c>
      <c r="E21" s="131">
        <v>987.392</v>
      </c>
      <c r="F21" s="89">
        <v>0.600524451605815</v>
      </c>
      <c r="G21" s="21"/>
      <c r="H21" s="87">
        <v>553</v>
      </c>
      <c r="I21" s="89">
        <v>0.5781132391067993</v>
      </c>
      <c r="J21" s="87">
        <v>13728.75</v>
      </c>
      <c r="K21" s="87">
        <v>24825.949</v>
      </c>
      <c r="L21" s="89">
        <v>0.22124922896366075</v>
      </c>
      <c r="M21" s="21"/>
      <c r="N21" s="87">
        <v>5490</v>
      </c>
      <c r="O21" s="89">
        <v>5.739315881910178</v>
      </c>
      <c r="P21" s="87">
        <v>26249.114</v>
      </c>
      <c r="Q21" s="87">
        <v>4781.259</v>
      </c>
      <c r="R21" s="89">
        <v>0.4230244001441671</v>
      </c>
    </row>
    <row r="22" spans="1:18" ht="12.75">
      <c r="A22" s="22" t="s">
        <v>23</v>
      </c>
      <c r="B22" s="87">
        <v>38668</v>
      </c>
      <c r="C22" s="89">
        <v>47.045368827029066</v>
      </c>
      <c r="D22" s="131">
        <v>39762.271</v>
      </c>
      <c r="E22" s="131">
        <v>1028.299</v>
      </c>
      <c r="F22" s="89">
        <v>0.6460748903324108</v>
      </c>
      <c r="G22" s="21"/>
      <c r="H22" s="87">
        <v>488</v>
      </c>
      <c r="I22" s="89">
        <v>0.5937245264195248</v>
      </c>
      <c r="J22" s="87">
        <v>13253.962</v>
      </c>
      <c r="K22" s="87">
        <v>27159.758</v>
      </c>
      <c r="L22" s="89">
        <v>0.21535621156095283</v>
      </c>
      <c r="M22" s="21"/>
      <c r="N22" s="87">
        <v>4690</v>
      </c>
      <c r="O22" s="89">
        <v>5.70608202644994</v>
      </c>
      <c r="P22" s="87">
        <v>22164.357</v>
      </c>
      <c r="Q22" s="87">
        <v>4725.876</v>
      </c>
      <c r="R22" s="89">
        <v>0.3601362336186331</v>
      </c>
    </row>
    <row r="23" spans="1:18" ht="12.75">
      <c r="A23" s="22" t="s">
        <v>24</v>
      </c>
      <c r="B23" s="87">
        <v>38560</v>
      </c>
      <c r="C23" s="89">
        <v>54.838159167188124</v>
      </c>
      <c r="D23" s="131">
        <v>40921.326</v>
      </c>
      <c r="E23" s="131">
        <v>1061.238</v>
      </c>
      <c r="F23" s="89">
        <v>0.6858268789218668</v>
      </c>
      <c r="G23" s="21"/>
      <c r="H23" s="87">
        <v>350</v>
      </c>
      <c r="I23" s="89">
        <v>0.4977530007395188</v>
      </c>
      <c r="J23" s="87">
        <v>10154.974</v>
      </c>
      <c r="K23" s="87">
        <v>29014.211</v>
      </c>
      <c r="L23" s="89">
        <v>0.17019375481509824</v>
      </c>
      <c r="M23" s="21"/>
      <c r="N23" s="87">
        <v>3709</v>
      </c>
      <c r="O23" s="89">
        <v>5.274759656408214</v>
      </c>
      <c r="P23" s="87">
        <v>18058.657</v>
      </c>
      <c r="Q23" s="87">
        <v>4868.875</v>
      </c>
      <c r="R23" s="89">
        <v>0.302656672655977</v>
      </c>
    </row>
    <row r="24" spans="1:18" ht="12.75">
      <c r="A24" s="22" t="s">
        <v>25</v>
      </c>
      <c r="B24" s="87">
        <v>36697</v>
      </c>
      <c r="C24" s="89">
        <v>61.45562942742786</v>
      </c>
      <c r="D24" s="131">
        <v>40266.962</v>
      </c>
      <c r="E24" s="131">
        <v>1097.282</v>
      </c>
      <c r="F24" s="89">
        <v>0.7110431981938485</v>
      </c>
      <c r="G24" s="21"/>
      <c r="H24" s="87">
        <v>237</v>
      </c>
      <c r="I24" s="89">
        <v>0.3968984978145462</v>
      </c>
      <c r="J24" s="87">
        <v>8117.744</v>
      </c>
      <c r="K24" s="87">
        <v>34252.084</v>
      </c>
      <c r="L24" s="89">
        <v>0.14334497486745895</v>
      </c>
      <c r="M24" s="21"/>
      <c r="N24" s="87">
        <v>2985</v>
      </c>
      <c r="O24" s="89">
        <v>4.99891145981612</v>
      </c>
      <c r="P24" s="87">
        <v>15431.82</v>
      </c>
      <c r="Q24" s="87">
        <v>5169.789</v>
      </c>
      <c r="R24" s="89">
        <v>0.2724985969081004</v>
      </c>
    </row>
    <row r="25" spans="1:18" ht="12.75">
      <c r="A25" s="22" t="s">
        <v>26</v>
      </c>
      <c r="B25" s="131">
        <v>190886</v>
      </c>
      <c r="C25" s="89">
        <v>72.99683746400561</v>
      </c>
      <c r="D25" s="131">
        <v>259430.757</v>
      </c>
      <c r="E25" s="131">
        <v>1359.087</v>
      </c>
      <c r="F25" s="89">
        <v>0.690065133361647</v>
      </c>
      <c r="G25" s="21"/>
      <c r="H25" s="87">
        <v>837</v>
      </c>
      <c r="I25" s="89">
        <v>0.32007770584208733</v>
      </c>
      <c r="J25" s="87">
        <v>40392.668</v>
      </c>
      <c r="K25" s="87">
        <v>48258.863</v>
      </c>
      <c r="L25" s="89">
        <v>0.10744127701964315</v>
      </c>
      <c r="M25" s="21"/>
      <c r="N25" s="87">
        <v>9925</v>
      </c>
      <c r="O25" s="89">
        <v>3.795425603922004</v>
      </c>
      <c r="P25" s="87">
        <v>56117.606</v>
      </c>
      <c r="Q25" s="87">
        <v>5654.167</v>
      </c>
      <c r="R25" s="89">
        <v>0.14926835860223914</v>
      </c>
    </row>
    <row r="26" spans="1:18" ht="12.75">
      <c r="A26" s="22" t="s">
        <v>27</v>
      </c>
      <c r="B26" s="131">
        <v>19068</v>
      </c>
      <c r="C26" s="89">
        <v>55.60967073988743</v>
      </c>
      <c r="D26" s="131">
        <v>52324.323</v>
      </c>
      <c r="E26" s="131">
        <v>2744.091</v>
      </c>
      <c r="F26" s="89">
        <v>0.458089391192679</v>
      </c>
      <c r="G26" s="21"/>
      <c r="H26" s="87">
        <v>69</v>
      </c>
      <c r="I26" s="89">
        <v>0.20123071538977513</v>
      </c>
      <c r="J26" s="87">
        <v>6053.439</v>
      </c>
      <c r="K26" s="87">
        <v>87731</v>
      </c>
      <c r="L26" s="89">
        <v>0.05299669498126178</v>
      </c>
      <c r="M26" s="21"/>
      <c r="N26" s="87">
        <v>621</v>
      </c>
      <c r="O26" s="89">
        <v>1.8110764385079765</v>
      </c>
      <c r="P26" s="87">
        <v>4661.187</v>
      </c>
      <c r="Q26" s="87">
        <v>7505.937</v>
      </c>
      <c r="R26" s="89">
        <v>0.04080779631043158</v>
      </c>
    </row>
    <row r="27" spans="1:18" ht="12.75">
      <c r="A27" s="23" t="s">
        <v>28</v>
      </c>
      <c r="B27" s="135">
        <v>7339</v>
      </c>
      <c r="C27" s="90">
        <v>59.83205609000489</v>
      </c>
      <c r="D27" s="135">
        <v>132306.803</v>
      </c>
      <c r="E27" s="135">
        <v>18027.906</v>
      </c>
      <c r="F27" s="90">
        <v>0.833118901779312</v>
      </c>
      <c r="G27" s="24"/>
      <c r="H27" s="88">
        <v>20</v>
      </c>
      <c r="I27" s="90">
        <v>0.16305233980107614</v>
      </c>
      <c r="J27" s="88">
        <v>2354.059</v>
      </c>
      <c r="K27" s="88">
        <v>117702.95</v>
      </c>
      <c r="L27" s="90">
        <v>0.014823206398568222</v>
      </c>
      <c r="M27" s="24"/>
      <c r="N27" s="88">
        <v>100</v>
      </c>
      <c r="O27" s="90">
        <v>0.8152616990053808</v>
      </c>
      <c r="P27" s="88">
        <v>703.586</v>
      </c>
      <c r="Q27" s="88">
        <v>7035.86</v>
      </c>
      <c r="R27" s="90">
        <v>0.004430390443545817</v>
      </c>
    </row>
    <row r="28" spans="1:18" ht="12.75">
      <c r="A28" s="30"/>
      <c r="B28" s="91"/>
      <c r="C28" s="94"/>
      <c r="D28" s="91"/>
      <c r="E28" s="91"/>
      <c r="F28" s="94"/>
      <c r="G28" s="54"/>
      <c r="H28" s="91"/>
      <c r="I28" s="94"/>
      <c r="J28" s="91"/>
      <c r="K28" s="91"/>
      <c r="L28" s="94"/>
      <c r="M28" s="54"/>
      <c r="N28" s="91"/>
      <c r="O28" s="94"/>
      <c r="P28" s="91"/>
      <c r="Q28" s="91"/>
      <c r="R28" s="107"/>
    </row>
    <row r="29" spans="1:18" ht="12.75">
      <c r="A29" s="25"/>
      <c r="B29" s="96"/>
      <c r="C29" s="101"/>
      <c r="D29" s="96"/>
      <c r="E29" s="96"/>
      <c r="F29" s="101"/>
      <c r="G29" s="26"/>
      <c r="H29" s="96"/>
      <c r="I29" s="101"/>
      <c r="J29" s="96"/>
      <c r="K29" s="96"/>
      <c r="L29" s="101"/>
      <c r="M29" s="26"/>
      <c r="N29" s="96"/>
      <c r="O29" s="101"/>
      <c r="P29" s="96"/>
      <c r="Q29" s="96"/>
      <c r="R29" s="102"/>
    </row>
    <row r="30" spans="1:18" ht="18">
      <c r="A30" s="29" t="s">
        <v>171</v>
      </c>
      <c r="B30" s="96"/>
      <c r="C30" s="101"/>
      <c r="D30" s="96"/>
      <c r="E30" s="96"/>
      <c r="F30" s="101"/>
      <c r="G30" s="26"/>
      <c r="H30" s="96"/>
      <c r="I30" s="101"/>
      <c r="J30" s="96"/>
      <c r="K30" s="96"/>
      <c r="L30" s="101"/>
      <c r="M30" s="26"/>
      <c r="N30" s="96"/>
      <c r="O30" s="101"/>
      <c r="P30" s="96"/>
      <c r="Q30" s="96"/>
      <c r="R30" s="102"/>
    </row>
    <row r="31" spans="1:18" ht="12.75">
      <c r="A31" s="55"/>
      <c r="B31" s="92"/>
      <c r="C31" s="95"/>
      <c r="D31" s="92"/>
      <c r="E31" s="92"/>
      <c r="F31" s="95"/>
      <c r="G31" s="56"/>
      <c r="H31" s="92"/>
      <c r="I31" s="95"/>
      <c r="J31" s="92"/>
      <c r="K31" s="92"/>
      <c r="L31" s="95"/>
      <c r="M31" s="56"/>
      <c r="N31" s="92"/>
      <c r="O31" s="95"/>
      <c r="P31" s="92"/>
      <c r="Q31" s="92"/>
      <c r="R31" s="108"/>
    </row>
    <row r="32" spans="1:18" ht="12.75" customHeight="1">
      <c r="A32" s="25"/>
      <c r="B32" s="100"/>
      <c r="C32" s="103"/>
      <c r="D32" s="100"/>
      <c r="E32" s="100"/>
      <c r="F32" s="103"/>
      <c r="G32" s="31"/>
      <c r="H32" s="100"/>
      <c r="I32" s="103"/>
      <c r="J32" s="100"/>
      <c r="K32" s="100"/>
      <c r="L32" s="103"/>
      <c r="M32" s="31"/>
      <c r="N32" s="100"/>
      <c r="O32" s="103"/>
      <c r="P32" s="100"/>
      <c r="Q32" s="100"/>
      <c r="R32" s="103"/>
    </row>
    <row r="33" spans="1:18" ht="12.75">
      <c r="A33" s="20" t="s">
        <v>29</v>
      </c>
      <c r="B33" s="87">
        <v>11718</v>
      </c>
      <c r="C33" s="89">
        <v>3.3457631183722887</v>
      </c>
      <c r="D33" s="87">
        <v>12285.356</v>
      </c>
      <c r="E33" s="87">
        <v>1048.417</v>
      </c>
      <c r="F33" s="89">
        <v>1.584835621729665</v>
      </c>
      <c r="G33" s="21"/>
      <c r="H33" s="87">
        <v>1139</v>
      </c>
      <c r="I33" s="89">
        <v>0.3252111445490729</v>
      </c>
      <c r="J33" s="87">
        <v>8657.466</v>
      </c>
      <c r="K33" s="87">
        <v>7600.936</v>
      </c>
      <c r="L33" s="89">
        <v>1.1168305184410967</v>
      </c>
      <c r="M33" s="21"/>
      <c r="N33" s="87">
        <v>9691</v>
      </c>
      <c r="O33" s="89">
        <v>2.7670072008999695</v>
      </c>
      <c r="P33" s="87">
        <v>29295.129</v>
      </c>
      <c r="Q33" s="87">
        <v>3022.921</v>
      </c>
      <c r="R33" s="89">
        <v>3.7791305341388353</v>
      </c>
    </row>
    <row r="34" spans="1:18" ht="12.75">
      <c r="A34" s="20" t="s">
        <v>30</v>
      </c>
      <c r="B34" s="87">
        <v>24145</v>
      </c>
      <c r="C34" s="89">
        <v>6.894218222208264</v>
      </c>
      <c r="D34" s="87">
        <v>18266.213</v>
      </c>
      <c r="E34" s="87">
        <v>756.522</v>
      </c>
      <c r="F34" s="89">
        <v>0.23825671133716173</v>
      </c>
      <c r="G34" s="21"/>
      <c r="H34" s="87">
        <v>1880</v>
      </c>
      <c r="I34" s="89">
        <v>0.5368039038207304</v>
      </c>
      <c r="J34" s="87">
        <v>22330.809</v>
      </c>
      <c r="K34" s="87">
        <v>11878.09</v>
      </c>
      <c r="L34" s="89">
        <v>0.2912735723512199</v>
      </c>
      <c r="M34" s="21"/>
      <c r="N34" s="87">
        <v>19439</v>
      </c>
      <c r="O34" s="89">
        <v>5.5504952587080725</v>
      </c>
      <c r="P34" s="87">
        <v>75290.588</v>
      </c>
      <c r="Q34" s="87">
        <v>3873.172</v>
      </c>
      <c r="R34" s="89">
        <v>0.9820583988329258</v>
      </c>
    </row>
    <row r="35" spans="1:18" ht="12.75" customHeight="1">
      <c r="A35" s="20" t="s">
        <v>31</v>
      </c>
      <c r="B35" s="87">
        <v>62266</v>
      </c>
      <c r="C35" s="89">
        <v>17.778704158433932</v>
      </c>
      <c r="D35" s="87">
        <v>53999.308</v>
      </c>
      <c r="E35" s="87">
        <v>867.236</v>
      </c>
      <c r="F35" s="89">
        <v>0.3849492852401759</v>
      </c>
      <c r="G35" s="21"/>
      <c r="H35" s="87">
        <v>2544</v>
      </c>
      <c r="I35" s="89">
        <v>0.7263839555946412</v>
      </c>
      <c r="J35" s="87">
        <v>38865.106</v>
      </c>
      <c r="K35" s="87">
        <v>15277.164</v>
      </c>
      <c r="L35" s="89">
        <v>0.27706086114073303</v>
      </c>
      <c r="M35" s="21"/>
      <c r="N35" s="87">
        <v>19346</v>
      </c>
      <c r="O35" s="89">
        <v>5.523830190618682</v>
      </c>
      <c r="P35" s="87">
        <v>89469.455</v>
      </c>
      <c r="Q35" s="87">
        <v>4624.7</v>
      </c>
      <c r="R35" s="89">
        <v>0.6378082243772103</v>
      </c>
    </row>
    <row r="36" spans="1:18" ht="12.75" customHeight="1">
      <c r="A36" s="20" t="s">
        <v>32</v>
      </c>
      <c r="B36" s="87">
        <v>152410</v>
      </c>
      <c r="C36" s="89">
        <v>43.51761434045444</v>
      </c>
      <c r="D36" s="87">
        <v>154380.719</v>
      </c>
      <c r="E36" s="87">
        <v>1012.93</v>
      </c>
      <c r="F36" s="89">
        <v>0.6257193438811609</v>
      </c>
      <c r="G36" s="21"/>
      <c r="H36" s="87">
        <v>2094</v>
      </c>
      <c r="I36" s="89">
        <v>0.5978996419454866</v>
      </c>
      <c r="J36" s="87">
        <v>52059.835</v>
      </c>
      <c r="K36" s="87">
        <v>24861.43</v>
      </c>
      <c r="L36" s="89">
        <v>0.21100333001274266</v>
      </c>
      <c r="M36" s="21"/>
      <c r="N36" s="87">
        <v>19593</v>
      </c>
      <c r="O36" s="89">
        <v>5.5943876239913655</v>
      </c>
      <c r="P36" s="87">
        <v>93547.416</v>
      </c>
      <c r="Q36" s="87">
        <v>4774.533</v>
      </c>
      <c r="R36" s="89">
        <v>0.379156335975466</v>
      </c>
    </row>
    <row r="37" spans="1:18" ht="12.75" customHeight="1">
      <c r="A37" s="20" t="s">
        <v>33</v>
      </c>
      <c r="B37" s="87">
        <v>186787</v>
      </c>
      <c r="C37" s="89">
        <v>71.11035816531644</v>
      </c>
      <c r="D37" s="87">
        <v>234095.314</v>
      </c>
      <c r="E37" s="87">
        <v>1253.274</v>
      </c>
      <c r="F37" s="89">
        <v>0.710425692682861</v>
      </c>
      <c r="G37" s="21"/>
      <c r="H37" s="87">
        <v>909</v>
      </c>
      <c r="I37" s="89">
        <v>0.34605896326978136</v>
      </c>
      <c r="J37" s="87">
        <v>38553.069</v>
      </c>
      <c r="K37" s="87">
        <v>42412.617</v>
      </c>
      <c r="L37" s="89">
        <v>0.11699973947097095</v>
      </c>
      <c r="M37" s="21"/>
      <c r="N37" s="87">
        <v>10978</v>
      </c>
      <c r="O37" s="89">
        <v>4.179356764329658</v>
      </c>
      <c r="P37" s="87">
        <v>60339.605</v>
      </c>
      <c r="Q37" s="87">
        <v>5496.411</v>
      </c>
      <c r="R37" s="89">
        <v>0.1831168892100729</v>
      </c>
    </row>
    <row r="38" spans="1:18" ht="12.75" customHeight="1">
      <c r="A38" s="20" t="s">
        <v>34</v>
      </c>
      <c r="B38" s="87">
        <v>46929</v>
      </c>
      <c r="C38" s="89">
        <v>66.99740170744938</v>
      </c>
      <c r="D38" s="87">
        <v>96323.273</v>
      </c>
      <c r="E38" s="87">
        <v>2052.532</v>
      </c>
      <c r="F38" s="89">
        <v>0.5426820599542566</v>
      </c>
      <c r="G38" s="21"/>
      <c r="H38" s="87">
        <v>151</v>
      </c>
      <c r="I38" s="89">
        <v>0.21557262370442282</v>
      </c>
      <c r="J38" s="87">
        <v>12181.527</v>
      </c>
      <c r="K38" s="87">
        <v>80672.364</v>
      </c>
      <c r="L38" s="89">
        <v>0.06863031082580007</v>
      </c>
      <c r="M38" s="21"/>
      <c r="N38" s="87">
        <v>1641</v>
      </c>
      <c r="O38" s="89">
        <v>2.3427461953573365</v>
      </c>
      <c r="P38" s="87">
        <v>11186.892</v>
      </c>
      <c r="Q38" s="87">
        <v>6817.119</v>
      </c>
      <c r="R38" s="89">
        <v>0.06302657089990903</v>
      </c>
    </row>
    <row r="39" spans="1:18" ht="12.75" customHeight="1">
      <c r="A39" s="57" t="s">
        <v>35</v>
      </c>
      <c r="B39" s="88">
        <v>9821</v>
      </c>
      <c r="C39" s="90">
        <v>56.08474673062646</v>
      </c>
      <c r="D39" s="88">
        <v>142542.309</v>
      </c>
      <c r="E39" s="88">
        <v>14514.032</v>
      </c>
      <c r="F39" s="90">
        <v>0.7806981089425477</v>
      </c>
      <c r="G39" s="24"/>
      <c r="H39" s="88">
        <v>31</v>
      </c>
      <c r="I39" s="90">
        <v>0.17703158014962025</v>
      </c>
      <c r="J39" s="88">
        <v>3657.165</v>
      </c>
      <c r="K39" s="88">
        <v>117973.065</v>
      </c>
      <c r="L39" s="90">
        <v>0.020030135751420108</v>
      </c>
      <c r="M39" s="24"/>
      <c r="N39" s="88">
        <v>174</v>
      </c>
      <c r="O39" s="90">
        <v>0.9936611272914169</v>
      </c>
      <c r="P39" s="88">
        <v>1317.218</v>
      </c>
      <c r="Q39" s="88">
        <v>7570.218</v>
      </c>
      <c r="R39" s="90">
        <v>0.0072143464553046125</v>
      </c>
    </row>
    <row r="40" spans="1:18" ht="12.75" customHeight="1">
      <c r="A40" s="33"/>
      <c r="B40" s="91"/>
      <c r="C40" s="94"/>
      <c r="D40" s="91"/>
      <c r="E40" s="91"/>
      <c r="F40" s="94"/>
      <c r="G40" s="54"/>
      <c r="H40" s="91"/>
      <c r="I40" s="94"/>
      <c r="J40" s="91"/>
      <c r="K40" s="91"/>
      <c r="L40" s="94"/>
      <c r="M40" s="54"/>
      <c r="N40" s="91"/>
      <c r="O40" s="94"/>
      <c r="P40" s="91"/>
      <c r="Q40" s="91"/>
      <c r="R40" s="107"/>
    </row>
    <row r="41" spans="1:18" ht="12.75">
      <c r="A41" s="33"/>
      <c r="B41" s="96"/>
      <c r="C41" s="101"/>
      <c r="D41" s="96"/>
      <c r="E41" s="96"/>
      <c r="F41" s="101"/>
      <c r="G41" s="26"/>
      <c r="H41" s="96"/>
      <c r="I41" s="101"/>
      <c r="J41" s="96"/>
      <c r="K41" s="96"/>
      <c r="L41" s="101"/>
      <c r="M41" s="26"/>
      <c r="N41" s="96"/>
      <c r="O41" s="101"/>
      <c r="P41" s="96"/>
      <c r="Q41" s="96"/>
      <c r="R41" s="102"/>
    </row>
    <row r="42" spans="1:18" s="58" customFormat="1" ht="18.75" customHeight="1">
      <c r="A42" s="34" t="s">
        <v>36</v>
      </c>
      <c r="B42" s="109">
        <v>494076</v>
      </c>
      <c r="C42" s="104">
        <v>28.21456675601809</v>
      </c>
      <c r="D42" s="109">
        <v>711892.493</v>
      </c>
      <c r="E42" s="109">
        <v>1440.856</v>
      </c>
      <c r="F42" s="104">
        <v>0.6131656705325423</v>
      </c>
      <c r="G42" s="113"/>
      <c r="H42" s="109">
        <v>8748</v>
      </c>
      <c r="I42" s="104">
        <v>0.4995608569969928</v>
      </c>
      <c r="J42" s="109">
        <v>176304.977</v>
      </c>
      <c r="K42" s="109">
        <v>20153.747</v>
      </c>
      <c r="L42" s="104">
        <v>0.1518546135876017</v>
      </c>
      <c r="M42" s="113"/>
      <c r="N42" s="109">
        <v>80862</v>
      </c>
      <c r="O42" s="104">
        <v>4.617682901062052</v>
      </c>
      <c r="P42" s="109">
        <v>360446.303</v>
      </c>
      <c r="Q42" s="109">
        <v>4457.549</v>
      </c>
      <c r="R42" s="104">
        <v>0.3104588139967518</v>
      </c>
    </row>
    <row r="43" ht="12.75">
      <c r="A43"/>
    </row>
    <row r="44" s="60" customFormat="1" ht="12.75">
      <c r="A44" s="78" t="s">
        <v>37</v>
      </c>
    </row>
    <row r="45" s="60" customFormat="1" ht="12.75">
      <c r="A45" s="78" t="s">
        <v>461</v>
      </c>
    </row>
  </sheetData>
  <sheetProtection/>
  <mergeCells count="5">
    <mergeCell ref="A4:F4"/>
    <mergeCell ref="H6:L6"/>
    <mergeCell ref="N6:R6"/>
    <mergeCell ref="B6:F6"/>
    <mergeCell ref="A6:A7"/>
  </mergeCells>
  <hyperlinks>
    <hyperlink ref="A2" location="'Table Description'!A1" display="'Table Description'!A1"/>
  </hyperlinks>
  <printOptions horizontalCentered="1" verticalCentered="1"/>
  <pageMargins left="0.75" right="0.75" top="0.75" bottom="0.75" header="0.5" footer="0.5"/>
  <pageSetup fitToHeight="1" fitToWidth="1" horizontalDpi="300" verticalDpi="300" orientation="landscape" scale="69" r:id="rId1"/>
</worksheet>
</file>

<file path=xl/worksheets/sheet19.xml><?xml version="1.0" encoding="utf-8"?>
<worksheet xmlns="http://schemas.openxmlformats.org/spreadsheetml/2006/main" xmlns:r="http://schemas.openxmlformats.org/officeDocument/2006/relationships">
  <sheetPr codeName="Sheet3111">
    <pageSetUpPr fitToPage="1"/>
  </sheetPr>
  <dimension ref="A1:R45"/>
  <sheetViews>
    <sheetView zoomScale="80" zoomScaleNormal="80" zoomScalePageLayoutView="0" workbookViewId="0" topLeftCell="A1">
      <selection activeCell="A1" sqref="A1"/>
    </sheetView>
  </sheetViews>
  <sheetFormatPr defaultColWidth="7.8515625" defaultRowHeight="12.75"/>
  <cols>
    <col min="1" max="1" width="22.57421875" style="28" customWidth="1"/>
    <col min="2" max="2" width="10.7109375" style="28" customWidth="1"/>
    <col min="3" max="3" width="8.7109375" style="28" customWidth="1"/>
    <col min="4" max="5" width="12.00390625" style="28" customWidth="1"/>
    <col min="6" max="6" width="8.8515625" style="28" customWidth="1"/>
    <col min="7" max="7" width="2.28125" style="28" customWidth="1"/>
    <col min="8" max="8" width="10.57421875" style="28" customWidth="1"/>
    <col min="9" max="9" width="8.8515625" style="28" customWidth="1"/>
    <col min="10" max="11" width="12.00390625" style="28" customWidth="1"/>
    <col min="12" max="12" width="8.8515625" style="28" customWidth="1"/>
    <col min="13" max="13" width="2.28125" style="28" customWidth="1"/>
    <col min="14" max="14" width="10.57421875" style="28" customWidth="1"/>
    <col min="15" max="15" width="8.8515625" style="28" customWidth="1"/>
    <col min="16" max="17" width="12.00390625" style="28" customWidth="1"/>
    <col min="18" max="18" width="8.8515625" style="28" customWidth="1"/>
    <col min="19" max="16384" width="7.8515625" style="28" customWidth="1"/>
  </cols>
  <sheetData>
    <row r="1" spans="1:18" ht="30" customHeight="1">
      <c r="A1" s="1" t="s">
        <v>353</v>
      </c>
      <c r="B1" s="42" t="s">
        <v>142</v>
      </c>
      <c r="D1" s="3"/>
      <c r="E1" s="3"/>
      <c r="F1" s="3"/>
      <c r="G1" s="3"/>
      <c r="H1" s="3"/>
      <c r="I1" s="3"/>
      <c r="J1" s="3"/>
      <c r="K1" s="3"/>
      <c r="L1" s="3"/>
      <c r="M1" s="3"/>
      <c r="N1" s="43"/>
      <c r="O1" s="43"/>
      <c r="P1" s="43"/>
      <c r="Q1" s="43"/>
      <c r="R1" s="85" t="s">
        <v>462</v>
      </c>
    </row>
    <row r="2" spans="1:18" ht="21" customHeight="1" thickBot="1">
      <c r="A2" s="187" t="s">
        <v>351</v>
      </c>
      <c r="B2" s="44" t="s">
        <v>366</v>
      </c>
      <c r="C2" s="45"/>
      <c r="D2" s="5"/>
      <c r="E2" s="5"/>
      <c r="F2" s="5"/>
      <c r="G2" s="5"/>
      <c r="H2" s="5"/>
      <c r="I2" s="5"/>
      <c r="J2" s="5"/>
      <c r="K2" s="5"/>
      <c r="L2" s="5"/>
      <c r="M2" s="5"/>
      <c r="N2" s="5"/>
      <c r="O2" s="45"/>
      <c r="P2" s="45"/>
      <c r="Q2" s="45"/>
      <c r="R2" s="46"/>
    </row>
    <row r="3" spans="1:18" ht="12.75" customHeight="1" thickTop="1">
      <c r="A3" s="7"/>
      <c r="B3" s="8"/>
      <c r="C3" s="9"/>
      <c r="D3" s="9"/>
      <c r="E3" s="9"/>
      <c r="F3" s="9"/>
      <c r="G3" s="9"/>
      <c r="H3" s="9"/>
      <c r="I3" s="9"/>
      <c r="J3" s="9"/>
      <c r="K3" s="9"/>
      <c r="L3" s="9"/>
      <c r="M3" s="9"/>
      <c r="N3" s="9"/>
      <c r="R3" s="47"/>
    </row>
    <row r="4" spans="1:18" ht="18.75" customHeight="1">
      <c r="A4" s="267" t="s">
        <v>0</v>
      </c>
      <c r="B4" s="268"/>
      <c r="C4" s="268"/>
      <c r="D4" s="268"/>
      <c r="E4" s="268"/>
      <c r="F4" s="268"/>
      <c r="G4" s="11"/>
      <c r="H4" s="11"/>
      <c r="I4" s="11"/>
      <c r="J4" s="11"/>
      <c r="K4" s="11"/>
      <c r="L4" s="11"/>
      <c r="M4" s="11"/>
      <c r="N4" s="11"/>
      <c r="R4" s="47"/>
    </row>
    <row r="5" spans="1:18" ht="12.75" customHeight="1">
      <c r="A5" s="13"/>
      <c r="B5" s="9"/>
      <c r="C5" s="9"/>
      <c r="D5" s="9"/>
      <c r="E5" s="9"/>
      <c r="F5" s="9"/>
      <c r="G5" s="9"/>
      <c r="H5" s="9"/>
      <c r="I5" s="9"/>
      <c r="J5" s="9"/>
      <c r="K5" s="9"/>
      <c r="L5" s="9"/>
      <c r="M5" s="9"/>
      <c r="N5" s="9"/>
      <c r="R5" s="47"/>
    </row>
    <row r="6" spans="1:18" s="50" customFormat="1" ht="21" customHeight="1">
      <c r="A6" s="259" t="s">
        <v>118</v>
      </c>
      <c r="B6" s="260" t="s">
        <v>113</v>
      </c>
      <c r="C6" s="261"/>
      <c r="D6" s="261"/>
      <c r="E6" s="261"/>
      <c r="F6" s="262"/>
      <c r="G6" s="48"/>
      <c r="H6" s="260" t="s">
        <v>114</v>
      </c>
      <c r="I6" s="261"/>
      <c r="J6" s="261"/>
      <c r="K6" s="261"/>
      <c r="L6" s="262"/>
      <c r="M6" s="49"/>
      <c r="N6" s="260" t="s">
        <v>100</v>
      </c>
      <c r="O6" s="261"/>
      <c r="P6" s="261"/>
      <c r="Q6" s="261"/>
      <c r="R6" s="262"/>
    </row>
    <row r="7" spans="1:18" s="50" customFormat="1" ht="42" customHeight="1">
      <c r="A7" s="258"/>
      <c r="B7" s="61" t="s">
        <v>1</v>
      </c>
      <c r="C7" s="61" t="s">
        <v>111</v>
      </c>
      <c r="D7" s="61" t="s">
        <v>135</v>
      </c>
      <c r="E7" s="61" t="s">
        <v>141</v>
      </c>
      <c r="F7" s="61" t="s">
        <v>117</v>
      </c>
      <c r="G7" s="51"/>
      <c r="H7" s="61" t="s">
        <v>1</v>
      </c>
      <c r="I7" s="61" t="s">
        <v>111</v>
      </c>
      <c r="J7" s="61" t="s">
        <v>135</v>
      </c>
      <c r="K7" s="61" t="s">
        <v>141</v>
      </c>
      <c r="L7" s="61" t="s">
        <v>117</v>
      </c>
      <c r="N7" s="61" t="s">
        <v>1</v>
      </c>
      <c r="O7" s="61" t="s">
        <v>111</v>
      </c>
      <c r="P7" s="61" t="s">
        <v>135</v>
      </c>
      <c r="Q7" s="61" t="s">
        <v>141</v>
      </c>
      <c r="R7" s="61" t="s">
        <v>117</v>
      </c>
    </row>
    <row r="8" spans="1:18" ht="12.75">
      <c r="A8" s="52"/>
      <c r="B8" s="37"/>
      <c r="C8" s="37"/>
      <c r="D8" s="37"/>
      <c r="E8" s="37"/>
      <c r="F8" s="37"/>
      <c r="G8" s="19"/>
      <c r="H8" s="37"/>
      <c r="I8" s="37"/>
      <c r="J8" s="37"/>
      <c r="K8" s="37"/>
      <c r="L8" s="37"/>
      <c r="M8" s="19"/>
      <c r="N8" s="37"/>
      <c r="O8" s="37"/>
      <c r="P8" s="37"/>
      <c r="Q8" s="37"/>
      <c r="R8" s="37"/>
    </row>
    <row r="9" spans="1:18" ht="12.75">
      <c r="A9" s="20" t="s">
        <v>10</v>
      </c>
      <c r="B9" s="87">
        <v>2532</v>
      </c>
      <c r="C9" s="89">
        <v>12.294843158201418</v>
      </c>
      <c r="D9" s="87">
        <v>32540.503</v>
      </c>
      <c r="E9" s="87">
        <v>12851.699</v>
      </c>
      <c r="F9" s="89">
        <v>1.9414047869027962</v>
      </c>
      <c r="G9" s="21"/>
      <c r="H9" s="87">
        <v>3546</v>
      </c>
      <c r="I9" s="89">
        <v>17.21860736136739</v>
      </c>
      <c r="J9" s="87">
        <v>41219.694</v>
      </c>
      <c r="K9" s="87">
        <v>11624.279</v>
      </c>
      <c r="L9" s="89">
        <v>2.4592155581082586</v>
      </c>
      <c r="M9" s="21"/>
      <c r="N9" s="87">
        <v>40</v>
      </c>
      <c r="O9" s="89">
        <v>0.1942313295134505</v>
      </c>
      <c r="P9" s="131">
        <v>232.095</v>
      </c>
      <c r="Q9" s="131">
        <v>5802.375</v>
      </c>
      <c r="R9" s="89">
        <v>0.013847061430372003</v>
      </c>
    </row>
    <row r="10" spans="1:18" ht="12.75">
      <c r="A10" s="22" t="s">
        <v>11</v>
      </c>
      <c r="B10" s="87">
        <v>4453</v>
      </c>
      <c r="C10" s="89">
        <v>4.24240692046797</v>
      </c>
      <c r="D10" s="87">
        <v>13064.441</v>
      </c>
      <c r="E10" s="87">
        <v>2933.852</v>
      </c>
      <c r="F10" s="89">
        <v>4.812050024374546</v>
      </c>
      <c r="G10" s="21"/>
      <c r="H10" s="87">
        <v>7631</v>
      </c>
      <c r="I10" s="89">
        <v>7.270111657330132</v>
      </c>
      <c r="J10" s="87">
        <v>24471.722</v>
      </c>
      <c r="K10" s="87">
        <v>3206.883</v>
      </c>
      <c r="L10" s="89">
        <v>9.013715201942977</v>
      </c>
      <c r="M10" s="21"/>
      <c r="N10" s="87">
        <v>190</v>
      </c>
      <c r="O10" s="89">
        <v>0.18101444304713998</v>
      </c>
      <c r="P10" s="87">
        <v>574.156</v>
      </c>
      <c r="Q10" s="87">
        <v>3021.874</v>
      </c>
      <c r="R10" s="89">
        <v>0.2114799549245767</v>
      </c>
    </row>
    <row r="11" spans="1:18" ht="12.75">
      <c r="A11" s="22" t="s">
        <v>12</v>
      </c>
      <c r="B11" s="87">
        <v>8715</v>
      </c>
      <c r="C11" s="89">
        <v>7.301441018766757</v>
      </c>
      <c r="D11" s="87">
        <v>41759.286</v>
      </c>
      <c r="E11" s="87">
        <v>4791.656</v>
      </c>
      <c r="F11" s="89">
        <v>4.653045195877616</v>
      </c>
      <c r="G11" s="21"/>
      <c r="H11" s="87">
        <v>14879</v>
      </c>
      <c r="I11" s="89">
        <v>12.465650134048257</v>
      </c>
      <c r="J11" s="87">
        <v>85709.643</v>
      </c>
      <c r="K11" s="87">
        <v>5760.444</v>
      </c>
      <c r="L11" s="89">
        <v>9.55023135696179</v>
      </c>
      <c r="M11" s="21"/>
      <c r="N11" s="87">
        <v>403</v>
      </c>
      <c r="O11" s="89">
        <v>0.33763404825737264</v>
      </c>
      <c r="P11" s="87">
        <v>1916.13</v>
      </c>
      <c r="Q11" s="87">
        <v>4754.666</v>
      </c>
      <c r="R11" s="89">
        <v>0.21350555397850854</v>
      </c>
    </row>
    <row r="12" spans="1:18" ht="12.75">
      <c r="A12" s="22" t="s">
        <v>13</v>
      </c>
      <c r="B12" s="87">
        <v>11533</v>
      </c>
      <c r="C12" s="89">
        <v>9.544657044491526</v>
      </c>
      <c r="D12" s="87">
        <v>74803.811</v>
      </c>
      <c r="E12" s="87">
        <v>6486.067</v>
      </c>
      <c r="F12" s="89">
        <v>4.953565274108523</v>
      </c>
      <c r="G12" s="21"/>
      <c r="H12" s="87">
        <v>20231</v>
      </c>
      <c r="I12" s="89">
        <v>16.7430813029661</v>
      </c>
      <c r="J12" s="87">
        <v>175571.57</v>
      </c>
      <c r="K12" s="87">
        <v>8678.344</v>
      </c>
      <c r="L12" s="89">
        <v>11.626482937783928</v>
      </c>
      <c r="M12" s="21"/>
      <c r="N12" s="87">
        <v>2129</v>
      </c>
      <c r="O12" s="89">
        <v>1.7619504766949152</v>
      </c>
      <c r="P12" s="87">
        <v>3656.027</v>
      </c>
      <c r="Q12" s="87">
        <v>1717.251</v>
      </c>
      <c r="R12" s="89">
        <v>0.24210488939397967</v>
      </c>
    </row>
    <row r="13" spans="1:18" ht="12.75">
      <c r="A13" s="22" t="s">
        <v>14</v>
      </c>
      <c r="B13" s="87">
        <v>10127</v>
      </c>
      <c r="C13" s="89">
        <v>8.623861023588521</v>
      </c>
      <c r="D13" s="87">
        <v>76816.244</v>
      </c>
      <c r="E13" s="87">
        <v>7585.291</v>
      </c>
      <c r="F13" s="89">
        <v>3.7421640407589045</v>
      </c>
      <c r="G13" s="21"/>
      <c r="H13" s="87">
        <v>18609</v>
      </c>
      <c r="I13" s="89">
        <v>15.84688750745125</v>
      </c>
      <c r="J13" s="87">
        <v>207929.888</v>
      </c>
      <c r="K13" s="87">
        <v>11173.62</v>
      </c>
      <c r="L13" s="89">
        <v>10.12946883829189</v>
      </c>
      <c r="M13" s="21"/>
      <c r="N13" s="87">
        <v>11155</v>
      </c>
      <c r="O13" s="89">
        <v>9.499276164523545</v>
      </c>
      <c r="P13" s="87">
        <v>14030.245</v>
      </c>
      <c r="Q13" s="87">
        <v>1257.754</v>
      </c>
      <c r="R13" s="89">
        <v>0.6834944744504484</v>
      </c>
    </row>
    <row r="14" spans="1:18" ht="12.75">
      <c r="A14" s="22" t="s">
        <v>15</v>
      </c>
      <c r="B14" s="87">
        <v>9207</v>
      </c>
      <c r="C14" s="89">
        <v>8.013682533879939</v>
      </c>
      <c r="D14" s="87">
        <v>80619.568</v>
      </c>
      <c r="E14" s="87">
        <v>8756.334</v>
      </c>
      <c r="F14" s="89">
        <v>3.121467042855924</v>
      </c>
      <c r="G14" s="21"/>
      <c r="H14" s="87">
        <v>17060</v>
      </c>
      <c r="I14" s="89">
        <v>14.848856742477654</v>
      </c>
      <c r="J14" s="87">
        <v>220934.742</v>
      </c>
      <c r="K14" s="87">
        <v>12950.454</v>
      </c>
      <c r="L14" s="89">
        <v>8.554257147283108</v>
      </c>
      <c r="M14" s="21"/>
      <c r="N14" s="87">
        <v>17245</v>
      </c>
      <c r="O14" s="89">
        <v>15.009878928723747</v>
      </c>
      <c r="P14" s="87">
        <v>38274.647</v>
      </c>
      <c r="Q14" s="87">
        <v>2219.463</v>
      </c>
      <c r="R14" s="89">
        <v>1.4819361124267543</v>
      </c>
    </row>
    <row r="15" spans="1:18" ht="12.75">
      <c r="A15" s="22" t="s">
        <v>16</v>
      </c>
      <c r="B15" s="87">
        <v>8646</v>
      </c>
      <c r="C15" s="89">
        <v>8.153065650755332</v>
      </c>
      <c r="D15" s="87">
        <v>80059.758</v>
      </c>
      <c r="E15" s="87">
        <v>9259.745</v>
      </c>
      <c r="F15" s="89">
        <v>2.748435759071297</v>
      </c>
      <c r="G15" s="21"/>
      <c r="H15" s="87">
        <v>15901</v>
      </c>
      <c r="I15" s="89">
        <v>14.994436376666728</v>
      </c>
      <c r="J15" s="87">
        <v>231837.029</v>
      </c>
      <c r="K15" s="87">
        <v>14580.028</v>
      </c>
      <c r="L15" s="89">
        <v>7.95891964575323</v>
      </c>
      <c r="M15" s="21"/>
      <c r="N15" s="87">
        <v>17321</v>
      </c>
      <c r="O15" s="89">
        <v>16.3334779246742</v>
      </c>
      <c r="P15" s="87">
        <v>61569.486</v>
      </c>
      <c r="Q15" s="87">
        <v>3554.615</v>
      </c>
      <c r="R15" s="89">
        <v>2.1136683549560513</v>
      </c>
    </row>
    <row r="16" spans="1:18" ht="12.75">
      <c r="A16" s="22" t="s">
        <v>17</v>
      </c>
      <c r="B16" s="87">
        <v>8160</v>
      </c>
      <c r="C16" s="89">
        <v>8.55354877933731</v>
      </c>
      <c r="D16" s="87">
        <v>81513.175</v>
      </c>
      <c r="E16" s="87">
        <v>9989.36</v>
      </c>
      <c r="F16" s="89">
        <v>2.633555622810756</v>
      </c>
      <c r="G16" s="21"/>
      <c r="H16" s="87">
        <v>14799</v>
      </c>
      <c r="I16" s="89">
        <v>15.512741223702555</v>
      </c>
      <c r="J16" s="87">
        <v>236854.441</v>
      </c>
      <c r="K16" s="87">
        <v>16004.76</v>
      </c>
      <c r="L16" s="89">
        <v>7.652374538020982</v>
      </c>
      <c r="M16" s="21"/>
      <c r="N16" s="87">
        <v>15893</v>
      </c>
      <c r="O16" s="89">
        <v>16.659503768383317</v>
      </c>
      <c r="P16" s="87">
        <v>81115.908</v>
      </c>
      <c r="Q16" s="87">
        <v>5103.876</v>
      </c>
      <c r="R16" s="89">
        <v>2.6207205842834607</v>
      </c>
    </row>
    <row r="17" spans="1:18" ht="12.75">
      <c r="A17" s="22" t="s">
        <v>18</v>
      </c>
      <c r="B17" s="87">
        <v>7490</v>
      </c>
      <c r="C17" s="89">
        <v>8.930381180622621</v>
      </c>
      <c r="D17" s="87">
        <v>78543.18</v>
      </c>
      <c r="E17" s="87">
        <v>10486.406</v>
      </c>
      <c r="F17" s="89">
        <v>2.5010551516185626</v>
      </c>
      <c r="G17" s="21"/>
      <c r="H17" s="87">
        <v>13793</v>
      </c>
      <c r="I17" s="89">
        <v>16.445493674810123</v>
      </c>
      <c r="J17" s="87">
        <v>243054.572</v>
      </c>
      <c r="K17" s="87">
        <v>17621.589</v>
      </c>
      <c r="L17" s="89">
        <v>7.739601190390366</v>
      </c>
      <c r="M17" s="21"/>
      <c r="N17" s="87">
        <v>14262</v>
      </c>
      <c r="O17" s="89">
        <v>17.00468576742855</v>
      </c>
      <c r="P17" s="87">
        <v>100406.405</v>
      </c>
      <c r="Q17" s="87">
        <v>7040.135</v>
      </c>
      <c r="R17" s="89">
        <v>3.197247125476073</v>
      </c>
    </row>
    <row r="18" spans="1:18" ht="12.75">
      <c r="A18" s="22" t="s">
        <v>19</v>
      </c>
      <c r="B18" s="87">
        <v>7159</v>
      </c>
      <c r="C18" s="89">
        <v>9.806849315068494</v>
      </c>
      <c r="D18" s="87">
        <v>79399.59</v>
      </c>
      <c r="E18" s="87">
        <v>11090.877</v>
      </c>
      <c r="F18" s="89">
        <v>2.5626930011908544</v>
      </c>
      <c r="G18" s="21"/>
      <c r="H18" s="87">
        <v>12905</v>
      </c>
      <c r="I18" s="89">
        <v>17.678082191780824</v>
      </c>
      <c r="J18" s="87">
        <v>248276.767</v>
      </c>
      <c r="K18" s="87">
        <v>19238.804</v>
      </c>
      <c r="L18" s="89">
        <v>8.013355398298563</v>
      </c>
      <c r="M18" s="21"/>
      <c r="N18" s="87">
        <v>13036</v>
      </c>
      <c r="O18" s="89">
        <v>17.857534246575344</v>
      </c>
      <c r="P18" s="87">
        <v>117211.536</v>
      </c>
      <c r="Q18" s="87">
        <v>8991.373</v>
      </c>
      <c r="R18" s="89">
        <v>3.7831074816133166</v>
      </c>
    </row>
    <row r="19" spans="1:18" ht="12.75">
      <c r="A19" s="22" t="s">
        <v>20</v>
      </c>
      <c r="B19" s="87">
        <v>7277</v>
      </c>
      <c r="C19" s="89">
        <v>11.175784009583193</v>
      </c>
      <c r="D19" s="87">
        <v>84627.827</v>
      </c>
      <c r="E19" s="87">
        <v>11629.494</v>
      </c>
      <c r="F19" s="89">
        <v>2.7384710353771524</v>
      </c>
      <c r="G19" s="21"/>
      <c r="H19" s="87">
        <v>12712</v>
      </c>
      <c r="I19" s="89">
        <v>19.52268329391529</v>
      </c>
      <c r="J19" s="87">
        <v>265575.835</v>
      </c>
      <c r="K19" s="87">
        <v>20891.743</v>
      </c>
      <c r="L19" s="89">
        <v>8.59376587612963</v>
      </c>
      <c r="M19" s="21"/>
      <c r="N19" s="87">
        <v>12564</v>
      </c>
      <c r="O19" s="89">
        <v>19.295389624351138</v>
      </c>
      <c r="P19" s="87">
        <v>139372.008</v>
      </c>
      <c r="Q19" s="87">
        <v>11092.965</v>
      </c>
      <c r="R19" s="89">
        <v>4.509937458873341</v>
      </c>
    </row>
    <row r="20" spans="1:18" ht="12.75">
      <c r="A20" s="22" t="s">
        <v>21</v>
      </c>
      <c r="B20" s="87">
        <v>14195</v>
      </c>
      <c r="C20" s="89">
        <v>12.484059627984697</v>
      </c>
      <c r="D20" s="87">
        <v>179937.756</v>
      </c>
      <c r="E20" s="87">
        <v>12676.136</v>
      </c>
      <c r="F20" s="89">
        <v>2.8845392730254797</v>
      </c>
      <c r="G20" s="21"/>
      <c r="H20" s="87">
        <v>25404</v>
      </c>
      <c r="I20" s="89">
        <v>22.342025416648344</v>
      </c>
      <c r="J20" s="87">
        <v>602461.275</v>
      </c>
      <c r="K20" s="87">
        <v>23715.213</v>
      </c>
      <c r="L20" s="89">
        <v>9.657913085314368</v>
      </c>
      <c r="M20" s="21"/>
      <c r="N20" s="87">
        <v>25270</v>
      </c>
      <c r="O20" s="89">
        <v>22.22417659733521</v>
      </c>
      <c r="P20" s="87">
        <v>338047.4</v>
      </c>
      <c r="Q20" s="87">
        <v>13377.42</v>
      </c>
      <c r="R20" s="89">
        <v>5.419157285945889</v>
      </c>
    </row>
    <row r="21" spans="1:18" ht="12.75">
      <c r="A21" s="22" t="s">
        <v>22</v>
      </c>
      <c r="B21" s="87">
        <v>13791</v>
      </c>
      <c r="C21" s="89">
        <v>14.41728694488584</v>
      </c>
      <c r="D21" s="87">
        <v>196713.161</v>
      </c>
      <c r="E21" s="87">
        <v>14263.879</v>
      </c>
      <c r="F21" s="89">
        <v>3.1701819319497013</v>
      </c>
      <c r="G21" s="21"/>
      <c r="H21" s="87">
        <v>23826</v>
      </c>
      <c r="I21" s="89">
        <v>24.908003679852804</v>
      </c>
      <c r="J21" s="87">
        <v>643329.033</v>
      </c>
      <c r="K21" s="87">
        <v>27001.135</v>
      </c>
      <c r="L21" s="89">
        <v>10.367735775011381</v>
      </c>
      <c r="M21" s="21"/>
      <c r="N21" s="87">
        <v>23881</v>
      </c>
      <c r="O21" s="89">
        <v>24.9655013799448</v>
      </c>
      <c r="P21" s="87">
        <v>376181.988</v>
      </c>
      <c r="Q21" s="87">
        <v>15752.355</v>
      </c>
      <c r="R21" s="89">
        <v>6.062458329783636</v>
      </c>
    </row>
    <row r="22" spans="1:18" ht="12.75">
      <c r="A22" s="22" t="s">
        <v>23</v>
      </c>
      <c r="B22" s="87">
        <v>12721</v>
      </c>
      <c r="C22" s="89">
        <v>15.476987091358144</v>
      </c>
      <c r="D22" s="87">
        <v>197143.149</v>
      </c>
      <c r="E22" s="87">
        <v>15497.457</v>
      </c>
      <c r="F22" s="89">
        <v>3.2032687059036724</v>
      </c>
      <c r="G22" s="21"/>
      <c r="H22" s="87">
        <v>21725</v>
      </c>
      <c r="I22" s="89">
        <v>26.43169126324626</v>
      </c>
      <c r="J22" s="87">
        <v>657207.48</v>
      </c>
      <c r="K22" s="87">
        <v>30251.207</v>
      </c>
      <c r="L22" s="89">
        <v>10.678596566243414</v>
      </c>
      <c r="M22" s="21"/>
      <c r="N22" s="87">
        <v>21158</v>
      </c>
      <c r="O22" s="89">
        <v>25.74185149586948</v>
      </c>
      <c r="P22" s="87">
        <v>373928.275</v>
      </c>
      <c r="Q22" s="87">
        <v>17673.139</v>
      </c>
      <c r="R22" s="89">
        <v>6.07575128852204</v>
      </c>
    </row>
    <row r="23" spans="1:18" ht="12.75">
      <c r="A23" s="22" t="s">
        <v>24</v>
      </c>
      <c r="B23" s="87">
        <v>12088</v>
      </c>
      <c r="C23" s="89">
        <v>17.190966494112292</v>
      </c>
      <c r="D23" s="87">
        <v>212547.78</v>
      </c>
      <c r="E23" s="87">
        <v>17583.37</v>
      </c>
      <c r="F23" s="89">
        <v>3.56222524605316</v>
      </c>
      <c r="G23" s="21"/>
      <c r="H23" s="87">
        <v>19990</v>
      </c>
      <c r="I23" s="89">
        <v>28.428807099379945</v>
      </c>
      <c r="J23" s="87">
        <v>676446.395</v>
      </c>
      <c r="K23" s="87">
        <v>33839.239</v>
      </c>
      <c r="L23" s="89">
        <v>11.337001148027273</v>
      </c>
      <c r="M23" s="21"/>
      <c r="N23" s="87">
        <v>18865</v>
      </c>
      <c r="O23" s="89">
        <v>26.82888673986006</v>
      </c>
      <c r="P23" s="87">
        <v>372690.834</v>
      </c>
      <c r="Q23" s="87">
        <v>19755.676</v>
      </c>
      <c r="R23" s="89">
        <v>6.246165910777367</v>
      </c>
    </row>
    <row r="24" spans="1:18" ht="12.75">
      <c r="A24" s="22" t="s">
        <v>25</v>
      </c>
      <c r="B24" s="87">
        <v>10544</v>
      </c>
      <c r="C24" s="89">
        <v>17.657796459732385</v>
      </c>
      <c r="D24" s="87">
        <v>203629.573</v>
      </c>
      <c r="E24" s="87">
        <v>19312.365</v>
      </c>
      <c r="F24" s="89">
        <v>3.59573743936202</v>
      </c>
      <c r="G24" s="21"/>
      <c r="H24" s="87">
        <v>17172</v>
      </c>
      <c r="I24" s="89">
        <v>28.757556980891934</v>
      </c>
      <c r="J24" s="87">
        <v>630906.427</v>
      </c>
      <c r="K24" s="87">
        <v>36740.416</v>
      </c>
      <c r="L24" s="89">
        <v>11.140689571146039</v>
      </c>
      <c r="M24" s="21"/>
      <c r="N24" s="87">
        <v>16069</v>
      </c>
      <c r="O24" s="89">
        <v>26.910388022708627</v>
      </c>
      <c r="P24" s="87">
        <v>339627.076</v>
      </c>
      <c r="Q24" s="87">
        <v>21135.545</v>
      </c>
      <c r="R24" s="89">
        <v>5.99721236263777</v>
      </c>
    </row>
    <row r="25" spans="1:18" ht="12.75">
      <c r="A25" s="22" t="s">
        <v>26</v>
      </c>
      <c r="B25" s="87">
        <v>49144</v>
      </c>
      <c r="C25" s="89">
        <v>18.793188501676873</v>
      </c>
      <c r="D25" s="87">
        <v>1390138.11</v>
      </c>
      <c r="E25" s="87">
        <v>28287.036</v>
      </c>
      <c r="F25" s="89">
        <v>3.697656559157548</v>
      </c>
      <c r="G25" s="21"/>
      <c r="H25" s="87">
        <v>71716</v>
      </c>
      <c r="I25" s="89">
        <v>27.424961472128</v>
      </c>
      <c r="J25" s="87">
        <v>3423348.21</v>
      </c>
      <c r="K25" s="87">
        <v>47734.79</v>
      </c>
      <c r="L25" s="89">
        <v>9.105833349886904</v>
      </c>
      <c r="M25" s="21"/>
      <c r="N25" s="87">
        <v>62662</v>
      </c>
      <c r="O25" s="89">
        <v>23.96261553581467</v>
      </c>
      <c r="P25" s="87">
        <v>1469547.66</v>
      </c>
      <c r="Q25" s="87">
        <v>23451.975</v>
      </c>
      <c r="R25" s="89">
        <v>3.9088796321062125</v>
      </c>
    </row>
    <row r="26" spans="1:18" ht="12.75">
      <c r="A26" s="22" t="s">
        <v>27</v>
      </c>
      <c r="B26" s="87">
        <v>6282</v>
      </c>
      <c r="C26" s="89">
        <v>18.320744262008223</v>
      </c>
      <c r="D26" s="87">
        <v>308757.69</v>
      </c>
      <c r="E26" s="87">
        <v>49149.585</v>
      </c>
      <c r="F26" s="89">
        <v>2.703114233091137</v>
      </c>
      <c r="G26" s="21"/>
      <c r="H26" s="87">
        <v>6635</v>
      </c>
      <c r="I26" s="89">
        <v>19.350228936393595</v>
      </c>
      <c r="J26" s="87">
        <v>385545.115</v>
      </c>
      <c r="K26" s="87">
        <v>58107.779</v>
      </c>
      <c r="L26" s="89">
        <v>3.3753733805148602</v>
      </c>
      <c r="M26" s="21"/>
      <c r="N26" s="87">
        <v>6761</v>
      </c>
      <c r="O26" s="89">
        <v>19.717693721018403</v>
      </c>
      <c r="P26" s="87">
        <v>177023.413</v>
      </c>
      <c r="Q26" s="87">
        <v>26183.022</v>
      </c>
      <c r="R26" s="89">
        <v>1.549805957126673</v>
      </c>
    </row>
    <row r="27" spans="1:18" ht="12.75">
      <c r="A27" s="23" t="s">
        <v>28</v>
      </c>
      <c r="B27" s="88">
        <v>2044</v>
      </c>
      <c r="C27" s="90">
        <v>16.663949127669984</v>
      </c>
      <c r="D27" s="88">
        <v>112543.023</v>
      </c>
      <c r="E27" s="88">
        <v>55060.187</v>
      </c>
      <c r="F27" s="90">
        <v>0.708668924036233</v>
      </c>
      <c r="G27" s="24"/>
      <c r="H27" s="88">
        <v>1863</v>
      </c>
      <c r="I27" s="90">
        <v>15.188325452470242</v>
      </c>
      <c r="J27" s="88">
        <v>95010.98</v>
      </c>
      <c r="K27" s="88">
        <v>50998.916</v>
      </c>
      <c r="L27" s="90">
        <v>0.5982719068087238</v>
      </c>
      <c r="M27" s="24"/>
      <c r="N27" s="88">
        <v>2386</v>
      </c>
      <c r="O27" s="90">
        <v>19.452144138268384</v>
      </c>
      <c r="P27" s="88">
        <v>65739.321</v>
      </c>
      <c r="Q27" s="88">
        <v>27552.104</v>
      </c>
      <c r="R27" s="90">
        <v>0.4139520393009395</v>
      </c>
    </row>
    <row r="28" spans="1:18" ht="12.75">
      <c r="A28" s="30"/>
      <c r="B28" s="91"/>
      <c r="C28" s="94"/>
      <c r="D28" s="91"/>
      <c r="E28" s="91"/>
      <c r="F28" s="94"/>
      <c r="G28" s="54"/>
      <c r="H28" s="91"/>
      <c r="I28" s="94"/>
      <c r="J28" s="91"/>
      <c r="K28" s="91"/>
      <c r="L28" s="94"/>
      <c r="M28" s="54"/>
      <c r="N28" s="91"/>
      <c r="O28" s="94"/>
      <c r="P28" s="91"/>
      <c r="Q28" s="91"/>
      <c r="R28" s="107"/>
    </row>
    <row r="29" spans="1:18" ht="12.75">
      <c r="A29" s="25"/>
      <c r="B29" s="96"/>
      <c r="C29" s="101"/>
      <c r="D29" s="96"/>
      <c r="E29" s="96"/>
      <c r="F29" s="101"/>
      <c r="G29" s="26"/>
      <c r="H29" s="96"/>
      <c r="I29" s="101"/>
      <c r="J29" s="96"/>
      <c r="K29" s="96"/>
      <c r="L29" s="101"/>
      <c r="M29" s="26"/>
      <c r="N29" s="96"/>
      <c r="O29" s="101"/>
      <c r="P29" s="96"/>
      <c r="Q29" s="96"/>
      <c r="R29" s="102"/>
    </row>
    <row r="30" spans="1:18" ht="18">
      <c r="A30" s="29" t="s">
        <v>171</v>
      </c>
      <c r="B30" s="96"/>
      <c r="C30" s="101"/>
      <c r="D30" s="96"/>
      <c r="E30" s="96"/>
      <c r="F30" s="101"/>
      <c r="G30" s="26"/>
      <c r="H30" s="96"/>
      <c r="I30" s="101"/>
      <c r="J30" s="96"/>
      <c r="K30" s="96"/>
      <c r="L30" s="101"/>
      <c r="M30" s="26"/>
      <c r="N30" s="96"/>
      <c r="O30" s="101"/>
      <c r="P30" s="96"/>
      <c r="Q30" s="96"/>
      <c r="R30" s="102"/>
    </row>
    <row r="31" spans="1:18" ht="12.75">
      <c r="A31" s="55"/>
      <c r="B31" s="92"/>
      <c r="C31" s="95"/>
      <c r="D31" s="92"/>
      <c r="E31" s="92"/>
      <c r="F31" s="95"/>
      <c r="G31" s="56"/>
      <c r="H31" s="92"/>
      <c r="I31" s="95"/>
      <c r="J31" s="92"/>
      <c r="K31" s="92"/>
      <c r="L31" s="95"/>
      <c r="M31" s="56"/>
      <c r="N31" s="92"/>
      <c r="O31" s="95"/>
      <c r="P31" s="92"/>
      <c r="Q31" s="92"/>
      <c r="R31" s="108"/>
    </row>
    <row r="32" spans="1:18" ht="12.75" customHeight="1">
      <c r="A32" s="25"/>
      <c r="B32" s="100"/>
      <c r="C32" s="103"/>
      <c r="D32" s="100"/>
      <c r="E32" s="100"/>
      <c r="F32" s="103"/>
      <c r="G32" s="31"/>
      <c r="H32" s="100"/>
      <c r="I32" s="103"/>
      <c r="J32" s="100"/>
      <c r="K32" s="100"/>
      <c r="L32" s="103"/>
      <c r="M32" s="31"/>
      <c r="N32" s="100"/>
      <c r="O32" s="103"/>
      <c r="P32" s="100"/>
      <c r="Q32" s="100"/>
      <c r="R32" s="103"/>
    </row>
    <row r="33" spans="1:18" ht="12.75">
      <c r="A33" s="20" t="s">
        <v>29</v>
      </c>
      <c r="B33" s="87">
        <v>25812</v>
      </c>
      <c r="C33" s="89">
        <v>7.369929818350017</v>
      </c>
      <c r="D33" s="87">
        <v>152086.117</v>
      </c>
      <c r="E33" s="87">
        <v>5892.07</v>
      </c>
      <c r="F33" s="89">
        <v>19.61941483764456</v>
      </c>
      <c r="G33" s="21"/>
      <c r="H33" s="87">
        <v>43770</v>
      </c>
      <c r="I33" s="89">
        <v>12.497358908615382</v>
      </c>
      <c r="J33" s="87">
        <v>302016.411</v>
      </c>
      <c r="K33" s="87">
        <v>6900.078</v>
      </c>
      <c r="L33" s="89">
        <v>38.960724174354176</v>
      </c>
      <c r="M33" s="21"/>
      <c r="N33" s="87">
        <v>2209</v>
      </c>
      <c r="O33" s="89">
        <v>0.6307211749858666</v>
      </c>
      <c r="P33" s="87">
        <v>5727.976</v>
      </c>
      <c r="Q33" s="87">
        <v>2593.018</v>
      </c>
      <c r="R33" s="89">
        <v>0.7389204191732499</v>
      </c>
    </row>
    <row r="34" spans="1:18" ht="12.75">
      <c r="A34" s="20" t="s">
        <v>30</v>
      </c>
      <c r="B34" s="87">
        <v>29088</v>
      </c>
      <c r="C34" s="89">
        <v>8.305612741668831</v>
      </c>
      <c r="D34" s="87">
        <v>244637.429</v>
      </c>
      <c r="E34" s="87">
        <v>8410.253</v>
      </c>
      <c r="F34" s="89">
        <v>3.1909465472409853</v>
      </c>
      <c r="G34" s="21"/>
      <c r="H34" s="87">
        <v>53546</v>
      </c>
      <c r="I34" s="89">
        <v>15.289203103183418</v>
      </c>
      <c r="J34" s="87">
        <v>677196.692</v>
      </c>
      <c r="K34" s="87">
        <v>12647.008</v>
      </c>
      <c r="L34" s="89">
        <v>8.833065549182242</v>
      </c>
      <c r="M34" s="21"/>
      <c r="N34" s="87">
        <v>45684</v>
      </c>
      <c r="O34" s="89">
        <v>13.044334862843748</v>
      </c>
      <c r="P34" s="87">
        <v>111968.094</v>
      </c>
      <c r="Q34" s="87">
        <v>2450.926</v>
      </c>
      <c r="R34" s="89">
        <v>1.4604641833055483</v>
      </c>
    </row>
    <row r="35" spans="1:18" ht="12.75" customHeight="1">
      <c r="A35" s="20" t="s">
        <v>31</v>
      </c>
      <c r="B35" s="87">
        <v>33866</v>
      </c>
      <c r="C35" s="89">
        <v>9.669700880569229</v>
      </c>
      <c r="D35" s="87">
        <v>369397.71</v>
      </c>
      <c r="E35" s="87">
        <v>10907.627</v>
      </c>
      <c r="F35" s="89">
        <v>2.6333556799257094</v>
      </c>
      <c r="G35" s="21"/>
      <c r="H35" s="87">
        <v>60864</v>
      </c>
      <c r="I35" s="89">
        <v>17.378393503660472</v>
      </c>
      <c r="J35" s="87">
        <v>1139763.03</v>
      </c>
      <c r="K35" s="87">
        <v>18726.391</v>
      </c>
      <c r="L35" s="89">
        <v>8.125121969001476</v>
      </c>
      <c r="M35" s="21"/>
      <c r="N35" s="87">
        <v>62512</v>
      </c>
      <c r="O35" s="89">
        <v>17.848944116404173</v>
      </c>
      <c r="P35" s="87">
        <v>516138.514</v>
      </c>
      <c r="Q35" s="87">
        <v>8256.631</v>
      </c>
      <c r="R35" s="89">
        <v>3.6794388559428675</v>
      </c>
    </row>
    <row r="36" spans="1:18" ht="12.75" customHeight="1">
      <c r="A36" s="20" t="s">
        <v>32</v>
      </c>
      <c r="B36" s="87">
        <v>52336</v>
      </c>
      <c r="C36" s="89">
        <v>14.943493629827598</v>
      </c>
      <c r="D36" s="87">
        <v>798212.193</v>
      </c>
      <c r="E36" s="87">
        <v>15251.685</v>
      </c>
      <c r="F36" s="89">
        <v>3.235227902273875</v>
      </c>
      <c r="G36" s="21"/>
      <c r="H36" s="87">
        <v>89874</v>
      </c>
      <c r="I36" s="89">
        <v>25.661715577941102</v>
      </c>
      <c r="J36" s="87">
        <v>2624412.24</v>
      </c>
      <c r="K36" s="87">
        <v>29201.017</v>
      </c>
      <c r="L36" s="89">
        <v>10.636985729328595</v>
      </c>
      <c r="M36" s="21"/>
      <c r="N36" s="87">
        <v>87788</v>
      </c>
      <c r="O36" s="89">
        <v>25.06610017531537</v>
      </c>
      <c r="P36" s="87">
        <v>1484500.7</v>
      </c>
      <c r="Q36" s="87">
        <v>16910.064</v>
      </c>
      <c r="R36" s="89">
        <v>6.016818745319641</v>
      </c>
    </row>
    <row r="37" spans="1:18" ht="12.75" customHeight="1">
      <c r="A37" s="20" t="s">
        <v>33</v>
      </c>
      <c r="B37" s="87">
        <v>48714</v>
      </c>
      <c r="C37" s="89">
        <v>18.545562526649206</v>
      </c>
      <c r="D37" s="87">
        <v>1223396.85</v>
      </c>
      <c r="E37" s="87">
        <v>25113.866</v>
      </c>
      <c r="F37" s="89">
        <v>3.7127293995610704</v>
      </c>
      <c r="G37" s="21"/>
      <c r="H37" s="87">
        <v>73909</v>
      </c>
      <c r="I37" s="89">
        <v>28.137372845221414</v>
      </c>
      <c r="J37" s="87">
        <v>3308928.35</v>
      </c>
      <c r="K37" s="87">
        <v>44770.303</v>
      </c>
      <c r="L37" s="89">
        <v>10.0418401159739</v>
      </c>
      <c r="M37" s="21"/>
      <c r="N37" s="87">
        <v>65094</v>
      </c>
      <c r="O37" s="89">
        <v>24.781476518243284</v>
      </c>
      <c r="P37" s="87">
        <v>1486875.91</v>
      </c>
      <c r="Q37" s="87">
        <v>22841.981</v>
      </c>
      <c r="R37" s="89">
        <v>4.512328035302788</v>
      </c>
    </row>
    <row r="38" spans="1:18" ht="12.75" customHeight="1">
      <c r="A38" s="20" t="s">
        <v>34</v>
      </c>
      <c r="B38" s="87">
        <v>13331</v>
      </c>
      <c r="C38" s="89">
        <v>19.031779116580534</v>
      </c>
      <c r="D38" s="87">
        <v>576504.248</v>
      </c>
      <c r="E38" s="87">
        <v>43245.387</v>
      </c>
      <c r="F38" s="89">
        <v>3.2480054210473055</v>
      </c>
      <c r="G38" s="21"/>
      <c r="H38" s="87">
        <v>15662</v>
      </c>
      <c r="I38" s="89">
        <v>22.35959226793821</v>
      </c>
      <c r="J38" s="87">
        <v>897270.624</v>
      </c>
      <c r="K38" s="87">
        <v>57289.658</v>
      </c>
      <c r="L38" s="89">
        <v>5.055192326871629</v>
      </c>
      <c r="M38" s="21"/>
      <c r="N38" s="87">
        <v>14598</v>
      </c>
      <c r="O38" s="89">
        <v>20.840590469120293</v>
      </c>
      <c r="P38" s="87">
        <v>373012.969</v>
      </c>
      <c r="Q38" s="87">
        <v>25552.334</v>
      </c>
      <c r="R38" s="89">
        <v>2.1015424424642757</v>
      </c>
    </row>
    <row r="39" spans="1:18" ht="12.75" customHeight="1">
      <c r="A39" s="57" t="s">
        <v>35</v>
      </c>
      <c r="B39" s="88">
        <v>2961</v>
      </c>
      <c r="C39" s="90">
        <v>16.909371252355662</v>
      </c>
      <c r="D39" s="88">
        <v>160923.078</v>
      </c>
      <c r="E39" s="88">
        <v>54347.544</v>
      </c>
      <c r="F39" s="90">
        <v>0.8813687919129617</v>
      </c>
      <c r="G39" s="24"/>
      <c r="H39" s="88">
        <v>2772</v>
      </c>
      <c r="I39" s="90">
        <v>15.830049683056366</v>
      </c>
      <c r="J39" s="88">
        <v>146103.481</v>
      </c>
      <c r="K39" s="88">
        <v>52706.883</v>
      </c>
      <c r="L39" s="90">
        <v>0.8002024951526737</v>
      </c>
      <c r="M39" s="24"/>
      <c r="N39" s="88">
        <v>3405</v>
      </c>
      <c r="O39" s="90">
        <v>19.444920335788932</v>
      </c>
      <c r="P39" s="88">
        <v>92920.456</v>
      </c>
      <c r="Q39" s="88">
        <v>27289.414</v>
      </c>
      <c r="R39" s="90">
        <v>0.5089213496694459</v>
      </c>
    </row>
    <row r="40" spans="1:18" ht="12.75" customHeight="1">
      <c r="A40" s="33"/>
      <c r="B40" s="91"/>
      <c r="C40" s="94"/>
      <c r="D40" s="91"/>
      <c r="E40" s="91"/>
      <c r="F40" s="94"/>
      <c r="G40" s="54"/>
      <c r="H40" s="91"/>
      <c r="I40" s="94"/>
      <c r="J40" s="91"/>
      <c r="K40" s="91"/>
      <c r="L40" s="94"/>
      <c r="M40" s="54"/>
      <c r="N40" s="91"/>
      <c r="O40" s="94"/>
      <c r="P40" s="91"/>
      <c r="Q40" s="91"/>
      <c r="R40" s="107"/>
    </row>
    <row r="41" spans="1:18" ht="12.75">
      <c r="A41" s="33"/>
      <c r="B41" s="96"/>
      <c r="C41" s="101"/>
      <c r="D41" s="96"/>
      <c r="E41" s="96"/>
      <c r="F41" s="101"/>
      <c r="G41" s="26"/>
      <c r="H41" s="96"/>
      <c r="I41" s="101"/>
      <c r="J41" s="96"/>
      <c r="K41" s="96"/>
      <c r="L41" s="101"/>
      <c r="M41" s="26"/>
      <c r="N41" s="96"/>
      <c r="O41" s="101"/>
      <c r="P41" s="96"/>
      <c r="Q41" s="96"/>
      <c r="R41" s="102"/>
    </row>
    <row r="42" spans="1:18" s="58" customFormat="1" ht="18.75" customHeight="1">
      <c r="A42" s="34" t="s">
        <v>36</v>
      </c>
      <c r="B42" s="109">
        <v>206108</v>
      </c>
      <c r="C42" s="104">
        <v>11.76994617214634</v>
      </c>
      <c r="D42" s="109">
        <v>3525157.63</v>
      </c>
      <c r="E42" s="109">
        <v>17103.449</v>
      </c>
      <c r="F42" s="104">
        <v>3.036280987910147</v>
      </c>
      <c r="G42" s="113"/>
      <c r="H42" s="109">
        <v>340397</v>
      </c>
      <c r="I42" s="104">
        <v>19.438616488249355</v>
      </c>
      <c r="J42" s="109">
        <v>9095690.82</v>
      </c>
      <c r="K42" s="109">
        <v>26720.831</v>
      </c>
      <c r="L42" s="104">
        <v>7.834280337890837</v>
      </c>
      <c r="M42" s="113"/>
      <c r="N42" s="109">
        <v>281290</v>
      </c>
      <c r="O42" s="104">
        <v>16.063268571637416</v>
      </c>
      <c r="P42" s="109">
        <v>4071144.61</v>
      </c>
      <c r="Q42" s="109">
        <v>14473.122</v>
      </c>
      <c r="R42" s="104">
        <v>3.506549288230232</v>
      </c>
    </row>
    <row r="43" ht="12.75">
      <c r="A43"/>
    </row>
    <row r="44" s="60" customFormat="1" ht="12.75">
      <c r="A44" s="78" t="s">
        <v>37</v>
      </c>
    </row>
    <row r="45" s="60" customFormat="1" ht="12.75">
      <c r="A45" s="78" t="s">
        <v>461</v>
      </c>
    </row>
  </sheetData>
  <sheetProtection/>
  <mergeCells count="5">
    <mergeCell ref="A4:F4"/>
    <mergeCell ref="H6:L6"/>
    <mergeCell ref="N6:R6"/>
    <mergeCell ref="B6:F6"/>
    <mergeCell ref="A6:A7"/>
  </mergeCells>
  <hyperlinks>
    <hyperlink ref="A2" location="'Table Description'!A1" display="'Table Description'!A1"/>
  </hyperlinks>
  <printOptions horizontalCentered="1" verticalCentered="1"/>
  <pageMargins left="0.75" right="0.75" top="0.75" bottom="0.75" header="0.5" footer="0.5"/>
  <pageSetup fitToHeight="1" fitToWidth="1" horizontalDpi="300" verticalDpi="300" orientation="landscape" scale="69" r:id="rId1"/>
</worksheet>
</file>

<file path=xl/worksheets/sheet2.xml><?xml version="1.0" encoding="utf-8"?>
<worksheet xmlns="http://schemas.openxmlformats.org/spreadsheetml/2006/main" xmlns:r="http://schemas.openxmlformats.org/officeDocument/2006/relationships">
  <dimension ref="A1:E19"/>
  <sheetViews>
    <sheetView showGridLines="0" zoomScalePageLayoutView="0" workbookViewId="0" topLeftCell="A1">
      <selection activeCell="C2" sqref="C2:D2"/>
    </sheetView>
  </sheetViews>
  <sheetFormatPr defaultColWidth="9.140625" defaultRowHeight="12.75"/>
  <cols>
    <col min="1" max="1" width="6.8515625" style="0" customWidth="1"/>
    <col min="2" max="2" width="10.8515625" style="0" customWidth="1"/>
    <col min="3" max="3" width="26.7109375" style="0" customWidth="1"/>
    <col min="4" max="4" width="30.00390625" style="0" customWidth="1"/>
    <col min="5" max="5" width="7.8515625" style="0" customWidth="1"/>
  </cols>
  <sheetData>
    <row r="1" spans="1:2" s="205" customFormat="1" ht="16.5" customHeight="1">
      <c r="A1" s="255" t="s">
        <v>351</v>
      </c>
      <c r="B1" s="256"/>
    </row>
    <row r="2" spans="2:4" s="205" customFormat="1" ht="24" customHeight="1">
      <c r="B2" s="215"/>
      <c r="C2" s="253" t="s">
        <v>404</v>
      </c>
      <c r="D2" s="253"/>
    </row>
    <row r="3" s="205" customFormat="1" ht="15.75"/>
    <row r="4" spans="2:5" s="205" customFormat="1" ht="46.5" customHeight="1">
      <c r="B4" s="252" t="s">
        <v>445</v>
      </c>
      <c r="C4" s="252"/>
      <c r="D4" s="252"/>
      <c r="E4" s="252"/>
    </row>
    <row r="5" s="205" customFormat="1" ht="21.75" customHeight="1"/>
    <row r="6" spans="3:5" s="205" customFormat="1" ht="21" customHeight="1">
      <c r="C6" s="254" t="s">
        <v>413</v>
      </c>
      <c r="D6" s="254"/>
      <c r="E6" s="213"/>
    </row>
    <row r="7" spans="3:5" s="205" customFormat="1" ht="9.75" customHeight="1" thickBot="1">
      <c r="C7" s="214"/>
      <c r="D7" s="214"/>
      <c r="E7" s="215"/>
    </row>
    <row r="8" spans="2:5" s="205" customFormat="1" ht="23.25" customHeight="1" thickBot="1">
      <c r="B8" s="216"/>
      <c r="C8" s="211" t="s">
        <v>408</v>
      </c>
      <c r="D8" s="212" t="s">
        <v>409</v>
      </c>
      <c r="E8" s="215"/>
    </row>
    <row r="9" spans="3:5" s="205" customFormat="1" ht="19.5" customHeight="1">
      <c r="C9" s="217" t="s">
        <v>29</v>
      </c>
      <c r="D9" s="221" t="s">
        <v>446</v>
      </c>
      <c r="E9" s="215"/>
    </row>
    <row r="10" spans="3:5" s="205" customFormat="1" ht="19.5" customHeight="1">
      <c r="C10" s="218" t="s">
        <v>30</v>
      </c>
      <c r="D10" s="218" t="s">
        <v>447</v>
      </c>
      <c r="E10" s="215"/>
    </row>
    <row r="11" spans="3:5" s="205" customFormat="1" ht="19.5" customHeight="1">
      <c r="C11" s="218" t="s">
        <v>31</v>
      </c>
      <c r="D11" s="218" t="s">
        <v>448</v>
      </c>
      <c r="E11" s="215"/>
    </row>
    <row r="12" spans="3:5" s="205" customFormat="1" ht="19.5" customHeight="1">
      <c r="C12" s="218" t="s">
        <v>407</v>
      </c>
      <c r="D12" s="218" t="s">
        <v>449</v>
      </c>
      <c r="E12" s="215"/>
    </row>
    <row r="13" spans="3:5" s="205" customFormat="1" ht="19.5" customHeight="1">
      <c r="C13" s="218" t="s">
        <v>33</v>
      </c>
      <c r="D13" s="218" t="s">
        <v>450</v>
      </c>
      <c r="E13" s="215"/>
    </row>
    <row r="14" spans="3:4" s="205" customFormat="1" ht="19.5" customHeight="1">
      <c r="C14" s="218" t="s">
        <v>34</v>
      </c>
      <c r="D14" s="218" t="s">
        <v>451</v>
      </c>
    </row>
    <row r="15" spans="3:4" s="205" customFormat="1" ht="19.5" customHeight="1" thickBot="1">
      <c r="C15" s="219" t="s">
        <v>35</v>
      </c>
      <c r="D15" s="219" t="s">
        <v>452</v>
      </c>
    </row>
    <row r="16" s="205" customFormat="1" ht="19.5" customHeight="1">
      <c r="C16" s="220"/>
    </row>
    <row r="17" s="78" customFormat="1" ht="19.5" customHeight="1">
      <c r="C17" s="60"/>
    </row>
    <row r="18" s="78" customFormat="1" ht="19.5" customHeight="1">
      <c r="C18" s="60"/>
    </row>
    <row r="19" s="78" customFormat="1" ht="19.5" customHeight="1">
      <c r="C19" s="60"/>
    </row>
    <row r="20" s="78" customFormat="1" ht="19.5" customHeight="1"/>
    <row r="21" s="78" customFormat="1" ht="12.75"/>
    <row r="22" s="78" customFormat="1" ht="12.75"/>
    <row r="23" s="78" customFormat="1" ht="12.75"/>
  </sheetData>
  <sheetProtection/>
  <mergeCells count="4">
    <mergeCell ref="B4:E4"/>
    <mergeCell ref="C2:D2"/>
    <mergeCell ref="C6:D6"/>
    <mergeCell ref="A1:B1"/>
  </mergeCells>
  <hyperlinks>
    <hyperlink ref="A1" location="'Table Description'!A1" display="'Table Description'!A1"/>
  </hyperlinks>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codeName="Sheet31111">
    <pageSetUpPr fitToPage="1"/>
  </sheetPr>
  <dimension ref="A1:P45"/>
  <sheetViews>
    <sheetView zoomScale="80" zoomScaleNormal="80" zoomScalePageLayoutView="0" workbookViewId="0" topLeftCell="A1">
      <selection activeCell="A1" sqref="A1"/>
    </sheetView>
  </sheetViews>
  <sheetFormatPr defaultColWidth="7.8515625" defaultRowHeight="12.75"/>
  <cols>
    <col min="1" max="1" width="23.00390625" style="28" customWidth="1"/>
    <col min="2" max="3" width="10.7109375" style="28" customWidth="1"/>
    <col min="4" max="4" width="11.421875" style="28" customWidth="1"/>
    <col min="5" max="5" width="12.7109375" style="28" customWidth="1"/>
    <col min="6" max="6" width="10.7109375" style="28" customWidth="1"/>
    <col min="7" max="7" width="2.28125" style="28" customWidth="1"/>
    <col min="8" max="8" width="10.7109375" style="28" customWidth="1"/>
    <col min="9" max="9" width="10.57421875" style="28" customWidth="1"/>
    <col min="10" max="10" width="12.00390625" style="28" customWidth="1"/>
    <col min="11" max="11" width="10.7109375" style="28" customWidth="1"/>
    <col min="12" max="12" width="2.7109375" style="28" customWidth="1"/>
    <col min="13" max="13" width="10.7109375" style="28" customWidth="1"/>
    <col min="14" max="14" width="12.7109375" style="28" customWidth="1"/>
    <col min="15" max="16" width="10.7109375" style="28" customWidth="1"/>
    <col min="17" max="17" width="10.57421875" style="28" customWidth="1"/>
    <col min="18" max="18" width="7.8515625" style="28" customWidth="1"/>
    <col min="19" max="19" width="12.00390625" style="28" customWidth="1"/>
    <col min="20" max="16384" width="7.8515625" style="28" customWidth="1"/>
  </cols>
  <sheetData>
    <row r="1" spans="1:16" ht="30" customHeight="1">
      <c r="A1" s="1" t="s">
        <v>354</v>
      </c>
      <c r="B1" s="42" t="s">
        <v>142</v>
      </c>
      <c r="D1" s="42"/>
      <c r="E1" s="3"/>
      <c r="F1" s="3"/>
      <c r="G1" s="3"/>
      <c r="H1" s="3"/>
      <c r="I1" s="3"/>
      <c r="J1" s="3"/>
      <c r="K1" s="3"/>
      <c r="L1" s="3"/>
      <c r="M1" s="43"/>
      <c r="N1" s="43"/>
      <c r="O1" s="43"/>
      <c r="P1" s="85" t="s">
        <v>462</v>
      </c>
    </row>
    <row r="2" spans="1:16" ht="21" customHeight="1" thickBot="1">
      <c r="A2" s="187" t="s">
        <v>351</v>
      </c>
      <c r="B2" s="44" t="s">
        <v>367</v>
      </c>
      <c r="D2" s="44"/>
      <c r="E2" s="5"/>
      <c r="F2" s="5"/>
      <c r="G2" s="5"/>
      <c r="H2" s="5"/>
      <c r="I2" s="5"/>
      <c r="J2" s="5"/>
      <c r="K2" s="5"/>
      <c r="L2" s="5"/>
      <c r="M2" s="45"/>
      <c r="N2" s="45"/>
      <c r="O2" s="45"/>
      <c r="P2" s="46"/>
    </row>
    <row r="3" spans="1:16" ht="12.75" customHeight="1" thickTop="1">
      <c r="A3" s="7"/>
      <c r="B3" s="8"/>
      <c r="C3" s="189"/>
      <c r="D3" s="9"/>
      <c r="E3" s="9"/>
      <c r="F3" s="9"/>
      <c r="G3" s="9"/>
      <c r="H3" s="9"/>
      <c r="I3" s="9"/>
      <c r="J3" s="9"/>
      <c r="K3" s="9"/>
      <c r="L3" s="9"/>
      <c r="P3" s="47"/>
    </row>
    <row r="4" spans="1:16" ht="18.75" customHeight="1">
      <c r="A4" s="267" t="s">
        <v>0</v>
      </c>
      <c r="B4" s="268"/>
      <c r="C4" s="268"/>
      <c r="D4" s="268"/>
      <c r="E4" s="268"/>
      <c r="F4" s="268"/>
      <c r="G4" s="268"/>
      <c r="H4" s="11"/>
      <c r="I4" s="11"/>
      <c r="J4" s="11"/>
      <c r="K4" s="11"/>
      <c r="L4" s="11"/>
      <c r="P4" s="47"/>
    </row>
    <row r="5" spans="1:16" ht="12.75" customHeight="1">
      <c r="A5" s="13"/>
      <c r="B5" s="9"/>
      <c r="C5" s="9"/>
      <c r="D5" s="9"/>
      <c r="E5" s="9"/>
      <c r="F5" s="9"/>
      <c r="G5" s="9"/>
      <c r="H5" s="9"/>
      <c r="I5" s="9"/>
      <c r="J5" s="9"/>
      <c r="K5" s="9"/>
      <c r="L5" s="9"/>
      <c r="P5" s="47"/>
    </row>
    <row r="6" spans="1:16" s="50" customFormat="1" ht="21" customHeight="1">
      <c r="A6" s="259" t="s">
        <v>118</v>
      </c>
      <c r="B6" s="260" t="s">
        <v>145</v>
      </c>
      <c r="C6" s="261"/>
      <c r="D6" s="261"/>
      <c r="E6" s="261"/>
      <c r="F6" s="262"/>
      <c r="G6" s="48"/>
      <c r="H6" s="260" t="s">
        <v>82</v>
      </c>
      <c r="I6" s="261"/>
      <c r="J6" s="261"/>
      <c r="K6" s="262"/>
      <c r="L6" s="49"/>
      <c r="M6" s="260" t="s">
        <v>144</v>
      </c>
      <c r="N6" s="261"/>
      <c r="O6" s="261"/>
      <c r="P6" s="262"/>
    </row>
    <row r="7" spans="1:16" s="50" customFormat="1" ht="51.75" customHeight="1">
      <c r="A7" s="258"/>
      <c r="B7" s="61" t="s">
        <v>1</v>
      </c>
      <c r="C7" s="61" t="s">
        <v>202</v>
      </c>
      <c r="D7" s="61" t="s">
        <v>134</v>
      </c>
      <c r="E7" s="61" t="s">
        <v>121</v>
      </c>
      <c r="F7" s="61" t="s">
        <v>117</v>
      </c>
      <c r="G7" s="51"/>
      <c r="H7" s="61" t="s">
        <v>1</v>
      </c>
      <c r="I7" s="61" t="s">
        <v>201</v>
      </c>
      <c r="J7" s="61" t="s">
        <v>132</v>
      </c>
      <c r="K7" s="61" t="s">
        <v>143</v>
      </c>
      <c r="M7" s="61" t="s">
        <v>1</v>
      </c>
      <c r="N7" s="61" t="s">
        <v>201</v>
      </c>
      <c r="O7" s="61" t="s">
        <v>135</v>
      </c>
      <c r="P7" s="61" t="s">
        <v>143</v>
      </c>
    </row>
    <row r="8" spans="1:16" ht="12.75">
      <c r="A8" s="52"/>
      <c r="B8" s="37"/>
      <c r="C8" s="37"/>
      <c r="D8" s="37"/>
      <c r="E8" s="37"/>
      <c r="F8" s="37"/>
      <c r="G8" s="19"/>
      <c r="H8" s="37"/>
      <c r="I8" s="37"/>
      <c r="J8" s="37"/>
      <c r="K8" s="37"/>
      <c r="L8" s="19"/>
      <c r="M8" s="37"/>
      <c r="N8" s="37"/>
      <c r="O8" s="37"/>
      <c r="P8" s="37"/>
    </row>
    <row r="9" spans="1:16" ht="12.75">
      <c r="A9" s="20" t="s">
        <v>10</v>
      </c>
      <c r="B9" s="87">
        <v>8490</v>
      </c>
      <c r="C9" s="89">
        <v>41.225599689229874</v>
      </c>
      <c r="D9" s="87">
        <v>-89784.711</v>
      </c>
      <c r="E9" s="87">
        <v>-10575.349</v>
      </c>
      <c r="F9" s="89">
        <v>5.356661749392261</v>
      </c>
      <c r="G9" s="21"/>
      <c r="H9" s="87">
        <v>2988</v>
      </c>
      <c r="I9" s="89">
        <v>35.19434628975265</v>
      </c>
      <c r="J9" s="87">
        <v>42045.598</v>
      </c>
      <c r="K9" s="87">
        <v>14071.485</v>
      </c>
      <c r="L9" s="87"/>
      <c r="M9" s="87">
        <v>5502</v>
      </c>
      <c r="N9" s="89">
        <v>64.80565371024734</v>
      </c>
      <c r="O9" s="87">
        <v>131830.31</v>
      </c>
      <c r="P9" s="87">
        <v>23960.434</v>
      </c>
    </row>
    <row r="10" spans="1:16" ht="12.75">
      <c r="A10" s="22" t="s">
        <v>11</v>
      </c>
      <c r="B10" s="87">
        <v>12336</v>
      </c>
      <c r="C10" s="89">
        <v>11.752600891734309</v>
      </c>
      <c r="D10" s="87">
        <v>23266.779</v>
      </c>
      <c r="E10" s="87">
        <v>1886.088</v>
      </c>
      <c r="F10" s="89">
        <v>8.569896289788991</v>
      </c>
      <c r="G10" s="21"/>
      <c r="H10" s="87">
        <v>10800</v>
      </c>
      <c r="I10" s="89">
        <v>87.54863813229572</v>
      </c>
      <c r="J10" s="87">
        <v>32301.045</v>
      </c>
      <c r="K10" s="87">
        <v>2990.838</v>
      </c>
      <c r="L10" s="87"/>
      <c r="M10" s="87">
        <v>1536</v>
      </c>
      <c r="N10" s="89">
        <v>12.45136186770428</v>
      </c>
      <c r="O10" s="87">
        <v>9034.266</v>
      </c>
      <c r="P10" s="87">
        <v>5881.684</v>
      </c>
    </row>
    <row r="11" spans="1:16" ht="12.75">
      <c r="A11" s="22" t="s">
        <v>12</v>
      </c>
      <c r="B11" s="87">
        <v>15400</v>
      </c>
      <c r="C11" s="89">
        <v>12.902144772117962</v>
      </c>
      <c r="D11" s="87">
        <v>74830.231</v>
      </c>
      <c r="E11" s="87">
        <v>4859.106</v>
      </c>
      <c r="F11" s="89">
        <v>8.337988510171419</v>
      </c>
      <c r="G11" s="21"/>
      <c r="H11" s="87">
        <v>13495</v>
      </c>
      <c r="I11" s="89">
        <v>87.62987012987013</v>
      </c>
      <c r="J11" s="87">
        <v>86249.767</v>
      </c>
      <c r="K11" s="87">
        <v>6391.239</v>
      </c>
      <c r="L11" s="87"/>
      <c r="M11" s="87">
        <v>1905</v>
      </c>
      <c r="N11" s="89">
        <v>12.37012987012987</v>
      </c>
      <c r="O11" s="87">
        <v>11419.536</v>
      </c>
      <c r="P11" s="87">
        <v>5994.507</v>
      </c>
    </row>
    <row r="12" spans="1:16" ht="12.75">
      <c r="A12" s="22" t="s">
        <v>13</v>
      </c>
      <c r="B12" s="87">
        <v>16910</v>
      </c>
      <c r="C12" s="89">
        <v>13.99463718220339</v>
      </c>
      <c r="D12" s="87">
        <v>123579.277</v>
      </c>
      <c r="E12" s="87">
        <v>7308.059</v>
      </c>
      <c r="F12" s="89">
        <v>8.18351374031783</v>
      </c>
      <c r="G12" s="21"/>
      <c r="H12" s="87">
        <v>14713</v>
      </c>
      <c r="I12" s="89">
        <v>87.00768775872265</v>
      </c>
      <c r="J12" s="87">
        <v>137292.054</v>
      </c>
      <c r="K12" s="87">
        <v>9331.343</v>
      </c>
      <c r="L12" s="87"/>
      <c r="M12" s="87">
        <v>2197</v>
      </c>
      <c r="N12" s="89">
        <v>12.992312241277352</v>
      </c>
      <c r="O12" s="87">
        <v>13712.777</v>
      </c>
      <c r="P12" s="87">
        <v>6241.592</v>
      </c>
    </row>
    <row r="13" spans="1:16" ht="12.75">
      <c r="A13" s="22" t="s">
        <v>14</v>
      </c>
      <c r="B13" s="87">
        <v>15271</v>
      </c>
      <c r="C13" s="89">
        <v>13.004343012858724</v>
      </c>
      <c r="D13" s="87">
        <v>134486.264</v>
      </c>
      <c r="E13" s="87">
        <v>8806.644</v>
      </c>
      <c r="F13" s="89">
        <v>6.551604646496497</v>
      </c>
      <c r="G13" s="21"/>
      <c r="H13" s="87">
        <v>12794</v>
      </c>
      <c r="I13" s="89">
        <v>83.77971318184795</v>
      </c>
      <c r="J13" s="87">
        <v>150819.709</v>
      </c>
      <c r="K13" s="87">
        <v>11788.316</v>
      </c>
      <c r="L13" s="87"/>
      <c r="M13" s="87">
        <v>2477</v>
      </c>
      <c r="N13" s="89">
        <v>16.22028681815205</v>
      </c>
      <c r="O13" s="87">
        <v>16333.445</v>
      </c>
      <c r="P13" s="87">
        <v>6594.043</v>
      </c>
    </row>
    <row r="14" spans="1:16" ht="12.75">
      <c r="A14" s="22" t="s">
        <v>15</v>
      </c>
      <c r="B14" s="87">
        <v>13072</v>
      </c>
      <c r="C14" s="89">
        <v>11.377740641129417</v>
      </c>
      <c r="D14" s="87">
        <v>130943.003</v>
      </c>
      <c r="E14" s="87">
        <v>10017.06</v>
      </c>
      <c r="F14" s="89">
        <v>5.0699138992791974</v>
      </c>
      <c r="G14" s="21"/>
      <c r="H14" s="87">
        <v>10568</v>
      </c>
      <c r="I14" s="89">
        <v>80.84455324357404</v>
      </c>
      <c r="J14" s="87">
        <v>146758.513</v>
      </c>
      <c r="K14" s="87">
        <v>13887.066</v>
      </c>
      <c r="L14" s="87"/>
      <c r="M14" s="87">
        <v>2504</v>
      </c>
      <c r="N14" s="89">
        <v>19.15544675642595</v>
      </c>
      <c r="O14" s="87">
        <v>15815.51</v>
      </c>
      <c r="P14" s="87">
        <v>6316.098</v>
      </c>
    </row>
    <row r="15" spans="1:16" ht="12.75">
      <c r="A15" s="22" t="s">
        <v>16</v>
      </c>
      <c r="B15" s="87">
        <v>11637</v>
      </c>
      <c r="C15" s="89">
        <v>10.973539784621767</v>
      </c>
      <c r="D15" s="87">
        <v>124754.764</v>
      </c>
      <c r="E15" s="87">
        <v>10720.526</v>
      </c>
      <c r="F15" s="89">
        <v>4.282806531742208</v>
      </c>
      <c r="G15" s="21"/>
      <c r="H15" s="87">
        <v>9115</v>
      </c>
      <c r="I15" s="89">
        <v>78.3277477012976</v>
      </c>
      <c r="J15" s="87">
        <v>139457.503</v>
      </c>
      <c r="K15" s="87">
        <v>15299.781</v>
      </c>
      <c r="L15" s="87"/>
      <c r="M15" s="87">
        <v>2522</v>
      </c>
      <c r="N15" s="89">
        <v>21.672252298702414</v>
      </c>
      <c r="O15" s="87">
        <v>14702.739</v>
      </c>
      <c r="P15" s="87">
        <v>5829.793</v>
      </c>
    </row>
    <row r="16" spans="1:16" ht="12.75">
      <c r="A16" s="22" t="s">
        <v>17</v>
      </c>
      <c r="B16" s="87">
        <v>10895</v>
      </c>
      <c r="C16" s="89">
        <v>11.420455141039215</v>
      </c>
      <c r="D16" s="87">
        <v>117515.468</v>
      </c>
      <c r="E16" s="87">
        <v>10786.183</v>
      </c>
      <c r="F16" s="89">
        <v>3.796730056443483</v>
      </c>
      <c r="G16" s="21"/>
      <c r="H16" s="87">
        <v>8398</v>
      </c>
      <c r="I16" s="89">
        <v>77.08122992198257</v>
      </c>
      <c r="J16" s="87">
        <v>133035.17</v>
      </c>
      <c r="K16" s="87">
        <v>15841.292</v>
      </c>
      <c r="L16" s="87"/>
      <c r="M16" s="87">
        <v>2497</v>
      </c>
      <c r="N16" s="89">
        <v>22.918770078017438</v>
      </c>
      <c r="O16" s="87">
        <v>15519.702</v>
      </c>
      <c r="P16" s="87">
        <v>6215.339</v>
      </c>
    </row>
    <row r="17" spans="1:16" ht="12.75">
      <c r="A17" s="22" t="s">
        <v>18</v>
      </c>
      <c r="B17" s="87">
        <v>10151</v>
      </c>
      <c r="C17" s="89">
        <v>12.103110729572798</v>
      </c>
      <c r="D17" s="87">
        <v>117609.387</v>
      </c>
      <c r="E17" s="87">
        <v>11585.99</v>
      </c>
      <c r="F17" s="89">
        <v>3.7450427043449377</v>
      </c>
      <c r="G17" s="21"/>
      <c r="H17" s="87">
        <v>7708</v>
      </c>
      <c r="I17" s="89">
        <v>75.93340557580534</v>
      </c>
      <c r="J17" s="87">
        <v>131112.25</v>
      </c>
      <c r="K17" s="87">
        <v>17009.892</v>
      </c>
      <c r="L17" s="87"/>
      <c r="M17" s="87">
        <v>2443</v>
      </c>
      <c r="N17" s="89">
        <v>24.06659442419466</v>
      </c>
      <c r="O17" s="87">
        <v>13502.863</v>
      </c>
      <c r="P17" s="87">
        <v>5527.165</v>
      </c>
    </row>
    <row r="18" spans="1:16" ht="12.75">
      <c r="A18" s="22" t="s">
        <v>19</v>
      </c>
      <c r="B18" s="87">
        <v>9426</v>
      </c>
      <c r="C18" s="89">
        <v>12.912328767123288</v>
      </c>
      <c r="D18" s="87">
        <v>110018.295</v>
      </c>
      <c r="E18" s="87">
        <v>11671.79</v>
      </c>
      <c r="F18" s="89">
        <v>3.5509391748679153</v>
      </c>
      <c r="G18" s="21"/>
      <c r="H18" s="87">
        <v>7034</v>
      </c>
      <c r="I18" s="89">
        <v>74.62338213452153</v>
      </c>
      <c r="J18" s="87">
        <v>124096.288</v>
      </c>
      <c r="K18" s="87">
        <v>17642.35</v>
      </c>
      <c r="L18" s="87"/>
      <c r="M18" s="87">
        <v>2392</v>
      </c>
      <c r="N18" s="89">
        <v>25.37661786547846</v>
      </c>
      <c r="O18" s="87">
        <v>14077.993</v>
      </c>
      <c r="P18" s="87">
        <v>5885.449</v>
      </c>
    </row>
    <row r="19" spans="1:16" ht="12.75">
      <c r="A19" s="22" t="s">
        <v>20</v>
      </c>
      <c r="B19" s="87">
        <v>8674</v>
      </c>
      <c r="C19" s="89">
        <v>13.321251958104247</v>
      </c>
      <c r="D19" s="87">
        <v>104765.28</v>
      </c>
      <c r="E19" s="87">
        <v>12078.082</v>
      </c>
      <c r="F19" s="89">
        <v>3.390098682235777</v>
      </c>
      <c r="G19" s="21"/>
      <c r="H19" s="87">
        <v>6448</v>
      </c>
      <c r="I19" s="89">
        <v>74.33709937744986</v>
      </c>
      <c r="J19" s="87">
        <v>117875.236</v>
      </c>
      <c r="K19" s="87">
        <v>18280.899</v>
      </c>
      <c r="L19" s="87"/>
      <c r="M19" s="87">
        <v>2226</v>
      </c>
      <c r="N19" s="89">
        <v>25.66290062255015</v>
      </c>
      <c r="O19" s="87">
        <v>13109.956</v>
      </c>
      <c r="P19" s="87">
        <v>5889.468</v>
      </c>
    </row>
    <row r="20" spans="1:16" ht="12.75">
      <c r="A20" s="22" t="s">
        <v>21</v>
      </c>
      <c r="B20" s="87">
        <v>16335</v>
      </c>
      <c r="C20" s="89">
        <v>14.366122861791478</v>
      </c>
      <c r="D20" s="87">
        <v>205926.628</v>
      </c>
      <c r="E20" s="87">
        <v>12606.466</v>
      </c>
      <c r="F20" s="89">
        <v>3.3011606848520914</v>
      </c>
      <c r="G20" s="21"/>
      <c r="H20" s="87">
        <v>11986</v>
      </c>
      <c r="I20" s="89">
        <v>73.37618610345883</v>
      </c>
      <c r="J20" s="87">
        <v>230860.623</v>
      </c>
      <c r="K20" s="87">
        <v>19260.856</v>
      </c>
      <c r="L20" s="87"/>
      <c r="M20" s="87">
        <v>4349</v>
      </c>
      <c r="N20" s="89">
        <v>26.623813896541172</v>
      </c>
      <c r="O20" s="87">
        <v>24933.995</v>
      </c>
      <c r="P20" s="87">
        <v>5733.271</v>
      </c>
    </row>
    <row r="21" spans="1:16" ht="12.75">
      <c r="A21" s="22" t="s">
        <v>22</v>
      </c>
      <c r="B21" s="87">
        <v>14707</v>
      </c>
      <c r="C21" s="89">
        <v>15.374885004599816</v>
      </c>
      <c r="D21" s="87">
        <v>192884.625</v>
      </c>
      <c r="E21" s="87">
        <v>13115.158</v>
      </c>
      <c r="F21" s="89">
        <v>3.108482167727932</v>
      </c>
      <c r="G21" s="21"/>
      <c r="H21" s="87">
        <v>10688</v>
      </c>
      <c r="I21" s="89">
        <v>72.67287686135853</v>
      </c>
      <c r="J21" s="87">
        <v>215732.068</v>
      </c>
      <c r="K21" s="87">
        <v>20184.512</v>
      </c>
      <c r="L21" s="87"/>
      <c r="M21" s="87">
        <v>4019</v>
      </c>
      <c r="N21" s="89">
        <v>27.32712313864146</v>
      </c>
      <c r="O21" s="87">
        <v>22847.443</v>
      </c>
      <c r="P21" s="87">
        <v>5684.858</v>
      </c>
    </row>
    <row r="22" spans="1:16" ht="12.75">
      <c r="A22" s="22" t="s">
        <v>23</v>
      </c>
      <c r="B22" s="87">
        <v>13400</v>
      </c>
      <c r="C22" s="89">
        <v>16.30309150414269</v>
      </c>
      <c r="D22" s="87">
        <v>185692.118</v>
      </c>
      <c r="E22" s="87">
        <v>13857.621</v>
      </c>
      <c r="F22" s="89">
        <v>3.017207311233382</v>
      </c>
      <c r="G22" s="21"/>
      <c r="H22" s="87">
        <v>9770</v>
      </c>
      <c r="I22" s="89">
        <v>72.91044776119404</v>
      </c>
      <c r="J22" s="87">
        <v>206615.94</v>
      </c>
      <c r="K22" s="87">
        <v>21147.998</v>
      </c>
      <c r="L22" s="87"/>
      <c r="M22" s="87">
        <v>3630</v>
      </c>
      <c r="N22" s="89">
        <v>27.089552238805968</v>
      </c>
      <c r="O22" s="87">
        <v>20923.822</v>
      </c>
      <c r="P22" s="87">
        <v>5764.138</v>
      </c>
    </row>
    <row r="23" spans="1:16" ht="12.75">
      <c r="A23" s="22" t="s">
        <v>24</v>
      </c>
      <c r="B23" s="87">
        <v>12155</v>
      </c>
      <c r="C23" s="89">
        <v>17.28625063996814</v>
      </c>
      <c r="D23" s="87">
        <v>172393.275</v>
      </c>
      <c r="E23" s="87">
        <v>14182.91</v>
      </c>
      <c r="F23" s="89">
        <v>2.8892500145368967</v>
      </c>
      <c r="G23" s="21"/>
      <c r="H23" s="87">
        <v>8785</v>
      </c>
      <c r="I23" s="89">
        <v>72.27478403948993</v>
      </c>
      <c r="J23" s="87">
        <v>190785.497</v>
      </c>
      <c r="K23" s="87">
        <v>21717.188</v>
      </c>
      <c r="L23" s="87"/>
      <c r="M23" s="87">
        <v>3370</v>
      </c>
      <c r="N23" s="89">
        <v>27.72521596051008</v>
      </c>
      <c r="O23" s="87">
        <v>18392.222</v>
      </c>
      <c r="P23" s="87">
        <v>5457.633</v>
      </c>
    </row>
    <row r="24" spans="1:16" ht="12.75">
      <c r="A24" s="22" t="s">
        <v>25</v>
      </c>
      <c r="B24" s="87">
        <v>10547</v>
      </c>
      <c r="C24" s="89">
        <v>17.662820491350292</v>
      </c>
      <c r="D24" s="87">
        <v>159065.715</v>
      </c>
      <c r="E24" s="87">
        <v>15081.608</v>
      </c>
      <c r="F24" s="89">
        <v>2.808818671659194</v>
      </c>
      <c r="G24" s="21"/>
      <c r="H24" s="87">
        <v>7645</v>
      </c>
      <c r="I24" s="89">
        <v>72.48506684365222</v>
      </c>
      <c r="J24" s="87">
        <v>174716.748</v>
      </c>
      <c r="K24" s="87">
        <v>22853.728</v>
      </c>
      <c r="L24" s="87"/>
      <c r="M24" s="87">
        <v>2902</v>
      </c>
      <c r="N24" s="89">
        <v>27.514933156347777</v>
      </c>
      <c r="O24" s="87">
        <v>15651.033</v>
      </c>
      <c r="P24" s="87">
        <v>5393.188</v>
      </c>
    </row>
    <row r="25" spans="1:16" ht="12.75">
      <c r="A25" s="22" t="s">
        <v>26</v>
      </c>
      <c r="B25" s="87">
        <v>52286</v>
      </c>
      <c r="C25" s="89">
        <v>19.994722733165325</v>
      </c>
      <c r="D25" s="87">
        <v>1298010.17</v>
      </c>
      <c r="E25" s="87">
        <v>24825.195</v>
      </c>
      <c r="F25" s="89">
        <v>3.4526035826423773</v>
      </c>
      <c r="G25" s="21"/>
      <c r="H25" s="87">
        <v>38079</v>
      </c>
      <c r="I25" s="89">
        <v>72.82829055578931</v>
      </c>
      <c r="J25" s="87">
        <v>1390676.06</v>
      </c>
      <c r="K25" s="87">
        <v>36520.814</v>
      </c>
      <c r="L25" s="87"/>
      <c r="M25" s="87">
        <v>14207</v>
      </c>
      <c r="N25" s="89">
        <v>27.17170944421069</v>
      </c>
      <c r="O25" s="87">
        <v>92665.893</v>
      </c>
      <c r="P25" s="87">
        <v>6522.552</v>
      </c>
    </row>
    <row r="26" spans="1:16" ht="12.75">
      <c r="A26" s="22" t="s">
        <v>27</v>
      </c>
      <c r="B26" s="87">
        <v>8645</v>
      </c>
      <c r="C26" s="89">
        <v>25.212167167313133</v>
      </c>
      <c r="D26" s="87">
        <v>552051.845</v>
      </c>
      <c r="E26" s="87">
        <v>63857.935</v>
      </c>
      <c r="F26" s="89">
        <v>4.833107799270431</v>
      </c>
      <c r="G26" s="21"/>
      <c r="H26" s="87">
        <v>6561</v>
      </c>
      <c r="I26" s="89">
        <v>75.89358010410642</v>
      </c>
      <c r="J26" s="87">
        <v>576146.848</v>
      </c>
      <c r="K26" s="87">
        <v>87813.877</v>
      </c>
      <c r="L26" s="87"/>
      <c r="M26" s="87">
        <v>2084</v>
      </c>
      <c r="N26" s="89">
        <v>24.10641989589358</v>
      </c>
      <c r="O26" s="87">
        <v>24095.003</v>
      </c>
      <c r="P26" s="87">
        <v>11561.902</v>
      </c>
    </row>
    <row r="27" spans="1:16" ht="12.75">
      <c r="A27" s="23" t="s">
        <v>28</v>
      </c>
      <c r="B27" s="88">
        <v>3149</v>
      </c>
      <c r="C27" s="89">
        <v>25.67259090167944</v>
      </c>
      <c r="D27" s="88">
        <v>366913.09</v>
      </c>
      <c r="E27" s="88">
        <v>116517.336</v>
      </c>
      <c r="F27" s="89">
        <v>2.3104044815386695</v>
      </c>
      <c r="G27" s="24"/>
      <c r="H27" s="88">
        <v>2404</v>
      </c>
      <c r="I27" s="89">
        <v>76.34169577643696</v>
      </c>
      <c r="J27" s="88">
        <v>404655.194</v>
      </c>
      <c r="K27" s="88">
        <v>168325.788</v>
      </c>
      <c r="L27" s="88"/>
      <c r="M27" s="88">
        <v>745</v>
      </c>
      <c r="N27" s="89">
        <v>23.658304223563036</v>
      </c>
      <c r="O27" s="88">
        <v>37742.104</v>
      </c>
      <c r="P27" s="88">
        <v>50660.542</v>
      </c>
    </row>
    <row r="28" spans="1:16" ht="12.75">
      <c r="A28" s="30"/>
      <c r="B28" s="91"/>
      <c r="C28" s="94"/>
      <c r="D28" s="91"/>
      <c r="E28" s="91"/>
      <c r="F28" s="94"/>
      <c r="G28" s="54"/>
      <c r="H28" s="91"/>
      <c r="I28" s="94"/>
      <c r="J28" s="91"/>
      <c r="K28" s="91"/>
      <c r="L28" s="91"/>
      <c r="M28" s="91"/>
      <c r="N28" s="94"/>
      <c r="O28" s="91"/>
      <c r="P28" s="93"/>
    </row>
    <row r="29" spans="1:16" ht="12.75">
      <c r="A29" s="25"/>
      <c r="B29" s="96"/>
      <c r="C29" s="101"/>
      <c r="D29" s="96"/>
      <c r="E29" s="96"/>
      <c r="F29" s="101"/>
      <c r="G29" s="26"/>
      <c r="H29" s="96"/>
      <c r="I29" s="101"/>
      <c r="J29" s="96"/>
      <c r="K29" s="96"/>
      <c r="L29" s="96"/>
      <c r="M29" s="96"/>
      <c r="N29" s="101"/>
      <c r="O29" s="96"/>
      <c r="P29" s="97"/>
    </row>
    <row r="30" spans="1:16" ht="18">
      <c r="A30" s="29" t="s">
        <v>171</v>
      </c>
      <c r="B30" s="96"/>
      <c r="C30" s="101"/>
      <c r="D30" s="96"/>
      <c r="E30" s="96"/>
      <c r="F30" s="101"/>
      <c r="G30" s="26"/>
      <c r="H30" s="96"/>
      <c r="I30" s="101"/>
      <c r="J30" s="96"/>
      <c r="K30" s="96"/>
      <c r="L30" s="96"/>
      <c r="M30" s="96"/>
      <c r="N30" s="101"/>
      <c r="O30" s="96"/>
      <c r="P30" s="97"/>
    </row>
    <row r="31" spans="1:16" ht="12.75">
      <c r="A31" s="55"/>
      <c r="B31" s="92"/>
      <c r="C31" s="95"/>
      <c r="D31" s="92"/>
      <c r="E31" s="92"/>
      <c r="F31" s="95"/>
      <c r="G31" s="56"/>
      <c r="H31" s="92"/>
      <c r="I31" s="95"/>
      <c r="J31" s="92"/>
      <c r="K31" s="92"/>
      <c r="L31" s="92"/>
      <c r="M31" s="92"/>
      <c r="N31" s="95"/>
      <c r="O31" s="92"/>
      <c r="P31" s="98"/>
    </row>
    <row r="32" spans="1:16" ht="12.75" customHeight="1">
      <c r="A32" s="25"/>
      <c r="B32" s="100"/>
      <c r="C32" s="103"/>
      <c r="D32" s="100"/>
      <c r="E32" s="100"/>
      <c r="F32" s="103"/>
      <c r="G32" s="31"/>
      <c r="H32" s="100"/>
      <c r="I32" s="103"/>
      <c r="J32" s="100"/>
      <c r="K32" s="100"/>
      <c r="L32" s="100"/>
      <c r="M32" s="100"/>
      <c r="N32" s="103"/>
      <c r="O32" s="100"/>
      <c r="P32" s="100"/>
    </row>
    <row r="33" spans="1:16" ht="12.75">
      <c r="A33" s="20" t="s">
        <v>29</v>
      </c>
      <c r="B33" s="87">
        <v>50989</v>
      </c>
      <c r="C33" s="89">
        <v>14.558552282188481</v>
      </c>
      <c r="D33" s="87">
        <v>113327.797</v>
      </c>
      <c r="E33" s="87">
        <v>2222.593</v>
      </c>
      <c r="F33" s="89">
        <v>14.619513640284278</v>
      </c>
      <c r="G33" s="21"/>
      <c r="H33" s="87">
        <v>40127</v>
      </c>
      <c r="I33" s="89">
        <v>78.69736609857027</v>
      </c>
      <c r="J33" s="87">
        <v>277558.464</v>
      </c>
      <c r="K33" s="87">
        <v>6917</v>
      </c>
      <c r="L33" s="87"/>
      <c r="M33" s="87">
        <v>10862</v>
      </c>
      <c r="N33" s="89">
        <v>21.302633901429722</v>
      </c>
      <c r="O33" s="87">
        <v>164230.67</v>
      </c>
      <c r="P33" s="87">
        <v>15119.745</v>
      </c>
    </row>
    <row r="34" spans="1:16" ht="12.75">
      <c r="A34" s="20" t="s">
        <v>30</v>
      </c>
      <c r="B34" s="87">
        <v>41727</v>
      </c>
      <c r="C34" s="89">
        <v>11.914476858897666</v>
      </c>
      <c r="D34" s="87">
        <v>403896.351</v>
      </c>
      <c r="E34" s="87">
        <v>9679.497</v>
      </c>
      <c r="F34" s="89">
        <v>5.268252171938428</v>
      </c>
      <c r="G34" s="21"/>
      <c r="H34" s="87">
        <v>34032</v>
      </c>
      <c r="I34" s="89">
        <v>81.5587029980588</v>
      </c>
      <c r="J34" s="87">
        <v>452136.604</v>
      </c>
      <c r="K34" s="87">
        <v>13285.631</v>
      </c>
      <c r="L34" s="87"/>
      <c r="M34" s="87">
        <v>7695</v>
      </c>
      <c r="N34" s="89">
        <v>18.44129700194119</v>
      </c>
      <c r="O34" s="87">
        <v>48240.253</v>
      </c>
      <c r="P34" s="87">
        <v>6269.039</v>
      </c>
    </row>
    <row r="35" spans="1:16" ht="12.75" customHeight="1">
      <c r="A35" s="20" t="s">
        <v>31</v>
      </c>
      <c r="B35" s="87">
        <v>43594</v>
      </c>
      <c r="C35" s="89">
        <v>12.447320031522322</v>
      </c>
      <c r="D35" s="87">
        <v>503495.472</v>
      </c>
      <c r="E35" s="87">
        <v>11549.651</v>
      </c>
      <c r="F35" s="89">
        <v>3.589309367965697</v>
      </c>
      <c r="G35" s="21"/>
      <c r="H35" s="87">
        <v>32847</v>
      </c>
      <c r="I35" s="89">
        <v>75.34752488874615</v>
      </c>
      <c r="J35" s="87">
        <v>565953.861</v>
      </c>
      <c r="K35" s="87">
        <v>17230.002</v>
      </c>
      <c r="L35" s="87"/>
      <c r="M35" s="87">
        <v>10747</v>
      </c>
      <c r="N35" s="89">
        <v>24.652475111253842</v>
      </c>
      <c r="O35" s="87">
        <v>62458.389</v>
      </c>
      <c r="P35" s="87">
        <v>5811.705</v>
      </c>
    </row>
    <row r="36" spans="1:16" ht="12.75" customHeight="1">
      <c r="A36" s="20" t="s">
        <v>32</v>
      </c>
      <c r="B36" s="87">
        <v>55649</v>
      </c>
      <c r="C36" s="89">
        <v>15.889454238120528</v>
      </c>
      <c r="D36" s="87">
        <v>750633.921</v>
      </c>
      <c r="E36" s="87">
        <v>13488.723</v>
      </c>
      <c r="F36" s="89">
        <v>3.0423887619221617</v>
      </c>
      <c r="G36" s="21"/>
      <c r="H36" s="87">
        <v>40518</v>
      </c>
      <c r="I36" s="89">
        <v>72.80993369153084</v>
      </c>
      <c r="J36" s="87">
        <v>836645.69</v>
      </c>
      <c r="K36" s="87">
        <v>20648.741</v>
      </c>
      <c r="L36" s="87"/>
      <c r="M36" s="87">
        <v>15131</v>
      </c>
      <c r="N36" s="89">
        <v>27.190066308469156</v>
      </c>
      <c r="O36" s="87">
        <v>86011.769</v>
      </c>
      <c r="P36" s="87">
        <v>5684.474</v>
      </c>
    </row>
    <row r="37" spans="1:16" ht="12.75" customHeight="1">
      <c r="A37" s="20" t="s">
        <v>33</v>
      </c>
      <c r="B37" s="87">
        <v>50464</v>
      </c>
      <c r="C37" s="89">
        <v>19.211792653956262</v>
      </c>
      <c r="D37" s="87">
        <v>1040908.27</v>
      </c>
      <c r="E37" s="87">
        <v>20626.749</v>
      </c>
      <c r="F37" s="89">
        <v>3.158918331590647</v>
      </c>
      <c r="G37" s="21"/>
      <c r="H37" s="87">
        <v>36582</v>
      </c>
      <c r="I37" s="89">
        <v>72.49128091312619</v>
      </c>
      <c r="J37" s="87">
        <v>1125198.97</v>
      </c>
      <c r="K37" s="87">
        <v>30758.268</v>
      </c>
      <c r="L37" s="87"/>
      <c r="M37" s="87">
        <v>13882</v>
      </c>
      <c r="N37" s="89">
        <v>27.50871908687381</v>
      </c>
      <c r="O37" s="87">
        <v>84290.696</v>
      </c>
      <c r="P37" s="87">
        <v>6071.942</v>
      </c>
    </row>
    <row r="38" spans="1:16" ht="12.75" customHeight="1">
      <c r="A38" s="20" t="s">
        <v>34</v>
      </c>
      <c r="B38" s="87">
        <v>16547</v>
      </c>
      <c r="C38" s="89">
        <v>23.62304771150387</v>
      </c>
      <c r="D38" s="87">
        <v>809397.229</v>
      </c>
      <c r="E38" s="87">
        <v>48915.044</v>
      </c>
      <c r="F38" s="89">
        <v>4.560116593577412</v>
      </c>
      <c r="G38" s="21"/>
      <c r="H38" s="87">
        <v>12416</v>
      </c>
      <c r="I38" s="89">
        <v>75.0347495014202</v>
      </c>
      <c r="J38" s="87">
        <v>848080.893</v>
      </c>
      <c r="K38" s="87">
        <v>68305.484</v>
      </c>
      <c r="L38" s="87"/>
      <c r="M38" s="87">
        <v>4131</v>
      </c>
      <c r="N38" s="89">
        <v>24.965250498579802</v>
      </c>
      <c r="O38" s="87">
        <v>38683.664</v>
      </c>
      <c r="P38" s="87">
        <v>9364.237</v>
      </c>
    </row>
    <row r="39" spans="1:16" ht="12.75" customHeight="1">
      <c r="A39" s="57" t="s">
        <v>35</v>
      </c>
      <c r="B39" s="88">
        <v>4516</v>
      </c>
      <c r="C39" s="89">
        <v>25.78950374050597</v>
      </c>
      <c r="D39" s="88">
        <v>483262.457</v>
      </c>
      <c r="E39" s="88">
        <v>107011.173</v>
      </c>
      <c r="F39" s="89">
        <v>2.6468077369423644</v>
      </c>
      <c r="G39" s="24"/>
      <c r="H39" s="88">
        <v>3457</v>
      </c>
      <c r="I39" s="89">
        <v>76.55004428697963</v>
      </c>
      <c r="J39" s="88">
        <v>525657.63</v>
      </c>
      <c r="K39" s="88">
        <v>152056.011</v>
      </c>
      <c r="L39" s="88"/>
      <c r="M39" s="88">
        <v>1059</v>
      </c>
      <c r="N39" s="89">
        <v>23.44995571302037</v>
      </c>
      <c r="O39" s="88">
        <v>42395.173</v>
      </c>
      <c r="P39" s="88">
        <v>40033.213</v>
      </c>
    </row>
    <row r="40" spans="1:16" ht="12.75" customHeight="1">
      <c r="A40" s="33"/>
      <c r="B40" s="91"/>
      <c r="C40" s="94"/>
      <c r="D40" s="91"/>
      <c r="E40" s="91"/>
      <c r="F40" s="94"/>
      <c r="G40" s="54"/>
      <c r="H40" s="91"/>
      <c r="I40" s="94"/>
      <c r="J40" s="91"/>
      <c r="K40" s="91"/>
      <c r="L40" s="91"/>
      <c r="M40" s="91"/>
      <c r="N40" s="94"/>
      <c r="O40" s="91"/>
      <c r="P40" s="93"/>
    </row>
    <row r="41" spans="1:16" ht="12.75">
      <c r="A41" s="33"/>
      <c r="B41" s="96"/>
      <c r="C41" s="101"/>
      <c r="D41" s="96"/>
      <c r="E41" s="96"/>
      <c r="F41" s="95"/>
      <c r="G41" s="26"/>
      <c r="H41" s="96"/>
      <c r="I41" s="101"/>
      <c r="J41" s="96"/>
      <c r="K41" s="96"/>
      <c r="L41" s="96"/>
      <c r="M41" s="96"/>
      <c r="N41" s="101"/>
      <c r="O41" s="96"/>
      <c r="P41" s="98"/>
    </row>
    <row r="42" spans="1:16" s="58" customFormat="1" ht="18.75" customHeight="1">
      <c r="A42" s="34" t="s">
        <v>36</v>
      </c>
      <c r="B42" s="109">
        <v>263486</v>
      </c>
      <c r="C42" s="104">
        <v>15.0465582952343</v>
      </c>
      <c r="D42" s="109">
        <v>4104921.5</v>
      </c>
      <c r="E42" s="109">
        <v>15579.277</v>
      </c>
      <c r="F42" s="104">
        <v>3.535641924560861</v>
      </c>
      <c r="G42" s="113"/>
      <c r="H42" s="109">
        <v>199979</v>
      </c>
      <c r="I42" s="104">
        <v>75.8973911327357</v>
      </c>
      <c r="J42" s="109">
        <v>4631232.11</v>
      </c>
      <c r="K42" s="109">
        <v>23158.592</v>
      </c>
      <c r="L42" s="109"/>
      <c r="M42" s="109">
        <v>63507</v>
      </c>
      <c r="N42" s="104">
        <v>24.102608867264294</v>
      </c>
      <c r="O42" s="109">
        <v>526310.61</v>
      </c>
      <c r="P42" s="109">
        <v>8287.443</v>
      </c>
    </row>
    <row r="43" ht="12.75">
      <c r="A43"/>
    </row>
    <row r="44" s="60" customFormat="1" ht="12.75">
      <c r="A44" s="78" t="s">
        <v>37</v>
      </c>
    </row>
    <row r="45" s="60" customFormat="1" ht="12.75">
      <c r="A45" s="78" t="s">
        <v>461</v>
      </c>
    </row>
  </sheetData>
  <sheetProtection/>
  <mergeCells count="5">
    <mergeCell ref="M6:P6"/>
    <mergeCell ref="A4:G4"/>
    <mergeCell ref="B6:F6"/>
    <mergeCell ref="A6:A7"/>
    <mergeCell ref="H6:K6"/>
  </mergeCells>
  <hyperlinks>
    <hyperlink ref="A2" location="'Table Description'!A1" display="'Table Description'!A1"/>
  </hyperlinks>
  <printOptions horizontalCentered="1" verticalCentered="1"/>
  <pageMargins left="0.75" right="0.75" top="0.75" bottom="0.75" header="0.5" footer="0.5"/>
  <pageSetup fitToHeight="1" fitToWidth="1" horizontalDpi="300" verticalDpi="300" orientation="landscape" scale="74" r:id="rId1"/>
</worksheet>
</file>

<file path=xl/worksheets/sheet21.xml><?xml version="1.0" encoding="utf-8"?>
<worksheet xmlns="http://schemas.openxmlformats.org/spreadsheetml/2006/main" xmlns:r="http://schemas.openxmlformats.org/officeDocument/2006/relationships">
  <sheetPr codeName="Sheet311111">
    <pageSetUpPr fitToPage="1"/>
  </sheetPr>
  <dimension ref="A1:P45"/>
  <sheetViews>
    <sheetView zoomScale="80" zoomScaleNormal="80" zoomScalePageLayoutView="0" workbookViewId="0" topLeftCell="A1">
      <selection activeCell="A1" sqref="A1"/>
    </sheetView>
  </sheetViews>
  <sheetFormatPr defaultColWidth="7.8515625" defaultRowHeight="12.75"/>
  <cols>
    <col min="1" max="1" width="22.140625" style="28" customWidth="1"/>
    <col min="2" max="3" width="10.7109375" style="28" customWidth="1"/>
    <col min="4" max="4" width="11.421875" style="28" customWidth="1"/>
    <col min="5" max="5" width="12.7109375" style="28" customWidth="1"/>
    <col min="6" max="6" width="10.7109375" style="28" customWidth="1"/>
    <col min="7" max="7" width="2.28125" style="28" customWidth="1"/>
    <col min="8" max="9" width="10.7109375" style="28" customWidth="1"/>
    <col min="10" max="10" width="11.8515625" style="28" customWidth="1"/>
    <col min="11" max="11" width="10.7109375" style="28" customWidth="1"/>
    <col min="12" max="12" width="2.7109375" style="28" customWidth="1"/>
    <col min="13" max="13" width="10.7109375" style="28" customWidth="1"/>
    <col min="14" max="14" width="12.7109375" style="28" customWidth="1"/>
    <col min="15" max="16" width="10.7109375" style="28" customWidth="1"/>
    <col min="17" max="16384" width="7.8515625" style="28" customWidth="1"/>
  </cols>
  <sheetData>
    <row r="1" spans="1:16" ht="30" customHeight="1">
      <c r="A1" s="1" t="s">
        <v>355</v>
      </c>
      <c r="B1" s="42" t="s">
        <v>142</v>
      </c>
      <c r="C1" s="42"/>
      <c r="D1" s="42"/>
      <c r="E1" s="3"/>
      <c r="F1" s="3"/>
      <c r="G1" s="3"/>
      <c r="H1" s="3"/>
      <c r="I1" s="3"/>
      <c r="J1" s="3"/>
      <c r="K1" s="3"/>
      <c r="L1" s="3"/>
      <c r="M1" s="43"/>
      <c r="N1" s="43"/>
      <c r="O1" s="43"/>
      <c r="P1" s="85" t="s">
        <v>462</v>
      </c>
    </row>
    <row r="2" spans="1:16" ht="21" customHeight="1" thickBot="1">
      <c r="A2" s="187" t="s">
        <v>351</v>
      </c>
      <c r="B2" s="44" t="s">
        <v>368</v>
      </c>
      <c r="C2" s="44"/>
      <c r="D2" s="44"/>
      <c r="E2" s="5"/>
      <c r="F2" s="5"/>
      <c r="G2" s="5"/>
      <c r="H2" s="5"/>
      <c r="I2" s="5"/>
      <c r="J2" s="5"/>
      <c r="K2" s="5"/>
      <c r="L2" s="5"/>
      <c r="M2" s="5"/>
      <c r="N2" s="45"/>
      <c r="O2" s="45"/>
      <c r="P2" s="46"/>
    </row>
    <row r="3" spans="1:16" ht="12.75" customHeight="1" thickTop="1">
      <c r="A3" s="7"/>
      <c r="B3" s="8"/>
      <c r="C3" s="9"/>
      <c r="D3" s="9"/>
      <c r="E3" s="9"/>
      <c r="F3" s="9"/>
      <c r="G3" s="9"/>
      <c r="H3" s="9"/>
      <c r="I3" s="9"/>
      <c r="J3" s="9"/>
      <c r="K3" s="9"/>
      <c r="L3" s="9"/>
      <c r="M3" s="9"/>
      <c r="P3" s="47"/>
    </row>
    <row r="4" spans="1:16" ht="18.75" customHeight="1">
      <c r="A4" s="267" t="s">
        <v>0</v>
      </c>
      <c r="B4" s="268"/>
      <c r="C4" s="268"/>
      <c r="D4" s="268"/>
      <c r="E4" s="268"/>
      <c r="F4" s="268"/>
      <c r="G4" s="268"/>
      <c r="H4" s="11"/>
      <c r="I4" s="11"/>
      <c r="J4" s="11"/>
      <c r="K4" s="11"/>
      <c r="L4" s="11"/>
      <c r="M4" s="11"/>
      <c r="P4" s="47"/>
    </row>
    <row r="5" spans="1:16" ht="12.75" customHeight="1">
      <c r="A5" s="13"/>
      <c r="B5" s="9"/>
      <c r="C5" s="9"/>
      <c r="D5" s="9"/>
      <c r="E5" s="9"/>
      <c r="F5" s="9"/>
      <c r="G5" s="9"/>
      <c r="H5" s="9"/>
      <c r="I5" s="9"/>
      <c r="J5" s="9"/>
      <c r="K5" s="9"/>
      <c r="L5" s="9"/>
      <c r="M5" s="9"/>
      <c r="P5" s="47"/>
    </row>
    <row r="6" spans="1:16" s="50" customFormat="1" ht="18" customHeight="1">
      <c r="A6" s="259" t="s">
        <v>118</v>
      </c>
      <c r="B6" s="260" t="s">
        <v>148</v>
      </c>
      <c r="C6" s="261"/>
      <c r="D6" s="261"/>
      <c r="E6" s="261"/>
      <c r="F6" s="262"/>
      <c r="G6" s="48"/>
      <c r="H6" s="260" t="s">
        <v>146</v>
      </c>
      <c r="I6" s="261"/>
      <c r="J6" s="261"/>
      <c r="K6" s="262"/>
      <c r="L6" s="49"/>
      <c r="M6" s="260" t="s">
        <v>147</v>
      </c>
      <c r="N6" s="261"/>
      <c r="O6" s="261"/>
      <c r="P6" s="262"/>
    </row>
    <row r="7" spans="1:16" s="50" customFormat="1" ht="64.5" customHeight="1">
      <c r="A7" s="258"/>
      <c r="B7" s="61" t="s">
        <v>1</v>
      </c>
      <c r="C7" s="61" t="s">
        <v>202</v>
      </c>
      <c r="D7" s="61" t="s">
        <v>134</v>
      </c>
      <c r="E7" s="61" t="s">
        <v>121</v>
      </c>
      <c r="F7" s="61" t="s">
        <v>117</v>
      </c>
      <c r="G7" s="51"/>
      <c r="H7" s="61" t="s">
        <v>1</v>
      </c>
      <c r="I7" s="61" t="s">
        <v>234</v>
      </c>
      <c r="J7" s="61" t="s">
        <v>132</v>
      </c>
      <c r="K7" s="61" t="s">
        <v>143</v>
      </c>
      <c r="M7" s="61" t="s">
        <v>1</v>
      </c>
      <c r="N7" s="61" t="s">
        <v>234</v>
      </c>
      <c r="O7" s="61" t="s">
        <v>135</v>
      </c>
      <c r="P7" s="61" t="s">
        <v>143</v>
      </c>
    </row>
    <row r="8" spans="1:16" ht="12.75">
      <c r="A8" s="52"/>
      <c r="B8" s="37"/>
      <c r="C8" s="37"/>
      <c r="D8" s="37"/>
      <c r="E8" s="37"/>
      <c r="F8" s="37"/>
      <c r="G8" s="19"/>
      <c r="H8" s="37"/>
      <c r="I8" s="37"/>
      <c r="J8" s="37"/>
      <c r="K8" s="37"/>
      <c r="L8" s="19"/>
      <c r="M8" s="37"/>
      <c r="N8" s="37"/>
      <c r="O8" s="37"/>
      <c r="P8" s="37"/>
    </row>
    <row r="9" spans="1:16" ht="12.75">
      <c r="A9" s="20" t="s">
        <v>10</v>
      </c>
      <c r="B9" s="87">
        <v>9213</v>
      </c>
      <c r="C9" s="89">
        <v>44.73633097018549</v>
      </c>
      <c r="D9" s="87">
        <v>135575.7</v>
      </c>
      <c r="E9" s="87">
        <v>14715.7</v>
      </c>
      <c r="F9" s="89">
        <v>8.088606158537175</v>
      </c>
      <c r="G9" s="87"/>
      <c r="H9" s="87">
        <v>2730</v>
      </c>
      <c r="I9" s="89">
        <v>29.63204168023445</v>
      </c>
      <c r="J9" s="87">
        <v>152343.7</v>
      </c>
      <c r="K9" s="87">
        <v>55803.57</v>
      </c>
      <c r="L9" s="87"/>
      <c r="M9" s="87">
        <v>6483</v>
      </c>
      <c r="N9" s="89">
        <v>70.36795831976555</v>
      </c>
      <c r="O9" s="87">
        <v>16768</v>
      </c>
      <c r="P9" s="87">
        <v>2586.46</v>
      </c>
    </row>
    <row r="10" spans="1:16" ht="12.75">
      <c r="A10" s="22" t="s">
        <v>11</v>
      </c>
      <c r="B10" s="87">
        <v>10357</v>
      </c>
      <c r="C10" s="89">
        <v>9.867192561259099</v>
      </c>
      <c r="D10" s="131">
        <v>-1831.92</v>
      </c>
      <c r="E10" s="131">
        <v>-176.877</v>
      </c>
      <c r="F10" s="89">
        <v>-0.6747545249469318</v>
      </c>
      <c r="G10" s="87"/>
      <c r="H10" s="87">
        <v>5349</v>
      </c>
      <c r="I10" s="89">
        <v>51.64622960316694</v>
      </c>
      <c r="J10" s="87">
        <v>8947.67</v>
      </c>
      <c r="K10" s="87">
        <v>1672.774</v>
      </c>
      <c r="L10" s="87"/>
      <c r="M10" s="87">
        <v>5008</v>
      </c>
      <c r="N10" s="89">
        <v>48.35377039683306</v>
      </c>
      <c r="O10" s="87">
        <v>10779.6</v>
      </c>
      <c r="P10" s="87">
        <v>2152.47</v>
      </c>
    </row>
    <row r="11" spans="1:16" ht="12.75">
      <c r="A11" s="22" t="s">
        <v>12</v>
      </c>
      <c r="B11" s="87">
        <v>11499</v>
      </c>
      <c r="C11" s="89">
        <v>9.633880697050937</v>
      </c>
      <c r="D11" s="87">
        <v>7288.164</v>
      </c>
      <c r="E11" s="87">
        <v>633.809</v>
      </c>
      <c r="F11" s="89">
        <v>0.8120865976244944</v>
      </c>
      <c r="G11" s="87"/>
      <c r="H11" s="87">
        <v>6518</v>
      </c>
      <c r="I11" s="89">
        <v>56.683189842595006</v>
      </c>
      <c r="J11" s="87">
        <v>18208.59</v>
      </c>
      <c r="K11" s="87">
        <v>2793.586</v>
      </c>
      <c r="L11" s="87"/>
      <c r="M11" s="87">
        <v>4981</v>
      </c>
      <c r="N11" s="89">
        <v>43.31681015740499</v>
      </c>
      <c r="O11" s="87">
        <v>10920.4</v>
      </c>
      <c r="P11" s="87">
        <v>2192.42</v>
      </c>
    </row>
    <row r="12" spans="1:16" ht="12.75">
      <c r="A12" s="22" t="s">
        <v>13</v>
      </c>
      <c r="B12" s="87">
        <v>11898</v>
      </c>
      <c r="C12" s="89">
        <v>9.846729343220339</v>
      </c>
      <c r="D12" s="87">
        <v>12666.79</v>
      </c>
      <c r="E12" s="87">
        <v>1064.615</v>
      </c>
      <c r="F12" s="89">
        <v>0.8388044705158817</v>
      </c>
      <c r="G12" s="87"/>
      <c r="H12" s="87">
        <v>6981</v>
      </c>
      <c r="I12" s="89">
        <v>58.673726676752395</v>
      </c>
      <c r="J12" s="87">
        <v>23723.63</v>
      </c>
      <c r="K12" s="87">
        <v>3398.315</v>
      </c>
      <c r="L12" s="87"/>
      <c r="M12" s="87">
        <v>4917</v>
      </c>
      <c r="N12" s="89">
        <v>41.326273323247605</v>
      </c>
      <c r="O12" s="87">
        <v>11056.8</v>
      </c>
      <c r="P12" s="87">
        <v>2248.7</v>
      </c>
    </row>
    <row r="13" spans="1:16" ht="12.75">
      <c r="A13" s="22" t="s">
        <v>14</v>
      </c>
      <c r="B13" s="87">
        <v>10854</v>
      </c>
      <c r="C13" s="89">
        <v>9.242953248743932</v>
      </c>
      <c r="D13" s="87">
        <v>14166.24</v>
      </c>
      <c r="E13" s="87">
        <v>1305.163</v>
      </c>
      <c r="F13" s="89">
        <v>0.690119578363665</v>
      </c>
      <c r="G13" s="87"/>
      <c r="H13" s="87">
        <v>6529</v>
      </c>
      <c r="I13" s="89">
        <v>60.1529390086604</v>
      </c>
      <c r="J13" s="87">
        <v>23818.49</v>
      </c>
      <c r="K13" s="87">
        <v>3648.106</v>
      </c>
      <c r="L13" s="87"/>
      <c r="M13" s="87">
        <v>4325</v>
      </c>
      <c r="N13" s="89">
        <v>39.8470609913396</v>
      </c>
      <c r="O13" s="87">
        <v>9652.24</v>
      </c>
      <c r="P13" s="87">
        <v>2231.73</v>
      </c>
    </row>
    <row r="14" spans="1:16" ht="12.75">
      <c r="A14" s="22" t="s">
        <v>15</v>
      </c>
      <c r="B14" s="87">
        <v>10177</v>
      </c>
      <c r="C14" s="89">
        <v>8.857961023927025</v>
      </c>
      <c r="D14" s="87">
        <v>17734.89</v>
      </c>
      <c r="E14" s="87">
        <v>1742.644</v>
      </c>
      <c r="F14" s="89">
        <v>0.6866679643293934</v>
      </c>
      <c r="G14" s="87"/>
      <c r="H14" s="87">
        <v>6217</v>
      </c>
      <c r="I14" s="89">
        <v>61.08872948806131</v>
      </c>
      <c r="J14" s="87">
        <v>26628.73</v>
      </c>
      <c r="K14" s="87">
        <v>4283.212</v>
      </c>
      <c r="L14" s="87"/>
      <c r="M14" s="87">
        <v>3960</v>
      </c>
      <c r="N14" s="89">
        <v>38.91127051193868</v>
      </c>
      <c r="O14" s="87">
        <v>8893.84</v>
      </c>
      <c r="P14" s="87">
        <v>2245.92</v>
      </c>
    </row>
    <row r="15" spans="1:16" ht="12.75">
      <c r="A15" s="22" t="s">
        <v>16</v>
      </c>
      <c r="B15" s="87">
        <v>9587</v>
      </c>
      <c r="C15" s="89">
        <v>9.04041642306169</v>
      </c>
      <c r="D15" s="87">
        <v>17868.78</v>
      </c>
      <c r="E15" s="87">
        <v>1863.855</v>
      </c>
      <c r="F15" s="89">
        <v>0.6134317058887189</v>
      </c>
      <c r="G15" s="87"/>
      <c r="H15" s="87">
        <v>5958</v>
      </c>
      <c r="I15" s="89">
        <v>62.14665693126108</v>
      </c>
      <c r="J15" s="87">
        <v>25737.12</v>
      </c>
      <c r="K15" s="87">
        <v>4319.758</v>
      </c>
      <c r="L15" s="87"/>
      <c r="M15" s="87">
        <v>3629</v>
      </c>
      <c r="N15" s="89">
        <v>37.853343068738916</v>
      </c>
      <c r="O15" s="87">
        <v>7868.33</v>
      </c>
      <c r="P15" s="87">
        <v>2168.18</v>
      </c>
    </row>
    <row r="16" spans="1:16" ht="12.75">
      <c r="A16" s="22" t="s">
        <v>17</v>
      </c>
      <c r="B16" s="87">
        <v>9202</v>
      </c>
      <c r="C16" s="89">
        <v>9.645803415130137</v>
      </c>
      <c r="D16" s="87">
        <v>19916.26</v>
      </c>
      <c r="E16" s="87">
        <v>2164.34</v>
      </c>
      <c r="F16" s="89">
        <v>0.6434613607967172</v>
      </c>
      <c r="G16" s="87"/>
      <c r="H16" s="87">
        <v>5701</v>
      </c>
      <c r="I16" s="89">
        <v>61.95392306020431</v>
      </c>
      <c r="J16" s="87">
        <v>27505.27</v>
      </c>
      <c r="K16" s="87">
        <v>4824.64</v>
      </c>
      <c r="L16" s="87"/>
      <c r="M16" s="87">
        <v>3501</v>
      </c>
      <c r="N16" s="89">
        <v>38.0460769397957</v>
      </c>
      <c r="O16" s="87">
        <v>7589.01</v>
      </c>
      <c r="P16" s="87">
        <v>2167.67</v>
      </c>
    </row>
    <row r="17" spans="1:16" ht="12.75">
      <c r="A17" s="22" t="s">
        <v>18</v>
      </c>
      <c r="B17" s="87">
        <v>9176</v>
      </c>
      <c r="C17" s="89">
        <v>10.940611176688009</v>
      </c>
      <c r="D17" s="87">
        <v>22429.54</v>
      </c>
      <c r="E17" s="87">
        <v>2444.371</v>
      </c>
      <c r="F17" s="89">
        <v>0.7142251760806555</v>
      </c>
      <c r="G17" s="87"/>
      <c r="H17" s="87">
        <v>5808</v>
      </c>
      <c r="I17" s="89">
        <v>63.29555361813426</v>
      </c>
      <c r="J17" s="87">
        <v>29755.42</v>
      </c>
      <c r="K17" s="87">
        <v>5123.178</v>
      </c>
      <c r="L17" s="87"/>
      <c r="M17" s="87">
        <v>3368</v>
      </c>
      <c r="N17" s="89">
        <v>36.704446381865736</v>
      </c>
      <c r="O17" s="87">
        <v>7325.87</v>
      </c>
      <c r="P17" s="87">
        <v>2175.14</v>
      </c>
    </row>
    <row r="18" spans="1:16" ht="12.75">
      <c r="A18" s="22" t="s">
        <v>19</v>
      </c>
      <c r="B18" s="87">
        <v>9017</v>
      </c>
      <c r="C18" s="89">
        <v>12.352054794520548</v>
      </c>
      <c r="D18" s="87">
        <v>24637.09</v>
      </c>
      <c r="E18" s="87">
        <v>2732.294</v>
      </c>
      <c r="F18" s="89">
        <v>0.7951841831010612</v>
      </c>
      <c r="G18" s="87"/>
      <c r="H18" s="87">
        <v>5775</v>
      </c>
      <c r="I18" s="89">
        <v>64.04569147166464</v>
      </c>
      <c r="J18" s="87">
        <v>31781.01</v>
      </c>
      <c r="K18" s="87">
        <v>5503.205</v>
      </c>
      <c r="L18" s="87"/>
      <c r="M18" s="87">
        <v>3242</v>
      </c>
      <c r="N18" s="89">
        <v>35.95430852833537</v>
      </c>
      <c r="O18" s="87">
        <v>7143.92</v>
      </c>
      <c r="P18" s="87">
        <v>2203.55</v>
      </c>
    </row>
    <row r="19" spans="1:16" ht="12.75">
      <c r="A19" s="22" t="s">
        <v>20</v>
      </c>
      <c r="B19" s="87">
        <v>9290</v>
      </c>
      <c r="C19" s="89">
        <v>14.267285069263139</v>
      </c>
      <c r="D19" s="87">
        <v>27871.31</v>
      </c>
      <c r="E19" s="87">
        <v>3000.141</v>
      </c>
      <c r="F19" s="89">
        <v>0.9018874507201702</v>
      </c>
      <c r="G19" s="87"/>
      <c r="H19" s="87">
        <v>6021</v>
      </c>
      <c r="I19" s="89">
        <v>64.81162540365985</v>
      </c>
      <c r="J19" s="87">
        <v>35038.74</v>
      </c>
      <c r="K19" s="87">
        <v>5819.422</v>
      </c>
      <c r="L19" s="87"/>
      <c r="M19" s="87">
        <v>3269</v>
      </c>
      <c r="N19" s="89">
        <v>35.18837459634015</v>
      </c>
      <c r="O19" s="87">
        <v>7167.43</v>
      </c>
      <c r="P19" s="87">
        <v>2192.55</v>
      </c>
    </row>
    <row r="20" spans="1:16" ht="12.75">
      <c r="A20" s="22" t="s">
        <v>21</v>
      </c>
      <c r="B20" s="87">
        <v>18807</v>
      </c>
      <c r="C20" s="89">
        <v>16.540169737478564</v>
      </c>
      <c r="D20" s="87">
        <v>61652.53</v>
      </c>
      <c r="E20" s="87">
        <v>3278.169</v>
      </c>
      <c r="F20" s="89">
        <v>0.9883370117518948</v>
      </c>
      <c r="G20" s="87"/>
      <c r="H20" s="87">
        <v>12305</v>
      </c>
      <c r="I20" s="89">
        <v>65.42776625724464</v>
      </c>
      <c r="J20" s="87">
        <v>76084.4</v>
      </c>
      <c r="K20" s="87">
        <v>6183.21</v>
      </c>
      <c r="L20" s="87"/>
      <c r="M20" s="87">
        <v>6502</v>
      </c>
      <c r="N20" s="89">
        <v>34.57223374275536</v>
      </c>
      <c r="O20" s="87">
        <v>14431.9</v>
      </c>
      <c r="P20" s="87">
        <v>2219.61</v>
      </c>
    </row>
    <row r="21" spans="1:16" ht="12.75">
      <c r="A21" s="22" t="s">
        <v>22</v>
      </c>
      <c r="B21" s="87">
        <v>18521</v>
      </c>
      <c r="C21" s="89">
        <v>19.362089152797523</v>
      </c>
      <c r="D21" s="87">
        <v>74922.27</v>
      </c>
      <c r="E21" s="87">
        <v>4045.26</v>
      </c>
      <c r="F21" s="89">
        <v>1.207429261200562</v>
      </c>
      <c r="G21" s="87"/>
      <c r="H21" s="87">
        <v>12234</v>
      </c>
      <c r="I21" s="89">
        <v>66.05474866367906</v>
      </c>
      <c r="J21" s="87">
        <v>88591.99</v>
      </c>
      <c r="K21" s="87">
        <v>7241.458</v>
      </c>
      <c r="L21" s="87"/>
      <c r="M21" s="87">
        <v>6287</v>
      </c>
      <c r="N21" s="89">
        <v>33.94525133632093</v>
      </c>
      <c r="O21" s="87">
        <v>13669.7</v>
      </c>
      <c r="P21" s="87">
        <v>2174.28</v>
      </c>
    </row>
    <row r="22" spans="1:16" ht="12.75">
      <c r="A22" s="22" t="s">
        <v>23</v>
      </c>
      <c r="B22" s="87">
        <v>18115</v>
      </c>
      <c r="C22" s="89">
        <v>22.039589746085433</v>
      </c>
      <c r="D22" s="87">
        <v>81988.61</v>
      </c>
      <c r="E22" s="87">
        <v>4526.007</v>
      </c>
      <c r="F22" s="89">
        <v>1.3321870426932305</v>
      </c>
      <c r="G22" s="87"/>
      <c r="H22" s="87">
        <v>12111</v>
      </c>
      <c r="I22" s="89">
        <v>66.85619652221916</v>
      </c>
      <c r="J22" s="87">
        <v>95066.03</v>
      </c>
      <c r="K22" s="87">
        <v>7849.561</v>
      </c>
      <c r="L22" s="87"/>
      <c r="M22" s="87">
        <v>6004</v>
      </c>
      <c r="N22" s="89">
        <v>33.14380347778084</v>
      </c>
      <c r="O22" s="87">
        <v>13077.4</v>
      </c>
      <c r="P22" s="87">
        <v>2178.12</v>
      </c>
    </row>
    <row r="23" spans="1:16" ht="12.75">
      <c r="A23" s="22" t="s">
        <v>24</v>
      </c>
      <c r="B23" s="87">
        <v>17422</v>
      </c>
      <c r="C23" s="89">
        <v>24.776722225382557</v>
      </c>
      <c r="D23" s="87">
        <v>91997.27</v>
      </c>
      <c r="E23" s="87">
        <v>5280.523</v>
      </c>
      <c r="F23" s="89">
        <v>1.5418415462253663</v>
      </c>
      <c r="G23" s="87"/>
      <c r="H23" s="87">
        <v>11779</v>
      </c>
      <c r="I23" s="89">
        <v>67.60991849385834</v>
      </c>
      <c r="J23" s="87">
        <v>104433.5</v>
      </c>
      <c r="K23" s="87">
        <v>8866.076</v>
      </c>
      <c r="L23" s="87"/>
      <c r="M23" s="87">
        <v>5643</v>
      </c>
      <c r="N23" s="89">
        <v>32.39008150614166</v>
      </c>
      <c r="O23" s="87">
        <v>12436.2</v>
      </c>
      <c r="P23" s="87">
        <v>2203.84</v>
      </c>
    </row>
    <row r="24" spans="1:16" ht="12.75">
      <c r="A24" s="22" t="s">
        <v>25</v>
      </c>
      <c r="B24" s="87">
        <v>16141</v>
      </c>
      <c r="C24" s="89">
        <v>27.03096478153836</v>
      </c>
      <c r="D24" s="87">
        <v>98388.54</v>
      </c>
      <c r="E24" s="87">
        <v>6095.566</v>
      </c>
      <c r="F24" s="89">
        <v>1.7373672776015086</v>
      </c>
      <c r="G24" s="87"/>
      <c r="H24" s="87">
        <v>11082</v>
      </c>
      <c r="I24" s="89">
        <v>68.6574561675237</v>
      </c>
      <c r="J24" s="87">
        <v>109412.8</v>
      </c>
      <c r="K24" s="87">
        <v>9873.021</v>
      </c>
      <c r="L24" s="87"/>
      <c r="M24" s="87">
        <v>5059</v>
      </c>
      <c r="N24" s="89">
        <v>31.342543832476306</v>
      </c>
      <c r="O24" s="87">
        <v>11024.3</v>
      </c>
      <c r="P24" s="87">
        <v>2179.14</v>
      </c>
    </row>
    <row r="25" spans="1:16" ht="12.75">
      <c r="A25" s="22" t="s">
        <v>26</v>
      </c>
      <c r="B25" s="87">
        <v>103760</v>
      </c>
      <c r="C25" s="89">
        <v>39.67892802649341</v>
      </c>
      <c r="D25" s="87">
        <v>1344317</v>
      </c>
      <c r="E25" s="87">
        <v>12956.02</v>
      </c>
      <c r="F25" s="89">
        <v>3.575776059140625</v>
      </c>
      <c r="G25" s="87"/>
      <c r="H25" s="87">
        <v>73590</v>
      </c>
      <c r="I25" s="89">
        <v>70.92328450269854</v>
      </c>
      <c r="J25" s="87">
        <v>1409671</v>
      </c>
      <c r="K25" s="87">
        <v>19155.74</v>
      </c>
      <c r="L25" s="87"/>
      <c r="M25" s="87">
        <v>30170</v>
      </c>
      <c r="N25" s="89">
        <v>29.076715497301464</v>
      </c>
      <c r="O25" s="87">
        <v>65354.2</v>
      </c>
      <c r="P25" s="87">
        <v>2166.2</v>
      </c>
    </row>
    <row r="26" spans="1:16" ht="12.75">
      <c r="A26" s="22" t="s">
        <v>27</v>
      </c>
      <c r="B26" s="87">
        <v>23813</v>
      </c>
      <c r="C26" s="89">
        <v>69.44792790690893</v>
      </c>
      <c r="D26" s="87">
        <v>1060033</v>
      </c>
      <c r="E26" s="87">
        <v>44514.87</v>
      </c>
      <c r="F26" s="89">
        <v>9.28038517792479</v>
      </c>
      <c r="G26" s="87"/>
      <c r="H26" s="87">
        <v>17118</v>
      </c>
      <c r="I26" s="89">
        <v>71.8851047747029</v>
      </c>
      <c r="J26" s="87">
        <v>1075594</v>
      </c>
      <c r="K26" s="87">
        <v>62834.1</v>
      </c>
      <c r="L26" s="87"/>
      <c r="M26" s="87">
        <v>6695</v>
      </c>
      <c r="N26" s="89">
        <v>28.114895225297104</v>
      </c>
      <c r="O26" s="87">
        <v>15561.7</v>
      </c>
      <c r="P26" s="87">
        <v>2324.37</v>
      </c>
    </row>
    <row r="27" spans="1:16" ht="12.75">
      <c r="A27" s="23" t="s">
        <v>28</v>
      </c>
      <c r="B27" s="88">
        <v>10158</v>
      </c>
      <c r="C27" s="89">
        <v>82.81428338496657</v>
      </c>
      <c r="D27" s="135">
        <v>3807998</v>
      </c>
      <c r="E27" s="135">
        <v>374876.8</v>
      </c>
      <c r="F27" s="89">
        <v>23.978473062627142</v>
      </c>
      <c r="G27" s="88"/>
      <c r="H27" s="88">
        <v>7135</v>
      </c>
      <c r="I27" s="89">
        <v>70.24020476471746</v>
      </c>
      <c r="J27" s="135">
        <v>3815715</v>
      </c>
      <c r="K27" s="135">
        <v>534788.4</v>
      </c>
      <c r="L27" s="88"/>
      <c r="M27" s="88">
        <v>3023</v>
      </c>
      <c r="N27" s="89">
        <v>29.75979523528254</v>
      </c>
      <c r="O27" s="88">
        <v>7717.34</v>
      </c>
      <c r="P27" s="88">
        <v>2552.87</v>
      </c>
    </row>
    <row r="28" spans="1:16" ht="12.75">
      <c r="A28" s="30"/>
      <c r="B28" s="91"/>
      <c r="C28" s="94"/>
      <c r="D28" s="91"/>
      <c r="E28" s="91"/>
      <c r="F28" s="94"/>
      <c r="G28" s="91"/>
      <c r="H28" s="91"/>
      <c r="I28" s="94"/>
      <c r="J28" s="91"/>
      <c r="K28" s="91"/>
      <c r="L28" s="91"/>
      <c r="M28" s="91"/>
      <c r="N28" s="94"/>
      <c r="O28" s="91"/>
      <c r="P28" s="93"/>
    </row>
    <row r="29" spans="1:16" ht="12.75">
      <c r="A29" s="25"/>
      <c r="B29" s="96"/>
      <c r="C29" s="101"/>
      <c r="D29" s="96"/>
      <c r="E29" s="96"/>
      <c r="F29" s="101"/>
      <c r="G29" s="96"/>
      <c r="H29" s="96"/>
      <c r="I29" s="101"/>
      <c r="J29" s="96"/>
      <c r="K29" s="96"/>
      <c r="L29" s="96"/>
      <c r="M29" s="96"/>
      <c r="N29" s="101"/>
      <c r="O29" s="96"/>
      <c r="P29" s="97"/>
    </row>
    <row r="30" spans="1:16" ht="18">
      <c r="A30" s="29" t="s">
        <v>171</v>
      </c>
      <c r="B30" s="96"/>
      <c r="C30" s="101"/>
      <c r="D30" s="96"/>
      <c r="E30" s="96"/>
      <c r="F30" s="101"/>
      <c r="G30" s="96"/>
      <c r="H30" s="96"/>
      <c r="I30" s="101"/>
      <c r="J30" s="96"/>
      <c r="K30" s="96"/>
      <c r="L30" s="96"/>
      <c r="M30" s="96"/>
      <c r="N30" s="101"/>
      <c r="O30" s="96"/>
      <c r="P30" s="97"/>
    </row>
    <row r="31" spans="1:16" ht="12.75">
      <c r="A31" s="55"/>
      <c r="B31" s="92"/>
      <c r="C31" s="95"/>
      <c r="D31" s="92"/>
      <c r="E31" s="92"/>
      <c r="F31" s="95"/>
      <c r="G31" s="92"/>
      <c r="H31" s="92"/>
      <c r="I31" s="95"/>
      <c r="J31" s="92"/>
      <c r="K31" s="92"/>
      <c r="L31" s="92"/>
      <c r="M31" s="92"/>
      <c r="N31" s="95"/>
      <c r="O31" s="92"/>
      <c r="P31" s="98"/>
    </row>
    <row r="32" spans="1:16" ht="12.75" customHeight="1">
      <c r="A32" s="25"/>
      <c r="B32" s="100"/>
      <c r="C32" s="103"/>
      <c r="D32" s="100"/>
      <c r="E32" s="100"/>
      <c r="F32" s="103"/>
      <c r="G32" s="100"/>
      <c r="H32" s="100"/>
      <c r="I32" s="103"/>
      <c r="J32" s="100"/>
      <c r="K32" s="100"/>
      <c r="L32" s="100"/>
      <c r="M32" s="100"/>
      <c r="N32" s="103"/>
      <c r="O32" s="100"/>
      <c r="P32" s="100"/>
    </row>
    <row r="33" spans="1:16" ht="12.75">
      <c r="A33" s="20" t="s">
        <v>29</v>
      </c>
      <c r="B33" s="87">
        <v>41543</v>
      </c>
      <c r="C33" s="89">
        <v>11.861498312556748</v>
      </c>
      <c r="D33" s="87">
        <v>149263.1</v>
      </c>
      <c r="E33" s="87">
        <v>3592.977</v>
      </c>
      <c r="F33" s="89">
        <v>19.25523996942353</v>
      </c>
      <c r="G33" s="87"/>
      <c r="H33" s="87">
        <v>20724</v>
      </c>
      <c r="I33" s="89">
        <v>49.88566064078184</v>
      </c>
      <c r="J33" s="87">
        <v>197488.2</v>
      </c>
      <c r="K33" s="87">
        <v>9529.444</v>
      </c>
      <c r="L33" s="87"/>
      <c r="M33" s="87">
        <v>20819</v>
      </c>
      <c r="N33" s="89">
        <v>50.114339359218164</v>
      </c>
      <c r="O33" s="87">
        <v>48225.1</v>
      </c>
      <c r="P33" s="87">
        <v>2316.4</v>
      </c>
    </row>
    <row r="34" spans="1:16" ht="12.75">
      <c r="A34" s="20" t="s">
        <v>30</v>
      </c>
      <c r="B34" s="87">
        <v>31708</v>
      </c>
      <c r="C34" s="89">
        <v>9.053711799121126</v>
      </c>
      <c r="D34" s="87">
        <v>53472.29</v>
      </c>
      <c r="E34" s="87">
        <v>1686.397</v>
      </c>
      <c r="F34" s="89">
        <v>0.6974698019270332</v>
      </c>
      <c r="G34" s="87"/>
      <c r="H34" s="87">
        <v>19348</v>
      </c>
      <c r="I34" s="89">
        <v>61.01930112274505</v>
      </c>
      <c r="J34" s="87">
        <v>80937.52</v>
      </c>
      <c r="K34" s="87">
        <v>4183.25</v>
      </c>
      <c r="L34" s="87"/>
      <c r="M34" s="87">
        <v>12360</v>
      </c>
      <c r="N34" s="89">
        <v>38.98069887725495</v>
      </c>
      <c r="O34" s="87">
        <v>27465.2</v>
      </c>
      <c r="P34" s="87">
        <v>2222.11</v>
      </c>
    </row>
    <row r="35" spans="1:16" ht="12.75" customHeight="1">
      <c r="A35" s="20" t="s">
        <v>31</v>
      </c>
      <c r="B35" s="87">
        <v>41493</v>
      </c>
      <c r="C35" s="89">
        <v>11.847425105930993</v>
      </c>
      <c r="D35" s="87">
        <v>109109</v>
      </c>
      <c r="E35" s="87">
        <v>2629.577</v>
      </c>
      <c r="F35" s="89">
        <v>0.777814255754358</v>
      </c>
      <c r="G35" s="87"/>
      <c r="H35" s="87">
        <v>26389</v>
      </c>
      <c r="I35" s="89">
        <v>63.598679295302816</v>
      </c>
      <c r="J35" s="87">
        <v>142082.1</v>
      </c>
      <c r="K35" s="87">
        <v>5384.143</v>
      </c>
      <c r="L35" s="87"/>
      <c r="M35" s="87">
        <v>15104</v>
      </c>
      <c r="N35" s="89">
        <v>36.40132070469718</v>
      </c>
      <c r="O35" s="87">
        <v>32973.1</v>
      </c>
      <c r="P35" s="87">
        <v>2183.07</v>
      </c>
    </row>
    <row r="36" spans="1:16" ht="12.75" customHeight="1">
      <c r="A36" s="20" t="s">
        <v>32</v>
      </c>
      <c r="B36" s="87">
        <v>72976</v>
      </c>
      <c r="C36" s="89">
        <v>20.836831074791707</v>
      </c>
      <c r="D36" s="87">
        <v>323567.5</v>
      </c>
      <c r="E36" s="87">
        <v>4433.889</v>
      </c>
      <c r="F36" s="89">
        <v>1.3114490275256945</v>
      </c>
      <c r="G36" s="87"/>
      <c r="H36" s="87">
        <v>48682</v>
      </c>
      <c r="I36" s="89">
        <v>66.70960315720237</v>
      </c>
      <c r="J36" s="87">
        <v>376871</v>
      </c>
      <c r="K36" s="87">
        <v>7741.485</v>
      </c>
      <c r="L36" s="87"/>
      <c r="M36" s="87">
        <v>24294</v>
      </c>
      <c r="N36" s="89">
        <v>33.290396842797634</v>
      </c>
      <c r="O36" s="87">
        <v>53303.5</v>
      </c>
      <c r="P36" s="87">
        <v>2194.1</v>
      </c>
    </row>
    <row r="37" spans="1:16" ht="12.75" customHeight="1">
      <c r="A37" s="20" t="s">
        <v>33</v>
      </c>
      <c r="B37" s="87">
        <v>92316</v>
      </c>
      <c r="C37" s="89">
        <v>35.14497167570202</v>
      </c>
      <c r="D37" s="87">
        <v>914134.1</v>
      </c>
      <c r="E37" s="87">
        <v>9902.229</v>
      </c>
      <c r="F37" s="89">
        <v>2.774187744730011</v>
      </c>
      <c r="G37" s="87"/>
      <c r="H37" s="87">
        <v>64909</v>
      </c>
      <c r="I37" s="89">
        <v>70.31175527535855</v>
      </c>
      <c r="J37" s="87">
        <v>973275.2</v>
      </c>
      <c r="K37" s="87">
        <v>14994.46</v>
      </c>
      <c r="L37" s="87"/>
      <c r="M37" s="87">
        <v>27407</v>
      </c>
      <c r="N37" s="89">
        <v>29.68824472464145</v>
      </c>
      <c r="O37" s="87">
        <v>59141</v>
      </c>
      <c r="P37" s="87">
        <v>2157.88</v>
      </c>
    </row>
    <row r="38" spans="1:16" ht="12.75" customHeight="1">
      <c r="A38" s="20" t="s">
        <v>34</v>
      </c>
      <c r="B38" s="87">
        <v>42904</v>
      </c>
      <c r="C38" s="89">
        <v>61.25117779744739</v>
      </c>
      <c r="D38" s="87">
        <v>1309192</v>
      </c>
      <c r="E38" s="87">
        <v>30514.45</v>
      </c>
      <c r="F38" s="89">
        <v>7.37594341749198</v>
      </c>
      <c r="G38" s="87"/>
      <c r="H38" s="87">
        <v>30974</v>
      </c>
      <c r="I38" s="89">
        <v>72.19373484989745</v>
      </c>
      <c r="J38" s="87">
        <v>1336115</v>
      </c>
      <c r="K38" s="87">
        <v>43136.65</v>
      </c>
      <c r="L38" s="87"/>
      <c r="M38" s="87">
        <v>11930</v>
      </c>
      <c r="N38" s="89">
        <v>27.806265150102554</v>
      </c>
      <c r="O38" s="87">
        <v>26922.7</v>
      </c>
      <c r="P38" s="87">
        <v>2256.72</v>
      </c>
    </row>
    <row r="39" spans="1:16" ht="12.75" customHeight="1">
      <c r="A39" s="57" t="s">
        <v>35</v>
      </c>
      <c r="B39" s="88">
        <v>14067</v>
      </c>
      <c r="C39" s="90">
        <v>80.33236251499058</v>
      </c>
      <c r="D39" s="135">
        <v>4060882</v>
      </c>
      <c r="E39" s="135">
        <v>288681.4</v>
      </c>
      <c r="F39" s="90">
        <v>22.241276434204742</v>
      </c>
      <c r="G39" s="88"/>
      <c r="H39" s="88">
        <v>9915</v>
      </c>
      <c r="I39" s="90">
        <v>70.48411175090638</v>
      </c>
      <c r="J39" s="135">
        <v>4071289</v>
      </c>
      <c r="K39" s="135">
        <v>410619.2</v>
      </c>
      <c r="L39" s="88"/>
      <c r="M39" s="88">
        <v>4152</v>
      </c>
      <c r="N39" s="90">
        <v>29.515888249093624</v>
      </c>
      <c r="O39" s="88">
        <v>10407.6</v>
      </c>
      <c r="P39" s="88">
        <v>2506.65</v>
      </c>
    </row>
    <row r="40" spans="1:16" ht="12.75" customHeight="1">
      <c r="A40" s="33"/>
      <c r="B40" s="91"/>
      <c r="C40" s="94"/>
      <c r="D40" s="91"/>
      <c r="E40" s="91"/>
      <c r="F40" s="94"/>
      <c r="G40" s="91"/>
      <c r="H40" s="91"/>
      <c r="I40" s="94"/>
      <c r="J40" s="91"/>
      <c r="K40" s="91"/>
      <c r="L40" s="91"/>
      <c r="M40" s="91"/>
      <c r="N40" s="94"/>
      <c r="O40" s="91"/>
      <c r="P40" s="93"/>
    </row>
    <row r="41" spans="1:16" ht="12.75">
      <c r="A41" s="33"/>
      <c r="B41" s="96"/>
      <c r="C41" s="101"/>
      <c r="D41" s="96"/>
      <c r="E41" s="96"/>
      <c r="F41" s="95"/>
      <c r="G41" s="96"/>
      <c r="H41" s="96"/>
      <c r="I41" s="101"/>
      <c r="J41" s="96"/>
      <c r="K41" s="96"/>
      <c r="L41" s="96"/>
      <c r="M41" s="96"/>
      <c r="N41" s="101"/>
      <c r="O41" s="96"/>
      <c r="P41" s="98"/>
    </row>
    <row r="42" spans="1:16" s="58" customFormat="1" ht="18.75" customHeight="1">
      <c r="A42" s="34" t="s">
        <v>36</v>
      </c>
      <c r="B42" s="109">
        <v>337007</v>
      </c>
      <c r="C42" s="104">
        <v>19.245028090304707</v>
      </c>
      <c r="D42" s="158">
        <v>6919620</v>
      </c>
      <c r="E42" s="109">
        <v>20532.57</v>
      </c>
      <c r="F42" s="104">
        <v>5.9599918229934055</v>
      </c>
      <c r="G42" s="109"/>
      <c r="H42" s="109">
        <v>220941</v>
      </c>
      <c r="I42" s="104">
        <v>65.55976582088799</v>
      </c>
      <c r="J42" s="109">
        <v>7178058</v>
      </c>
      <c r="K42" s="109">
        <v>32488.57</v>
      </c>
      <c r="L42" s="109"/>
      <c r="M42" s="109">
        <v>116066</v>
      </c>
      <c r="N42" s="104">
        <v>34.440234179112004</v>
      </c>
      <c r="O42" s="109">
        <v>258438</v>
      </c>
      <c r="P42" s="109">
        <v>2226.65</v>
      </c>
    </row>
    <row r="43" ht="12.75">
      <c r="A43"/>
    </row>
    <row r="44" spans="1:16" s="60" customFormat="1" ht="12.75">
      <c r="A44" s="78" t="s">
        <v>37</v>
      </c>
      <c r="P44"/>
    </row>
    <row r="45" s="60" customFormat="1" ht="12.75">
      <c r="A45" s="78" t="s">
        <v>461</v>
      </c>
    </row>
  </sheetData>
  <sheetProtection/>
  <mergeCells count="5">
    <mergeCell ref="M6:P6"/>
    <mergeCell ref="A4:G4"/>
    <mergeCell ref="B6:F6"/>
    <mergeCell ref="A6:A7"/>
    <mergeCell ref="H6:K6"/>
  </mergeCells>
  <hyperlinks>
    <hyperlink ref="A2" location="'Table Description'!A1" display="'Table Description'!A1"/>
  </hyperlinks>
  <printOptions/>
  <pageMargins left="0.75" right="0.75" top="1" bottom="1" header="0.5" footer="0.5"/>
  <pageSetup fitToHeight="1" fitToWidth="1" horizontalDpi="300" verticalDpi="300" orientation="landscape" scale="70" r:id="rId1"/>
</worksheet>
</file>

<file path=xl/worksheets/sheet22.xml><?xml version="1.0" encoding="utf-8"?>
<worksheet xmlns="http://schemas.openxmlformats.org/spreadsheetml/2006/main" xmlns:r="http://schemas.openxmlformats.org/officeDocument/2006/relationships">
  <sheetPr codeName="Sheet3111111">
    <pageSetUpPr fitToPage="1"/>
  </sheetPr>
  <dimension ref="A1:P45"/>
  <sheetViews>
    <sheetView zoomScale="80" zoomScaleNormal="80" zoomScalePageLayoutView="0" workbookViewId="0" topLeftCell="A1">
      <selection activeCell="A1" sqref="A1"/>
    </sheetView>
  </sheetViews>
  <sheetFormatPr defaultColWidth="7.8515625" defaultRowHeight="12.75"/>
  <cols>
    <col min="1" max="1" width="22.57421875" style="28" customWidth="1"/>
    <col min="2" max="3" width="10.7109375" style="28" customWidth="1"/>
    <col min="4" max="4" width="11.140625" style="28" customWidth="1"/>
    <col min="5" max="6" width="10.7109375" style="28" customWidth="1"/>
    <col min="7" max="7" width="2.28125" style="28" customWidth="1"/>
    <col min="8" max="8" width="10.7109375" style="28" customWidth="1"/>
    <col min="9" max="9" width="12.7109375" style="28" customWidth="1"/>
    <col min="10" max="11" width="10.7109375" style="28" customWidth="1"/>
    <col min="12" max="12" width="2.7109375" style="28" customWidth="1"/>
    <col min="13" max="16" width="10.7109375" style="28" customWidth="1"/>
    <col min="17" max="16384" width="7.8515625" style="28" customWidth="1"/>
  </cols>
  <sheetData>
    <row r="1" spans="1:16" ht="30" customHeight="1">
      <c r="A1" s="1" t="s">
        <v>356</v>
      </c>
      <c r="B1" s="42" t="s">
        <v>142</v>
      </c>
      <c r="C1" s="42"/>
      <c r="D1" s="43"/>
      <c r="E1" s="3"/>
      <c r="F1" s="3"/>
      <c r="G1" s="3"/>
      <c r="H1" s="3"/>
      <c r="I1" s="3"/>
      <c r="J1" s="3"/>
      <c r="K1" s="3"/>
      <c r="L1" s="3"/>
      <c r="M1" s="43"/>
      <c r="N1" s="43"/>
      <c r="O1" s="43"/>
      <c r="P1" s="85" t="s">
        <v>462</v>
      </c>
    </row>
    <row r="2" spans="1:16" ht="21" customHeight="1" thickBot="1">
      <c r="A2" s="187" t="s">
        <v>351</v>
      </c>
      <c r="B2" s="44" t="s">
        <v>369</v>
      </c>
      <c r="C2" s="44"/>
      <c r="D2" s="45"/>
      <c r="E2" s="5"/>
      <c r="F2" s="5"/>
      <c r="G2" s="5"/>
      <c r="H2" s="5"/>
      <c r="I2" s="5"/>
      <c r="J2" s="5"/>
      <c r="K2" s="5"/>
      <c r="L2" s="5"/>
      <c r="M2" s="5"/>
      <c r="N2" s="45"/>
      <c r="O2" s="45"/>
      <c r="P2" s="46"/>
    </row>
    <row r="3" spans="1:16" ht="12.75" customHeight="1" thickTop="1">
      <c r="A3" s="7"/>
      <c r="B3" s="8"/>
      <c r="C3" s="8"/>
      <c r="D3" s="9"/>
      <c r="E3" s="9"/>
      <c r="F3" s="9"/>
      <c r="G3" s="9"/>
      <c r="H3" s="9"/>
      <c r="I3" s="9"/>
      <c r="J3" s="9"/>
      <c r="K3" s="9"/>
      <c r="L3" s="9"/>
      <c r="M3" s="9"/>
      <c r="P3" s="47"/>
    </row>
    <row r="4" spans="1:16" ht="18.75" customHeight="1">
      <c r="A4" s="267" t="s">
        <v>0</v>
      </c>
      <c r="B4" s="268"/>
      <c r="C4" s="268"/>
      <c r="D4" s="268"/>
      <c r="E4" s="268"/>
      <c r="F4" s="268"/>
      <c r="G4" s="268"/>
      <c r="H4" s="11"/>
      <c r="I4" s="11"/>
      <c r="J4" s="11"/>
      <c r="K4" s="11"/>
      <c r="L4" s="11"/>
      <c r="M4" s="11"/>
      <c r="P4" s="47"/>
    </row>
    <row r="5" spans="1:16" ht="12.75" customHeight="1">
      <c r="A5" s="13"/>
      <c r="B5" s="9"/>
      <c r="C5" s="9"/>
      <c r="D5" s="9"/>
      <c r="E5" s="9"/>
      <c r="F5" s="9"/>
      <c r="G5" s="9"/>
      <c r="H5" s="9"/>
      <c r="I5" s="9"/>
      <c r="J5" s="9"/>
      <c r="K5" s="9"/>
      <c r="L5" s="9"/>
      <c r="M5" s="9"/>
      <c r="P5" s="47"/>
    </row>
    <row r="6" spans="1:16" s="50" customFormat="1" ht="21" customHeight="1">
      <c r="A6" s="259" t="s">
        <v>118</v>
      </c>
      <c r="B6" s="260" t="s">
        <v>205</v>
      </c>
      <c r="C6" s="261"/>
      <c r="D6" s="261"/>
      <c r="E6" s="261"/>
      <c r="F6" s="262"/>
      <c r="G6" s="48"/>
      <c r="H6" s="260" t="s">
        <v>203</v>
      </c>
      <c r="I6" s="261"/>
      <c r="J6" s="261"/>
      <c r="K6" s="262"/>
      <c r="L6" s="49"/>
      <c r="M6" s="260" t="s">
        <v>204</v>
      </c>
      <c r="N6" s="261"/>
      <c r="O6" s="261"/>
      <c r="P6" s="262"/>
    </row>
    <row r="7" spans="1:16" s="50" customFormat="1" ht="51.75" customHeight="1">
      <c r="A7" s="258"/>
      <c r="B7" s="61" t="s">
        <v>1</v>
      </c>
      <c r="C7" s="61" t="s">
        <v>202</v>
      </c>
      <c r="D7" s="61" t="s">
        <v>134</v>
      </c>
      <c r="E7" s="61" t="s">
        <v>143</v>
      </c>
      <c r="F7" s="61" t="s">
        <v>117</v>
      </c>
      <c r="G7" s="51"/>
      <c r="H7" s="61" t="s">
        <v>1</v>
      </c>
      <c r="I7" s="61" t="s">
        <v>206</v>
      </c>
      <c r="J7" s="61" t="s">
        <v>134</v>
      </c>
      <c r="K7" s="61" t="s">
        <v>143</v>
      </c>
      <c r="M7" s="61" t="s">
        <v>1</v>
      </c>
      <c r="N7" s="61" t="s">
        <v>207</v>
      </c>
      <c r="O7" s="61" t="s">
        <v>134</v>
      </c>
      <c r="P7" s="61" t="s">
        <v>143</v>
      </c>
    </row>
    <row r="8" spans="1:16" ht="12.75">
      <c r="A8" s="52"/>
      <c r="B8" s="37"/>
      <c r="C8" s="37"/>
      <c r="D8" s="37"/>
      <c r="E8" s="37"/>
      <c r="F8" s="37"/>
      <c r="G8" s="19"/>
      <c r="H8" s="37"/>
      <c r="I8" s="37"/>
      <c r="J8" s="37"/>
      <c r="K8" s="37"/>
      <c r="L8" s="19"/>
      <c r="M8" s="37"/>
      <c r="N8" s="37"/>
      <c r="O8" s="37"/>
      <c r="P8" s="37"/>
    </row>
    <row r="9" spans="1:16" ht="12.75">
      <c r="A9" s="20" t="s">
        <v>10</v>
      </c>
      <c r="B9" s="87">
        <v>2244</v>
      </c>
      <c r="C9" s="89">
        <v>10.896377585704574</v>
      </c>
      <c r="D9" s="87">
        <v>-64471.5</v>
      </c>
      <c r="E9" s="87">
        <v>-28730.6</v>
      </c>
      <c r="F9" s="89">
        <v>3.8464457270007046</v>
      </c>
      <c r="G9" s="87"/>
      <c r="H9" s="87">
        <v>910</v>
      </c>
      <c r="I9" s="89">
        <v>40.55258467023173</v>
      </c>
      <c r="J9" s="87">
        <v>20664.37</v>
      </c>
      <c r="K9" s="87">
        <v>22708.09</v>
      </c>
      <c r="L9" s="87"/>
      <c r="M9" s="87">
        <v>1334</v>
      </c>
      <c r="N9" s="89">
        <v>59.44741532976827</v>
      </c>
      <c r="O9" s="87">
        <v>85135.9</v>
      </c>
      <c r="P9" s="87">
        <v>63820</v>
      </c>
    </row>
    <row r="10" spans="1:16" ht="12.75">
      <c r="A10" s="22" t="s">
        <v>11</v>
      </c>
      <c r="B10" s="87">
        <v>489</v>
      </c>
      <c r="C10" s="89">
        <v>0.4658740139476392</v>
      </c>
      <c r="D10" s="87">
        <v>-929.637</v>
      </c>
      <c r="E10" s="87">
        <v>-1901.1</v>
      </c>
      <c r="F10" s="89">
        <v>-0.34241493750168717</v>
      </c>
      <c r="G10" s="87"/>
      <c r="H10" s="87">
        <v>205</v>
      </c>
      <c r="I10" s="89">
        <v>41.922290388548056</v>
      </c>
      <c r="J10" s="87">
        <v>1293.924</v>
      </c>
      <c r="K10" s="87">
        <v>6311.824</v>
      </c>
      <c r="L10" s="87"/>
      <c r="M10" s="87">
        <v>284</v>
      </c>
      <c r="N10" s="89">
        <v>58.077709611451944</v>
      </c>
      <c r="O10" s="87">
        <v>2223.56</v>
      </c>
      <c r="P10" s="87">
        <v>7829.44</v>
      </c>
    </row>
    <row r="11" spans="1:16" ht="12.75">
      <c r="A11" s="22" t="s">
        <v>12</v>
      </c>
      <c r="B11" s="87">
        <v>656</v>
      </c>
      <c r="C11" s="89">
        <v>0.5495978552278821</v>
      </c>
      <c r="D11" s="87">
        <v>-283.875</v>
      </c>
      <c r="E11" s="87">
        <v>-432.736</v>
      </c>
      <c r="F11" s="89">
        <v>-0.03163088576226514</v>
      </c>
      <c r="G11" s="87"/>
      <c r="H11" s="87">
        <v>299</v>
      </c>
      <c r="I11" s="89">
        <v>45.579268292682926</v>
      </c>
      <c r="J11" s="87">
        <v>2552.501</v>
      </c>
      <c r="K11" s="87">
        <v>8536.793</v>
      </c>
      <c r="L11" s="87"/>
      <c r="M11" s="87">
        <v>357</v>
      </c>
      <c r="N11" s="89">
        <v>54.420731707317074</v>
      </c>
      <c r="O11" s="87">
        <v>2836.38</v>
      </c>
      <c r="P11" s="87">
        <v>7945.03</v>
      </c>
    </row>
    <row r="12" spans="1:16" ht="12.75">
      <c r="A12" s="22" t="s">
        <v>13</v>
      </c>
      <c r="B12" s="87">
        <v>692</v>
      </c>
      <c r="C12" s="89">
        <v>0.5726959745762712</v>
      </c>
      <c r="D12" s="87">
        <v>1294.88</v>
      </c>
      <c r="E12" s="87">
        <v>1871.214</v>
      </c>
      <c r="F12" s="89">
        <v>0.0857479387265128</v>
      </c>
      <c r="G12" s="87"/>
      <c r="H12" s="87">
        <v>332</v>
      </c>
      <c r="I12" s="89">
        <v>47.97687861271676</v>
      </c>
      <c r="J12" s="87">
        <v>3751.29</v>
      </c>
      <c r="K12" s="87">
        <v>11299.07</v>
      </c>
      <c r="L12" s="87"/>
      <c r="M12" s="87">
        <v>360</v>
      </c>
      <c r="N12" s="89">
        <v>52.02312138728323</v>
      </c>
      <c r="O12" s="87">
        <v>2456.41</v>
      </c>
      <c r="P12" s="87">
        <v>6823.36</v>
      </c>
    </row>
    <row r="13" spans="1:16" ht="12.75">
      <c r="A13" s="22" t="s">
        <v>14</v>
      </c>
      <c r="B13" s="87">
        <v>771</v>
      </c>
      <c r="C13" s="89">
        <v>0.6565613557012688</v>
      </c>
      <c r="D13" s="87">
        <v>-422.739</v>
      </c>
      <c r="E13" s="87">
        <v>-548.3</v>
      </c>
      <c r="F13" s="89">
        <v>-0.020594064510969557</v>
      </c>
      <c r="G13" s="87"/>
      <c r="H13" s="87">
        <v>381</v>
      </c>
      <c r="I13" s="89">
        <v>49.416342412451364</v>
      </c>
      <c r="J13" s="87">
        <v>1907.325</v>
      </c>
      <c r="K13" s="87">
        <v>5006.102</v>
      </c>
      <c r="L13" s="87"/>
      <c r="M13" s="87">
        <v>390</v>
      </c>
      <c r="N13" s="89">
        <v>50.583657587548636</v>
      </c>
      <c r="O13" s="87">
        <v>2330.06</v>
      </c>
      <c r="P13" s="87">
        <v>5974.52</v>
      </c>
    </row>
    <row r="14" spans="1:16" ht="12.75">
      <c r="A14" s="22" t="s">
        <v>15</v>
      </c>
      <c r="B14" s="87">
        <v>694</v>
      </c>
      <c r="C14" s="89">
        <v>0.6040507959718342</v>
      </c>
      <c r="D14" s="87">
        <v>-404.378</v>
      </c>
      <c r="E14" s="87">
        <v>-582.677</v>
      </c>
      <c r="F14" s="89">
        <v>-0.015656901062233337</v>
      </c>
      <c r="G14" s="87"/>
      <c r="H14" s="87">
        <v>336</v>
      </c>
      <c r="I14" s="89">
        <v>48.414985590778095</v>
      </c>
      <c r="J14" s="87">
        <v>1851.932</v>
      </c>
      <c r="K14" s="87">
        <v>5511.702</v>
      </c>
      <c r="L14" s="87"/>
      <c r="M14" s="87">
        <v>358</v>
      </c>
      <c r="N14" s="89">
        <v>51.5850144092219</v>
      </c>
      <c r="O14" s="87">
        <v>2256.31</v>
      </c>
      <c r="P14" s="87">
        <v>6302.54</v>
      </c>
    </row>
    <row r="15" spans="1:16" ht="12.75">
      <c r="A15" s="22" t="s">
        <v>16</v>
      </c>
      <c r="B15" s="87">
        <v>704</v>
      </c>
      <c r="C15" s="89">
        <v>0.6638628519698999</v>
      </c>
      <c r="D15" s="87">
        <v>91.643</v>
      </c>
      <c r="E15" s="87">
        <v>130.175</v>
      </c>
      <c r="F15" s="89">
        <v>0.0031460861806323582</v>
      </c>
      <c r="G15" s="87"/>
      <c r="H15" s="87">
        <v>335</v>
      </c>
      <c r="I15" s="89">
        <v>47.58522727272727</v>
      </c>
      <c r="J15" s="87">
        <v>2234.804</v>
      </c>
      <c r="K15" s="87">
        <v>6671.057</v>
      </c>
      <c r="L15" s="87"/>
      <c r="M15" s="87">
        <v>369</v>
      </c>
      <c r="N15" s="89">
        <v>52.41477272727273</v>
      </c>
      <c r="O15" s="87">
        <v>2143.16</v>
      </c>
      <c r="P15" s="87">
        <v>5808.02</v>
      </c>
    </row>
    <row r="16" spans="1:16" ht="12.75">
      <c r="A16" s="22" t="s">
        <v>17</v>
      </c>
      <c r="B16" s="87">
        <v>697</v>
      </c>
      <c r="C16" s="89">
        <v>0.7306156249017285</v>
      </c>
      <c r="D16" s="87">
        <v>498.937</v>
      </c>
      <c r="E16" s="87">
        <v>715.835</v>
      </c>
      <c r="F16" s="89">
        <v>0.016119827767453916</v>
      </c>
      <c r="G16" s="87"/>
      <c r="H16" s="87">
        <v>356</v>
      </c>
      <c r="I16" s="89">
        <v>51.07604017216643</v>
      </c>
      <c r="J16" s="87">
        <v>2240.192</v>
      </c>
      <c r="K16" s="87">
        <v>6292.674</v>
      </c>
      <c r="L16" s="87"/>
      <c r="M16" s="87">
        <v>341</v>
      </c>
      <c r="N16" s="89">
        <v>48.92395982783357</v>
      </c>
      <c r="O16" s="87">
        <v>1741.25</v>
      </c>
      <c r="P16" s="87">
        <v>5106.32</v>
      </c>
    </row>
    <row r="17" spans="1:16" ht="12.75">
      <c r="A17" s="22" t="s">
        <v>18</v>
      </c>
      <c r="B17" s="87">
        <v>651</v>
      </c>
      <c r="C17" s="89">
        <v>0.7761920091569195</v>
      </c>
      <c r="D17" s="87">
        <v>742.126</v>
      </c>
      <c r="E17" s="87">
        <v>1139.978</v>
      </c>
      <c r="F17" s="89">
        <v>0.02363156235143621</v>
      </c>
      <c r="G17" s="87"/>
      <c r="H17" s="87">
        <v>323</v>
      </c>
      <c r="I17" s="89">
        <v>49.615975422427034</v>
      </c>
      <c r="J17" s="87">
        <v>2688.047</v>
      </c>
      <c r="K17" s="87">
        <v>8322.127</v>
      </c>
      <c r="L17" s="87"/>
      <c r="M17" s="87">
        <v>328</v>
      </c>
      <c r="N17" s="89">
        <v>50.38402457757296</v>
      </c>
      <c r="O17" s="87">
        <v>1945.92</v>
      </c>
      <c r="P17" s="87">
        <v>5932.69</v>
      </c>
    </row>
    <row r="18" spans="1:16" ht="12.75">
      <c r="A18" s="22" t="s">
        <v>19</v>
      </c>
      <c r="B18" s="87">
        <v>695</v>
      </c>
      <c r="C18" s="89">
        <v>0.9520547945205479</v>
      </c>
      <c r="D18" s="87">
        <v>-480.903</v>
      </c>
      <c r="E18" s="87">
        <v>-691.947</v>
      </c>
      <c r="F18" s="89">
        <v>-0.015521575770752541</v>
      </c>
      <c r="G18" s="87"/>
      <c r="H18" s="87">
        <v>336</v>
      </c>
      <c r="I18" s="89">
        <v>48.34532374100719</v>
      </c>
      <c r="J18" s="87">
        <v>2336.28</v>
      </c>
      <c r="K18" s="87">
        <v>6953.214</v>
      </c>
      <c r="L18" s="87"/>
      <c r="M18" s="87">
        <v>359</v>
      </c>
      <c r="N18" s="89">
        <v>51.65467625899281</v>
      </c>
      <c r="O18" s="87">
        <v>2817.18</v>
      </c>
      <c r="P18" s="87">
        <v>7847.31</v>
      </c>
    </row>
    <row r="19" spans="1:16" ht="12.75">
      <c r="A19" s="22" t="s">
        <v>20</v>
      </c>
      <c r="B19" s="87">
        <v>682</v>
      </c>
      <c r="C19" s="89">
        <v>1.0473938016402002</v>
      </c>
      <c r="D19" s="87">
        <v>593.167</v>
      </c>
      <c r="E19" s="87">
        <v>869.746</v>
      </c>
      <c r="F19" s="89">
        <v>0.019194285215920284</v>
      </c>
      <c r="G19" s="87"/>
      <c r="H19" s="87">
        <v>345</v>
      </c>
      <c r="I19" s="89">
        <v>50.58651026392962</v>
      </c>
      <c r="J19" s="87">
        <v>2918.687</v>
      </c>
      <c r="K19" s="87">
        <v>8459.962</v>
      </c>
      <c r="L19" s="87"/>
      <c r="M19" s="87">
        <v>337</v>
      </c>
      <c r="N19" s="89">
        <v>49.41348973607038</v>
      </c>
      <c r="O19" s="87">
        <v>2325.52</v>
      </c>
      <c r="P19" s="87">
        <v>6900.65</v>
      </c>
    </row>
    <row r="20" spans="1:16" ht="12.75">
      <c r="A20" s="22" t="s">
        <v>21</v>
      </c>
      <c r="B20" s="87">
        <v>1367</v>
      </c>
      <c r="C20" s="89">
        <v>1.2022338507541446</v>
      </c>
      <c r="D20" s="87">
        <v>603.256</v>
      </c>
      <c r="E20" s="87">
        <v>441.299</v>
      </c>
      <c r="F20" s="89">
        <v>0.009670653132343492</v>
      </c>
      <c r="G20" s="87"/>
      <c r="H20" s="87">
        <v>717</v>
      </c>
      <c r="I20" s="89">
        <v>52.450621799561084</v>
      </c>
      <c r="J20" s="87">
        <v>4488.568</v>
      </c>
      <c r="K20" s="87">
        <v>6260.206</v>
      </c>
      <c r="L20" s="87"/>
      <c r="M20" s="87">
        <v>650</v>
      </c>
      <c r="N20" s="89">
        <v>47.549378200438916</v>
      </c>
      <c r="O20" s="87">
        <v>3885.31</v>
      </c>
      <c r="P20" s="87">
        <v>5977.4</v>
      </c>
    </row>
    <row r="21" spans="1:16" ht="12.75">
      <c r="A21" s="22" t="s">
        <v>22</v>
      </c>
      <c r="B21" s="87">
        <v>1369</v>
      </c>
      <c r="C21" s="89">
        <v>1.4311700259262357</v>
      </c>
      <c r="D21" s="87">
        <v>1876.111</v>
      </c>
      <c r="E21" s="87">
        <v>1370.424</v>
      </c>
      <c r="F21" s="89">
        <v>0.03023495308751653</v>
      </c>
      <c r="G21" s="87"/>
      <c r="H21" s="87">
        <v>690</v>
      </c>
      <c r="I21" s="89">
        <v>50.40175310445581</v>
      </c>
      <c r="J21" s="87">
        <v>5579.394</v>
      </c>
      <c r="K21" s="87">
        <v>8086.078</v>
      </c>
      <c r="L21" s="87"/>
      <c r="M21" s="87">
        <v>679</v>
      </c>
      <c r="N21" s="89">
        <v>49.59824689554419</v>
      </c>
      <c r="O21" s="87">
        <v>3703.28</v>
      </c>
      <c r="P21" s="87">
        <v>5454.03</v>
      </c>
    </row>
    <row r="22" spans="1:16" ht="12.75">
      <c r="A22" s="22" t="s">
        <v>23</v>
      </c>
      <c r="B22" s="87">
        <v>1343</v>
      </c>
      <c r="C22" s="89">
        <v>1.6339590962734054</v>
      </c>
      <c r="D22" s="87">
        <v>1889.013</v>
      </c>
      <c r="E22" s="87">
        <v>1406.562</v>
      </c>
      <c r="F22" s="89">
        <v>0.030693515136786285</v>
      </c>
      <c r="G22" s="87"/>
      <c r="H22" s="87">
        <v>706</v>
      </c>
      <c r="I22" s="89">
        <v>52.56887565152644</v>
      </c>
      <c r="J22" s="87">
        <v>5866.064</v>
      </c>
      <c r="K22" s="87">
        <v>8308.873</v>
      </c>
      <c r="L22" s="87"/>
      <c r="M22" s="87">
        <v>637</v>
      </c>
      <c r="N22" s="89">
        <v>47.43112434847357</v>
      </c>
      <c r="O22" s="87">
        <v>3977.05</v>
      </c>
      <c r="P22" s="87">
        <v>6243.41</v>
      </c>
    </row>
    <row r="23" spans="1:16" ht="12.75">
      <c r="A23" s="22" t="s">
        <v>24</v>
      </c>
      <c r="B23" s="87">
        <v>1298</v>
      </c>
      <c r="C23" s="89">
        <v>1.8459525570282724</v>
      </c>
      <c r="D23" s="87">
        <v>3015.761</v>
      </c>
      <c r="E23" s="87">
        <v>2323.391</v>
      </c>
      <c r="F23" s="89">
        <v>0.05054308245544849</v>
      </c>
      <c r="G23" s="87"/>
      <c r="H23" s="87">
        <v>700</v>
      </c>
      <c r="I23" s="89">
        <v>53.929121725731896</v>
      </c>
      <c r="J23" s="87">
        <v>6641.895</v>
      </c>
      <c r="K23" s="87">
        <v>9488.421</v>
      </c>
      <c r="L23" s="87"/>
      <c r="M23" s="87">
        <v>598</v>
      </c>
      <c r="N23" s="89">
        <v>46.070878274268104</v>
      </c>
      <c r="O23" s="87">
        <v>3626.13</v>
      </c>
      <c r="P23" s="87">
        <v>6063.77</v>
      </c>
    </row>
    <row r="24" spans="1:16" ht="12.75">
      <c r="A24" s="22" t="s">
        <v>25</v>
      </c>
      <c r="B24" s="87">
        <v>1220</v>
      </c>
      <c r="C24" s="89">
        <v>2.0431061912816304</v>
      </c>
      <c r="D24" s="87">
        <v>2753.036</v>
      </c>
      <c r="E24" s="87">
        <v>2256.587</v>
      </c>
      <c r="F24" s="89">
        <v>0.04861373753954421</v>
      </c>
      <c r="G24" s="87"/>
      <c r="H24" s="87">
        <v>677</v>
      </c>
      <c r="I24" s="89">
        <v>55.49180327868852</v>
      </c>
      <c r="J24" s="87">
        <v>5643.879</v>
      </c>
      <c r="K24" s="87">
        <v>8336.601</v>
      </c>
      <c r="L24" s="87"/>
      <c r="M24" s="87">
        <v>543</v>
      </c>
      <c r="N24" s="89">
        <v>44.50819672131148</v>
      </c>
      <c r="O24" s="87">
        <v>2890.84</v>
      </c>
      <c r="P24" s="87">
        <v>5323.84</v>
      </c>
    </row>
    <row r="25" spans="1:16" ht="12.75">
      <c r="A25" s="22" t="s">
        <v>26</v>
      </c>
      <c r="B25" s="87">
        <v>8992</v>
      </c>
      <c r="C25" s="89">
        <v>3.4386364766213253</v>
      </c>
      <c r="D25" s="87">
        <v>34187.64</v>
      </c>
      <c r="E25" s="87">
        <v>3802.006</v>
      </c>
      <c r="F25" s="89">
        <v>0.0909363971671253</v>
      </c>
      <c r="G25" s="87"/>
      <c r="H25" s="87">
        <v>4971</v>
      </c>
      <c r="I25" s="89">
        <v>55.282473309608534</v>
      </c>
      <c r="J25" s="87">
        <v>61597.46</v>
      </c>
      <c r="K25" s="87">
        <v>12391.36</v>
      </c>
      <c r="L25" s="87"/>
      <c r="M25" s="87">
        <v>4021</v>
      </c>
      <c r="N25" s="89">
        <v>44.71752669039146</v>
      </c>
      <c r="O25" s="87">
        <v>27409.8</v>
      </c>
      <c r="P25" s="87">
        <v>6816.67</v>
      </c>
    </row>
    <row r="26" spans="1:16" ht="12.75">
      <c r="A26" s="22" t="s">
        <v>27</v>
      </c>
      <c r="B26" s="87">
        <v>3433</v>
      </c>
      <c r="C26" s="89">
        <v>10.011957187436204</v>
      </c>
      <c r="D26" s="87">
        <v>19003.34</v>
      </c>
      <c r="E26" s="87">
        <v>5535.49</v>
      </c>
      <c r="F26" s="89">
        <v>0.16637058928077264</v>
      </c>
      <c r="G26" s="87"/>
      <c r="H26" s="87">
        <v>1927</v>
      </c>
      <c r="I26" s="89">
        <v>56.13166326827847</v>
      </c>
      <c r="J26" s="87">
        <v>33858.71</v>
      </c>
      <c r="K26" s="87">
        <v>17570.69</v>
      </c>
      <c r="L26" s="87"/>
      <c r="M26" s="87">
        <v>1506</v>
      </c>
      <c r="N26" s="89">
        <v>43.86833673172153</v>
      </c>
      <c r="O26" s="87">
        <v>14855.4</v>
      </c>
      <c r="P26" s="87">
        <v>9864.13</v>
      </c>
    </row>
    <row r="27" spans="1:16" ht="12.75">
      <c r="A27" s="23" t="s">
        <v>28</v>
      </c>
      <c r="B27" s="88">
        <v>2907</v>
      </c>
      <c r="C27" s="89">
        <v>23.699657590086417</v>
      </c>
      <c r="D27" s="88">
        <v>47097.31</v>
      </c>
      <c r="E27" s="88">
        <v>16201.35</v>
      </c>
      <c r="F27" s="89">
        <v>0.2965656965043574</v>
      </c>
      <c r="G27" s="88"/>
      <c r="H27" s="88">
        <v>1522</v>
      </c>
      <c r="I27" s="89">
        <v>52.3563811489508</v>
      </c>
      <c r="J27" s="88">
        <v>70520.36</v>
      </c>
      <c r="K27" s="88">
        <v>46334.01</v>
      </c>
      <c r="L27" s="88"/>
      <c r="M27" s="88">
        <v>1385</v>
      </c>
      <c r="N27" s="89">
        <v>47.64361885104919</v>
      </c>
      <c r="O27" s="88">
        <v>23423</v>
      </c>
      <c r="P27" s="88">
        <v>16911.9</v>
      </c>
    </row>
    <row r="28" spans="1:16" ht="12.75">
      <c r="A28" s="30"/>
      <c r="B28" s="91"/>
      <c r="C28" s="94"/>
      <c r="D28" s="91"/>
      <c r="E28" s="91"/>
      <c r="F28" s="94"/>
      <c r="G28" s="91"/>
      <c r="H28" s="91"/>
      <c r="I28" s="94"/>
      <c r="J28" s="91"/>
      <c r="K28" s="91"/>
      <c r="L28" s="91"/>
      <c r="M28" s="91"/>
      <c r="N28" s="94"/>
      <c r="O28" s="91"/>
      <c r="P28" s="93"/>
    </row>
    <row r="29" spans="1:16" ht="12.75">
      <c r="A29" s="25"/>
      <c r="B29" s="96"/>
      <c r="C29" s="101"/>
      <c r="D29" s="96"/>
      <c r="E29" s="96"/>
      <c r="F29" s="101"/>
      <c r="G29" s="96"/>
      <c r="H29" s="96"/>
      <c r="I29" s="101"/>
      <c r="J29" s="96"/>
      <c r="K29" s="96"/>
      <c r="L29" s="96"/>
      <c r="M29" s="96"/>
      <c r="N29" s="101"/>
      <c r="O29" s="96"/>
      <c r="P29" s="97"/>
    </row>
    <row r="30" spans="1:16" ht="18">
      <c r="A30" s="29" t="s">
        <v>171</v>
      </c>
      <c r="B30" s="96"/>
      <c r="C30" s="101"/>
      <c r="D30" s="96"/>
      <c r="E30" s="96"/>
      <c r="F30" s="101"/>
      <c r="G30" s="96"/>
      <c r="H30" s="96"/>
      <c r="I30" s="101"/>
      <c r="J30" s="96"/>
      <c r="K30" s="96"/>
      <c r="L30" s="96"/>
      <c r="M30" s="96"/>
      <c r="N30" s="101"/>
      <c r="O30" s="96"/>
      <c r="P30" s="97"/>
    </row>
    <row r="31" spans="1:16" ht="12.75">
      <c r="A31" s="55"/>
      <c r="B31" s="92"/>
      <c r="C31" s="95"/>
      <c r="D31" s="92"/>
      <c r="E31" s="92"/>
      <c r="F31" s="95"/>
      <c r="G31" s="92"/>
      <c r="H31" s="92"/>
      <c r="I31" s="95"/>
      <c r="J31" s="92"/>
      <c r="K31" s="92"/>
      <c r="L31" s="92"/>
      <c r="M31" s="92"/>
      <c r="N31" s="95"/>
      <c r="O31" s="92"/>
      <c r="P31" s="98"/>
    </row>
    <row r="32" spans="1:16" ht="12.75" customHeight="1">
      <c r="A32" s="25"/>
      <c r="B32" s="100"/>
      <c r="C32" s="103"/>
      <c r="D32" s="100"/>
      <c r="E32" s="100"/>
      <c r="F32" s="103"/>
      <c r="G32" s="100"/>
      <c r="H32" s="100"/>
      <c r="I32" s="103"/>
      <c r="J32" s="100"/>
      <c r="K32" s="100"/>
      <c r="L32" s="100"/>
      <c r="M32" s="100"/>
      <c r="N32" s="103"/>
      <c r="O32" s="100"/>
      <c r="P32" s="100"/>
    </row>
    <row r="33" spans="1:16" ht="12.75">
      <c r="A33" s="20" t="s">
        <v>29</v>
      </c>
      <c r="B33" s="87">
        <v>3989</v>
      </c>
      <c r="C33" s="89">
        <v>1.1389528144040841</v>
      </c>
      <c r="D33" s="87">
        <v>-64074</v>
      </c>
      <c r="E33" s="87">
        <v>-16062.7</v>
      </c>
      <c r="F33" s="89">
        <v>-8.265674810457798</v>
      </c>
      <c r="G33" s="87"/>
      <c r="H33" s="87">
        <v>1704</v>
      </c>
      <c r="I33" s="89">
        <v>42.71747305088995</v>
      </c>
      <c r="J33" s="87">
        <v>28109.98</v>
      </c>
      <c r="K33" s="87">
        <v>16496.47</v>
      </c>
      <c r="L33" s="87"/>
      <c r="M33" s="87">
        <v>2285</v>
      </c>
      <c r="N33" s="89">
        <v>57.28252694911006</v>
      </c>
      <c r="O33" s="87">
        <v>92184</v>
      </c>
      <c r="P33" s="87">
        <v>40343.1</v>
      </c>
    </row>
    <row r="34" spans="1:16" ht="12.75">
      <c r="A34" s="20" t="s">
        <v>30</v>
      </c>
      <c r="B34" s="87">
        <v>2232</v>
      </c>
      <c r="C34" s="89">
        <v>0.6373118687914203</v>
      </c>
      <c r="D34" s="87">
        <v>-948.614</v>
      </c>
      <c r="E34" s="87">
        <v>-425.006</v>
      </c>
      <c r="F34" s="89">
        <v>-0.012373317445076894</v>
      </c>
      <c r="G34" s="87"/>
      <c r="H34" s="87">
        <v>1081</v>
      </c>
      <c r="I34" s="89">
        <v>48.43189964157706</v>
      </c>
      <c r="J34" s="87">
        <v>6092.523</v>
      </c>
      <c r="K34" s="87">
        <v>5636.006</v>
      </c>
      <c r="L34" s="87"/>
      <c r="M34" s="87">
        <v>1151</v>
      </c>
      <c r="N34" s="89">
        <v>51.56810035842294</v>
      </c>
      <c r="O34" s="87">
        <v>7041.14</v>
      </c>
      <c r="P34" s="87">
        <v>6117.41</v>
      </c>
    </row>
    <row r="35" spans="1:16" ht="12.75" customHeight="1">
      <c r="A35" s="20" t="s">
        <v>31</v>
      </c>
      <c r="B35" s="87">
        <v>3093</v>
      </c>
      <c r="C35" s="89">
        <v>0.8831389837477301</v>
      </c>
      <c r="D35" s="87">
        <v>1172.388</v>
      </c>
      <c r="E35" s="87">
        <v>379.046</v>
      </c>
      <c r="F35" s="89">
        <v>0.00835769826206216</v>
      </c>
      <c r="G35" s="87"/>
      <c r="H35" s="87">
        <v>1556</v>
      </c>
      <c r="I35" s="89">
        <v>50.30714516650501</v>
      </c>
      <c r="J35" s="87">
        <v>11441.36</v>
      </c>
      <c r="K35" s="87">
        <v>7353.058</v>
      </c>
      <c r="L35" s="87"/>
      <c r="M35" s="87">
        <v>1537</v>
      </c>
      <c r="N35" s="89">
        <v>49.692854833494984</v>
      </c>
      <c r="O35" s="87">
        <v>10269</v>
      </c>
      <c r="P35" s="87">
        <v>6681.18</v>
      </c>
    </row>
    <row r="36" spans="1:16" ht="12.75" customHeight="1">
      <c r="A36" s="20" t="s">
        <v>32</v>
      </c>
      <c r="B36" s="87">
        <v>5379</v>
      </c>
      <c r="C36" s="89">
        <v>1.5358654126192801</v>
      </c>
      <c r="D36" s="87">
        <v>8388.572</v>
      </c>
      <c r="E36" s="87">
        <v>1559.504</v>
      </c>
      <c r="F36" s="89">
        <v>0.0339996587782434</v>
      </c>
      <c r="G36" s="87"/>
      <c r="H36" s="87">
        <v>2814</v>
      </c>
      <c r="I36" s="89">
        <v>52.31455660903514</v>
      </c>
      <c r="J36" s="87">
        <v>23039.85</v>
      </c>
      <c r="K36" s="87">
        <v>8187.58</v>
      </c>
      <c r="L36" s="87"/>
      <c r="M36" s="87">
        <v>2565</v>
      </c>
      <c r="N36" s="89">
        <v>47.68544339096486</v>
      </c>
      <c r="O36" s="87">
        <v>14651.3</v>
      </c>
      <c r="P36" s="87">
        <v>5712</v>
      </c>
    </row>
    <row r="37" spans="1:16" ht="12.75" customHeight="1">
      <c r="A37" s="20" t="s">
        <v>33</v>
      </c>
      <c r="B37" s="87">
        <v>7481</v>
      </c>
      <c r="C37" s="89">
        <v>2.8480386185052082</v>
      </c>
      <c r="D37" s="87">
        <v>22028.75</v>
      </c>
      <c r="E37" s="87">
        <v>2944.627</v>
      </c>
      <c r="F37" s="89">
        <v>0.06685221378539673</v>
      </c>
      <c r="G37" s="87"/>
      <c r="H37" s="87">
        <v>4123</v>
      </c>
      <c r="I37" s="89">
        <v>55.11295281379495</v>
      </c>
      <c r="J37" s="87">
        <v>43585.85</v>
      </c>
      <c r="K37" s="87">
        <v>10571.39</v>
      </c>
      <c r="L37" s="87"/>
      <c r="M37" s="87">
        <v>3358</v>
      </c>
      <c r="N37" s="89">
        <v>44.88704718620505</v>
      </c>
      <c r="O37" s="87">
        <v>21557.1</v>
      </c>
      <c r="P37" s="87">
        <v>6419.62</v>
      </c>
    </row>
    <row r="38" spans="1:16" ht="12.75" customHeight="1">
      <c r="A38" s="20" t="s">
        <v>34</v>
      </c>
      <c r="B38" s="87">
        <v>5097</v>
      </c>
      <c r="C38" s="89">
        <v>7.276646774976444</v>
      </c>
      <c r="D38" s="87">
        <v>28253.81</v>
      </c>
      <c r="E38" s="87">
        <v>5543.223</v>
      </c>
      <c r="F38" s="89">
        <v>0.1591810092702744</v>
      </c>
      <c r="G38" s="87"/>
      <c r="H38" s="87">
        <v>2880</v>
      </c>
      <c r="I38" s="89">
        <v>56.50382577987051</v>
      </c>
      <c r="J38" s="87">
        <v>47974.87</v>
      </c>
      <c r="K38" s="87">
        <v>16657.94</v>
      </c>
      <c r="L38" s="87"/>
      <c r="M38" s="87">
        <v>2217</v>
      </c>
      <c r="N38" s="89">
        <v>43.49617422012948</v>
      </c>
      <c r="O38" s="87">
        <v>19721.1</v>
      </c>
      <c r="P38" s="87">
        <v>8895.38</v>
      </c>
    </row>
    <row r="39" spans="1:16" ht="12.75" customHeight="1">
      <c r="A39" s="57" t="s">
        <v>35</v>
      </c>
      <c r="B39" s="87">
        <v>3633</v>
      </c>
      <c r="C39" s="89">
        <v>20.746959054308718</v>
      </c>
      <c r="D39" s="87">
        <v>51832.3</v>
      </c>
      <c r="E39" s="87">
        <v>14267.08</v>
      </c>
      <c r="F39" s="89">
        <v>0.2838832826269344</v>
      </c>
      <c r="G39" s="87"/>
      <c r="H39" s="87">
        <v>1910</v>
      </c>
      <c r="I39" s="89">
        <v>52.57363060831269</v>
      </c>
      <c r="J39" s="87">
        <v>78391.26</v>
      </c>
      <c r="K39" s="87">
        <v>41042.54</v>
      </c>
      <c r="L39" s="87"/>
      <c r="M39" s="87">
        <v>1723</v>
      </c>
      <c r="N39" s="89">
        <v>47.42636939168731</v>
      </c>
      <c r="O39" s="88">
        <v>26559</v>
      </c>
      <c r="P39" s="88">
        <v>15414.4</v>
      </c>
    </row>
    <row r="40" spans="1:16" ht="12.75" customHeight="1">
      <c r="A40" s="33"/>
      <c r="B40" s="91"/>
      <c r="C40" s="94"/>
      <c r="D40" s="91"/>
      <c r="E40" s="91"/>
      <c r="F40" s="94"/>
      <c r="G40" s="91"/>
      <c r="H40" s="91"/>
      <c r="I40" s="94"/>
      <c r="J40" s="91"/>
      <c r="K40" s="91"/>
      <c r="L40" s="91"/>
      <c r="M40" s="91"/>
      <c r="N40" s="94"/>
      <c r="O40" s="91"/>
      <c r="P40" s="93"/>
    </row>
    <row r="41" spans="1:16" ht="12.75">
      <c r="A41" s="33"/>
      <c r="B41" s="96"/>
      <c r="C41" s="101"/>
      <c r="D41" s="96"/>
      <c r="E41" s="96"/>
      <c r="F41" s="95"/>
      <c r="G41" s="96"/>
      <c r="H41" s="96"/>
      <c r="I41" s="101"/>
      <c r="J41" s="96"/>
      <c r="K41" s="96"/>
      <c r="L41" s="96"/>
      <c r="M41" s="96"/>
      <c r="N41" s="101"/>
      <c r="O41" s="96"/>
      <c r="P41" s="98"/>
    </row>
    <row r="42" spans="1:16" s="58" customFormat="1" ht="18.75" customHeight="1">
      <c r="A42" s="34" t="s">
        <v>36</v>
      </c>
      <c r="B42" s="109">
        <v>30904</v>
      </c>
      <c r="C42" s="104">
        <v>1.7647952360122388</v>
      </c>
      <c r="D42" s="109">
        <v>46653.16</v>
      </c>
      <c r="E42" s="109">
        <v>1509.615</v>
      </c>
      <c r="F42" s="104">
        <v>0.040183196782020265</v>
      </c>
      <c r="G42" s="109"/>
      <c r="H42" s="109">
        <v>16068</v>
      </c>
      <c r="I42" s="104">
        <v>51.99326947967901</v>
      </c>
      <c r="J42" s="109">
        <v>238635.7</v>
      </c>
      <c r="K42" s="109">
        <v>14851.61</v>
      </c>
      <c r="L42" s="109"/>
      <c r="M42" s="109">
        <v>14836</v>
      </c>
      <c r="N42" s="104">
        <v>48.00673052032099</v>
      </c>
      <c r="O42" s="109">
        <v>191983</v>
      </c>
      <c r="P42" s="109">
        <v>12940.3</v>
      </c>
    </row>
    <row r="43" ht="12.75">
      <c r="A43"/>
    </row>
    <row r="44" spans="1:16" s="59" customFormat="1" ht="12.75">
      <c r="A44" s="78" t="s">
        <v>37</v>
      </c>
      <c r="P44" s="60"/>
    </row>
    <row r="45" s="59" customFormat="1" ht="12.75">
      <c r="A45" s="78" t="s">
        <v>461</v>
      </c>
    </row>
  </sheetData>
  <sheetProtection/>
  <mergeCells count="5">
    <mergeCell ref="M6:P6"/>
    <mergeCell ref="A4:G4"/>
    <mergeCell ref="B6:F6"/>
    <mergeCell ref="A6:A7"/>
    <mergeCell ref="H6:K6"/>
  </mergeCells>
  <hyperlinks>
    <hyperlink ref="A2" location="'Table Description'!A1" display="'Table Description'!A1"/>
  </hyperlinks>
  <printOptions horizontalCentered="1" verticalCentered="1"/>
  <pageMargins left="0.75" right="0.75" top="1" bottom="1" header="0.5" footer="0.5"/>
  <pageSetup fitToHeight="1" fitToWidth="1" horizontalDpi="300" verticalDpi="300" orientation="landscape" scale="72" r:id="rId1"/>
</worksheet>
</file>

<file path=xl/worksheets/sheet23.xml><?xml version="1.0" encoding="utf-8"?>
<worksheet xmlns="http://schemas.openxmlformats.org/spreadsheetml/2006/main" xmlns:r="http://schemas.openxmlformats.org/officeDocument/2006/relationships">
  <sheetPr codeName="Sheet311112">
    <pageSetUpPr fitToPage="1"/>
  </sheetPr>
  <dimension ref="A1:P46"/>
  <sheetViews>
    <sheetView zoomScale="80" zoomScaleNormal="80" zoomScalePageLayoutView="0" workbookViewId="0" topLeftCell="A1">
      <selection activeCell="A1" sqref="A1"/>
    </sheetView>
  </sheetViews>
  <sheetFormatPr defaultColWidth="9.140625" defaultRowHeight="12.75"/>
  <cols>
    <col min="1" max="1" width="21.57421875" style="28" customWidth="1"/>
    <col min="2" max="3" width="10.7109375" style="28" customWidth="1"/>
    <col min="4" max="4" width="11.57421875" style="28" customWidth="1"/>
    <col min="5" max="5" width="12.7109375" style="28" customWidth="1"/>
    <col min="6" max="6" width="10.57421875" style="28" customWidth="1"/>
    <col min="7" max="7" width="2.7109375" style="28" customWidth="1"/>
    <col min="8" max="9" width="10.57421875" style="28" customWidth="1"/>
    <col min="10" max="10" width="12.7109375" style="28" customWidth="1"/>
    <col min="11" max="11" width="10.57421875" style="28" customWidth="1"/>
    <col min="12" max="12" width="2.7109375" style="28" customWidth="1"/>
    <col min="13" max="14" width="10.7109375" style="28" customWidth="1"/>
    <col min="15" max="15" width="12.140625" style="28" bestFit="1" customWidth="1"/>
    <col min="16" max="16" width="10.7109375" style="28" customWidth="1"/>
    <col min="17" max="16384" width="9.140625" style="28" customWidth="1"/>
  </cols>
  <sheetData>
    <row r="1" spans="1:16" ht="30" customHeight="1">
      <c r="A1" s="1" t="s">
        <v>357</v>
      </c>
      <c r="B1" s="42" t="s">
        <v>142</v>
      </c>
      <c r="C1" s="42"/>
      <c r="D1" s="42"/>
      <c r="E1" s="3"/>
      <c r="F1" s="3"/>
      <c r="G1" s="3"/>
      <c r="H1" s="3"/>
      <c r="I1" s="3"/>
      <c r="J1" s="3"/>
      <c r="K1" s="3"/>
      <c r="L1" s="3"/>
      <c r="M1" s="43"/>
      <c r="N1" s="43"/>
      <c r="O1" s="43"/>
      <c r="P1" s="85" t="s">
        <v>462</v>
      </c>
    </row>
    <row r="2" spans="1:16" ht="21" customHeight="1" thickBot="1">
      <c r="A2" s="187" t="s">
        <v>351</v>
      </c>
      <c r="B2" s="44" t="s">
        <v>370</v>
      </c>
      <c r="C2" s="44"/>
      <c r="D2" s="44"/>
      <c r="E2" s="5"/>
      <c r="F2" s="5"/>
      <c r="G2" s="5"/>
      <c r="H2" s="5"/>
      <c r="I2" s="5"/>
      <c r="J2" s="5"/>
      <c r="K2" s="5"/>
      <c r="L2" s="5"/>
      <c r="M2" s="5"/>
      <c r="N2" s="45"/>
      <c r="O2" s="45"/>
      <c r="P2" s="46"/>
    </row>
    <row r="3" spans="1:16" ht="12.75" customHeight="1" thickTop="1">
      <c r="A3" s="7"/>
      <c r="B3" s="8"/>
      <c r="C3" s="9"/>
      <c r="D3" s="9"/>
      <c r="E3" s="9"/>
      <c r="F3" s="9"/>
      <c r="G3" s="9"/>
      <c r="H3" s="9"/>
      <c r="I3" s="9"/>
      <c r="J3" s="9"/>
      <c r="K3" s="9"/>
      <c r="L3" s="9"/>
      <c r="M3" s="9"/>
      <c r="P3" s="47"/>
    </row>
    <row r="4" spans="1:16" ht="18.75" customHeight="1">
      <c r="A4" s="267" t="s">
        <v>0</v>
      </c>
      <c r="B4" s="268"/>
      <c r="C4" s="268"/>
      <c r="D4" s="268"/>
      <c r="E4" s="268"/>
      <c r="F4" s="268"/>
      <c r="G4" s="268"/>
      <c r="H4" s="11"/>
      <c r="I4" s="11"/>
      <c r="J4" s="11"/>
      <c r="K4" s="11"/>
      <c r="L4" s="11"/>
      <c r="M4" s="11"/>
      <c r="P4" s="47"/>
    </row>
    <row r="5" spans="1:16" ht="12.75" customHeight="1">
      <c r="A5" s="13"/>
      <c r="B5" s="9"/>
      <c r="C5" s="9"/>
      <c r="D5" s="9"/>
      <c r="E5" s="9"/>
      <c r="F5" s="9"/>
      <c r="G5" s="9"/>
      <c r="H5" s="9"/>
      <c r="I5" s="9"/>
      <c r="J5" s="9"/>
      <c r="K5" s="9"/>
      <c r="L5" s="9"/>
      <c r="M5" s="9"/>
      <c r="P5" s="47"/>
    </row>
    <row r="6" spans="1:16" s="50" customFormat="1" ht="21" customHeight="1">
      <c r="A6" s="259" t="s">
        <v>118</v>
      </c>
      <c r="B6" s="260" t="s">
        <v>208</v>
      </c>
      <c r="C6" s="261"/>
      <c r="D6" s="261"/>
      <c r="E6" s="261"/>
      <c r="F6" s="262"/>
      <c r="G6" s="48"/>
      <c r="H6" s="260" t="s">
        <v>236</v>
      </c>
      <c r="I6" s="261"/>
      <c r="J6" s="261"/>
      <c r="K6" s="262"/>
      <c r="L6" s="49"/>
      <c r="M6" s="260" t="s">
        <v>237</v>
      </c>
      <c r="N6" s="261"/>
      <c r="O6" s="261"/>
      <c r="P6" s="262"/>
    </row>
    <row r="7" spans="1:16" s="50" customFormat="1" ht="51.75" customHeight="1">
      <c r="A7" s="258"/>
      <c r="B7" s="61" t="s">
        <v>1</v>
      </c>
      <c r="C7" s="61" t="s">
        <v>202</v>
      </c>
      <c r="D7" s="61" t="s">
        <v>134</v>
      </c>
      <c r="E7" s="61" t="s">
        <v>121</v>
      </c>
      <c r="F7" s="61" t="s">
        <v>117</v>
      </c>
      <c r="G7" s="51"/>
      <c r="H7" s="61" t="s">
        <v>1</v>
      </c>
      <c r="I7" s="61" t="s">
        <v>209</v>
      </c>
      <c r="J7" s="61" t="s">
        <v>135</v>
      </c>
      <c r="K7" s="61" t="s">
        <v>143</v>
      </c>
      <c r="M7" s="61" t="s">
        <v>1</v>
      </c>
      <c r="N7" s="61" t="s">
        <v>209</v>
      </c>
      <c r="O7" s="61" t="s">
        <v>134</v>
      </c>
      <c r="P7" s="61" t="s">
        <v>143</v>
      </c>
    </row>
    <row r="8" spans="1:16" ht="12.75">
      <c r="A8" s="52"/>
      <c r="B8" s="37"/>
      <c r="C8" s="37"/>
      <c r="D8" s="37"/>
      <c r="E8" s="37"/>
      <c r="F8" s="37"/>
      <c r="G8" s="19"/>
      <c r="H8" s="37"/>
      <c r="I8" s="37"/>
      <c r="J8" s="37"/>
      <c r="K8" s="37"/>
      <c r="L8" s="19"/>
      <c r="M8" s="37"/>
      <c r="N8" s="37"/>
      <c r="O8" s="37"/>
      <c r="P8" s="37"/>
    </row>
    <row r="9" spans="1:16" ht="12.75">
      <c r="A9" s="20" t="s">
        <v>10</v>
      </c>
      <c r="B9" s="87">
        <v>8498</v>
      </c>
      <c r="C9" s="89">
        <v>41.26444595513256</v>
      </c>
      <c r="D9" s="87">
        <v>-294781</v>
      </c>
      <c r="E9" s="87">
        <v>-34688.3</v>
      </c>
      <c r="F9" s="89">
        <v>17.586982121573016</v>
      </c>
      <c r="G9" s="87"/>
      <c r="H9" s="87">
        <v>2808</v>
      </c>
      <c r="I9" s="89">
        <v>33.043068957401736</v>
      </c>
      <c r="J9" s="87">
        <v>78094.3</v>
      </c>
      <c r="K9" s="87">
        <v>27811.36</v>
      </c>
      <c r="L9" s="87"/>
      <c r="M9" s="87">
        <v>5690</v>
      </c>
      <c r="N9" s="89">
        <v>66.95693104259826</v>
      </c>
      <c r="O9" s="131">
        <v>372876</v>
      </c>
      <c r="P9" s="87">
        <v>65531.7</v>
      </c>
    </row>
    <row r="10" spans="1:16" ht="12.75">
      <c r="A10" s="22" t="s">
        <v>11</v>
      </c>
      <c r="B10" s="87">
        <v>4323</v>
      </c>
      <c r="C10" s="89">
        <v>4.118554933119927</v>
      </c>
      <c r="D10" s="87">
        <v>-2487.34</v>
      </c>
      <c r="E10" s="87">
        <v>-575.374</v>
      </c>
      <c r="F10" s="89">
        <v>-0.9161666012061124</v>
      </c>
      <c r="G10" s="87"/>
      <c r="H10" s="87">
        <v>2859</v>
      </c>
      <c r="I10" s="89">
        <v>66.13462873004858</v>
      </c>
      <c r="J10" s="87">
        <v>10619.46</v>
      </c>
      <c r="K10" s="87">
        <v>3714.396</v>
      </c>
      <c r="L10" s="87"/>
      <c r="M10" s="87">
        <v>1464</v>
      </c>
      <c r="N10" s="89">
        <v>33.865371269951424</v>
      </c>
      <c r="O10" s="87">
        <v>13106.8</v>
      </c>
      <c r="P10" s="87">
        <v>8952.73</v>
      </c>
    </row>
    <row r="11" spans="1:16" ht="12.75">
      <c r="A11" s="22" t="s">
        <v>12</v>
      </c>
      <c r="B11" s="87">
        <v>6105</v>
      </c>
      <c r="C11" s="89">
        <v>5.114778820375335</v>
      </c>
      <c r="D11" s="87">
        <v>7448.34</v>
      </c>
      <c r="E11" s="87">
        <v>1220.039</v>
      </c>
      <c r="F11" s="89">
        <v>0.8299342726851958</v>
      </c>
      <c r="G11" s="87"/>
      <c r="H11" s="87">
        <v>4413</v>
      </c>
      <c r="I11" s="89">
        <v>72.28501228501229</v>
      </c>
      <c r="J11" s="87">
        <v>24127.14</v>
      </c>
      <c r="K11" s="87">
        <v>5467.287</v>
      </c>
      <c r="L11" s="87"/>
      <c r="M11" s="87">
        <v>1692</v>
      </c>
      <c r="N11" s="89">
        <v>27.714987714987714</v>
      </c>
      <c r="O11" s="87">
        <v>16678.8</v>
      </c>
      <c r="P11" s="87">
        <v>9857.44</v>
      </c>
    </row>
    <row r="12" spans="1:16" ht="12.75">
      <c r="A12" s="22" t="s">
        <v>13</v>
      </c>
      <c r="B12" s="87">
        <v>6979</v>
      </c>
      <c r="C12" s="89">
        <v>5.775787870762712</v>
      </c>
      <c r="D12" s="87">
        <v>13490.17</v>
      </c>
      <c r="E12" s="87">
        <v>1932.965</v>
      </c>
      <c r="F12" s="89">
        <v>0.8933293205318185</v>
      </c>
      <c r="G12" s="87"/>
      <c r="H12" s="87">
        <v>4985</v>
      </c>
      <c r="I12" s="89">
        <v>71.42857142857143</v>
      </c>
      <c r="J12" s="87">
        <v>33462.02</v>
      </c>
      <c r="K12" s="87">
        <v>6712.541</v>
      </c>
      <c r="L12" s="87"/>
      <c r="M12" s="87">
        <v>1994</v>
      </c>
      <c r="N12" s="89">
        <v>28.57142857142857</v>
      </c>
      <c r="O12" s="87">
        <v>19971.9</v>
      </c>
      <c r="P12" s="87">
        <v>10016</v>
      </c>
    </row>
    <row r="13" spans="1:16" ht="12.75">
      <c r="A13" s="22" t="s">
        <v>14</v>
      </c>
      <c r="B13" s="87">
        <v>6759</v>
      </c>
      <c r="C13" s="89">
        <v>5.755769394532914</v>
      </c>
      <c r="D13" s="87">
        <v>20769.1</v>
      </c>
      <c r="E13" s="87">
        <v>3072.806</v>
      </c>
      <c r="F13" s="89">
        <v>1.0117831220558733</v>
      </c>
      <c r="G13" s="87"/>
      <c r="H13" s="87">
        <v>4812</v>
      </c>
      <c r="I13" s="89">
        <v>71.19396360408345</v>
      </c>
      <c r="J13" s="87">
        <v>37885.22</v>
      </c>
      <c r="K13" s="87">
        <v>7873.07</v>
      </c>
      <c r="L13" s="87"/>
      <c r="M13" s="87">
        <v>1947</v>
      </c>
      <c r="N13" s="89">
        <v>28.806036395916557</v>
      </c>
      <c r="O13" s="87">
        <v>17116.1</v>
      </c>
      <c r="P13" s="87">
        <v>8791.02</v>
      </c>
    </row>
    <row r="14" spans="1:16" ht="12.75">
      <c r="A14" s="22" t="s">
        <v>15</v>
      </c>
      <c r="B14" s="87">
        <v>6560</v>
      </c>
      <c r="C14" s="89">
        <v>5.7097596852669055</v>
      </c>
      <c r="D14" s="87">
        <v>22514.21</v>
      </c>
      <c r="E14" s="87">
        <v>3432.044</v>
      </c>
      <c r="F14" s="89">
        <v>0.8717159649247597</v>
      </c>
      <c r="G14" s="87"/>
      <c r="H14" s="87">
        <v>4489</v>
      </c>
      <c r="I14" s="89">
        <v>68.4298780487805</v>
      </c>
      <c r="J14" s="87">
        <v>41592.52</v>
      </c>
      <c r="K14" s="87">
        <v>9265.43</v>
      </c>
      <c r="L14" s="87"/>
      <c r="M14" s="87">
        <v>2071</v>
      </c>
      <c r="N14" s="89">
        <v>31.57012195121951</v>
      </c>
      <c r="O14" s="87">
        <v>19078.3</v>
      </c>
      <c r="P14" s="87">
        <v>9212.12</v>
      </c>
    </row>
    <row r="15" spans="1:16" ht="12.75">
      <c r="A15" s="22" t="s">
        <v>16</v>
      </c>
      <c r="B15" s="87">
        <v>6358</v>
      </c>
      <c r="C15" s="89">
        <v>5.995511381853158</v>
      </c>
      <c r="D15" s="87">
        <v>25549.97</v>
      </c>
      <c r="E15" s="87">
        <v>4018.554</v>
      </c>
      <c r="F15" s="89">
        <v>0.8771254491076387</v>
      </c>
      <c r="G15" s="87"/>
      <c r="H15" s="87">
        <v>4326</v>
      </c>
      <c r="I15" s="89">
        <v>68.04026423403586</v>
      </c>
      <c r="J15" s="87">
        <v>42428.9</v>
      </c>
      <c r="K15" s="87">
        <v>9807.882</v>
      </c>
      <c r="L15" s="87"/>
      <c r="M15" s="87">
        <v>2032</v>
      </c>
      <c r="N15" s="89">
        <v>31.959735765964144</v>
      </c>
      <c r="O15" s="87">
        <v>16878.9</v>
      </c>
      <c r="P15" s="87">
        <v>8306.56</v>
      </c>
    </row>
    <row r="16" spans="1:16" ht="12.75">
      <c r="A16" s="22" t="s">
        <v>17</v>
      </c>
      <c r="B16" s="87">
        <v>6418</v>
      </c>
      <c r="C16" s="89">
        <v>6.727533831591526</v>
      </c>
      <c r="D16" s="87">
        <v>28668.66</v>
      </c>
      <c r="E16" s="87">
        <v>4466.914</v>
      </c>
      <c r="F16" s="89">
        <v>0.9262369027025364</v>
      </c>
      <c r="G16" s="87"/>
      <c r="H16" s="87">
        <v>4288</v>
      </c>
      <c r="I16" s="89">
        <v>66.81209099407916</v>
      </c>
      <c r="J16" s="87">
        <v>46836.47</v>
      </c>
      <c r="K16" s="87">
        <v>10922.68</v>
      </c>
      <c r="L16" s="87"/>
      <c r="M16" s="87">
        <v>2130</v>
      </c>
      <c r="N16" s="89">
        <v>33.187909005920844</v>
      </c>
      <c r="O16" s="87">
        <v>18167.8</v>
      </c>
      <c r="P16" s="87">
        <v>8529.49</v>
      </c>
    </row>
    <row r="17" spans="1:16" ht="12.75">
      <c r="A17" s="22" t="s">
        <v>18</v>
      </c>
      <c r="B17" s="87">
        <v>6434</v>
      </c>
      <c r="C17" s="89">
        <v>7.671304741805869</v>
      </c>
      <c r="D17" s="87">
        <v>32291.68</v>
      </c>
      <c r="E17" s="87">
        <v>5018.912</v>
      </c>
      <c r="F17" s="89">
        <v>1.0282658865915295</v>
      </c>
      <c r="G17" s="87"/>
      <c r="H17" s="87">
        <v>4332</v>
      </c>
      <c r="I17" s="89">
        <v>67.32981038234381</v>
      </c>
      <c r="J17" s="87">
        <v>50527.86</v>
      </c>
      <c r="K17" s="87">
        <v>11663.86</v>
      </c>
      <c r="L17" s="87"/>
      <c r="M17" s="87">
        <v>2102</v>
      </c>
      <c r="N17" s="89">
        <v>32.670189617656206</v>
      </c>
      <c r="O17" s="87">
        <v>18236.2</v>
      </c>
      <c r="P17" s="87">
        <v>8675.63</v>
      </c>
    </row>
    <row r="18" spans="1:16" ht="12.75">
      <c r="A18" s="22" t="s">
        <v>19</v>
      </c>
      <c r="B18" s="87">
        <v>6486</v>
      </c>
      <c r="C18" s="89">
        <v>8.884931506849316</v>
      </c>
      <c r="D18" s="87">
        <v>35554.63</v>
      </c>
      <c r="E18" s="87">
        <v>5481.751</v>
      </c>
      <c r="F18" s="89">
        <v>1.1475575813543923</v>
      </c>
      <c r="G18" s="87"/>
      <c r="H18" s="87">
        <v>4306</v>
      </c>
      <c r="I18" s="89">
        <v>66.38914585260561</v>
      </c>
      <c r="J18" s="87">
        <v>53353.3</v>
      </c>
      <c r="K18" s="87">
        <v>12390.46</v>
      </c>
      <c r="L18" s="87"/>
      <c r="M18" s="87">
        <v>2180</v>
      </c>
      <c r="N18" s="89">
        <v>33.610854147394384</v>
      </c>
      <c r="O18" s="87">
        <v>17798.7</v>
      </c>
      <c r="P18" s="87">
        <v>8164.53</v>
      </c>
    </row>
    <row r="19" spans="1:16" ht="12.75">
      <c r="A19" s="22" t="s">
        <v>20</v>
      </c>
      <c r="B19" s="87">
        <v>6679</v>
      </c>
      <c r="C19" s="89">
        <v>10.257394723101022</v>
      </c>
      <c r="D19" s="87">
        <v>38835.36</v>
      </c>
      <c r="E19" s="87">
        <v>5814.547</v>
      </c>
      <c r="F19" s="89">
        <v>1.2566730386264608</v>
      </c>
      <c r="G19" s="87"/>
      <c r="H19" s="87">
        <v>4462</v>
      </c>
      <c r="I19" s="89">
        <v>66.80640814493188</v>
      </c>
      <c r="J19" s="87">
        <v>58215.53</v>
      </c>
      <c r="K19" s="87">
        <v>13046.96</v>
      </c>
      <c r="L19" s="87"/>
      <c r="M19" s="87">
        <v>2217</v>
      </c>
      <c r="N19" s="89">
        <v>33.19359185506812</v>
      </c>
      <c r="O19" s="87">
        <v>19380.2</v>
      </c>
      <c r="P19" s="87">
        <v>8741.62</v>
      </c>
    </row>
    <row r="20" spans="1:16" ht="12.75">
      <c r="A20" s="22" t="s">
        <v>21</v>
      </c>
      <c r="B20" s="87">
        <v>13552</v>
      </c>
      <c r="C20" s="89">
        <v>11.918561189041817</v>
      </c>
      <c r="D20" s="87">
        <v>90284.11</v>
      </c>
      <c r="E20" s="87">
        <v>6662.051</v>
      </c>
      <c r="F20" s="89">
        <v>1.4473230455600017</v>
      </c>
      <c r="G20" s="87"/>
      <c r="H20" s="87">
        <v>8975</v>
      </c>
      <c r="I20" s="89">
        <v>66.22638724911452</v>
      </c>
      <c r="J20" s="87">
        <v>127031</v>
      </c>
      <c r="K20" s="87">
        <v>14153.87</v>
      </c>
      <c r="L20" s="87"/>
      <c r="M20" s="87">
        <v>4577</v>
      </c>
      <c r="N20" s="89">
        <v>33.773612750885476</v>
      </c>
      <c r="O20" s="87">
        <v>36746.9</v>
      </c>
      <c r="P20" s="87">
        <v>8028.6</v>
      </c>
    </row>
    <row r="21" spans="1:16" ht="12.75">
      <c r="A21" s="22" t="s">
        <v>22</v>
      </c>
      <c r="B21" s="87">
        <v>13327</v>
      </c>
      <c r="C21" s="89">
        <v>13.932215438655183</v>
      </c>
      <c r="D21" s="87">
        <v>97658.7</v>
      </c>
      <c r="E21" s="87">
        <v>7327.883</v>
      </c>
      <c r="F21" s="89">
        <v>1.57384409189427</v>
      </c>
      <c r="G21" s="87"/>
      <c r="H21" s="87">
        <v>8805</v>
      </c>
      <c r="I21" s="89">
        <v>66.06888271929166</v>
      </c>
      <c r="J21" s="87">
        <v>136314.6</v>
      </c>
      <c r="K21" s="87">
        <v>15481.5</v>
      </c>
      <c r="L21" s="87"/>
      <c r="M21" s="87">
        <v>4522</v>
      </c>
      <c r="N21" s="89">
        <v>33.931117280708335</v>
      </c>
      <c r="O21" s="87">
        <v>38655.9</v>
      </c>
      <c r="P21" s="87">
        <v>8548.41</v>
      </c>
    </row>
    <row r="22" spans="1:16" ht="12.75">
      <c r="A22" s="22" t="s">
        <v>23</v>
      </c>
      <c r="B22" s="87">
        <v>13240</v>
      </c>
      <c r="C22" s="89">
        <v>16.108427724988747</v>
      </c>
      <c r="D22" s="87">
        <v>110224.7</v>
      </c>
      <c r="E22" s="87">
        <v>8325.128</v>
      </c>
      <c r="F22" s="89">
        <v>1.7909794680596307</v>
      </c>
      <c r="G22" s="87"/>
      <c r="H22" s="87">
        <v>8616</v>
      </c>
      <c r="I22" s="89">
        <v>65.07552870090635</v>
      </c>
      <c r="J22" s="87">
        <v>149546.2</v>
      </c>
      <c r="K22" s="87">
        <v>17356.8</v>
      </c>
      <c r="L22" s="87"/>
      <c r="M22" s="87">
        <v>4624</v>
      </c>
      <c r="N22" s="89">
        <v>34.92447129909365</v>
      </c>
      <c r="O22" s="87">
        <v>39321.5</v>
      </c>
      <c r="P22" s="87">
        <v>8503.77</v>
      </c>
    </row>
    <row r="23" spans="1:16" ht="12.75">
      <c r="A23" s="22" t="s">
        <v>24</v>
      </c>
      <c r="B23" s="87">
        <v>12700</v>
      </c>
      <c r="C23" s="89">
        <v>18.06132316969111</v>
      </c>
      <c r="D23" s="87">
        <v>118468.3</v>
      </c>
      <c r="E23" s="87">
        <v>9328.213</v>
      </c>
      <c r="F23" s="89">
        <v>1.985486600316407</v>
      </c>
      <c r="G23" s="87"/>
      <c r="H23" s="87">
        <v>8313</v>
      </c>
      <c r="I23" s="89">
        <v>65.45669291338582</v>
      </c>
      <c r="J23" s="87">
        <v>155929.5</v>
      </c>
      <c r="K23" s="87">
        <v>18757.31</v>
      </c>
      <c r="L23" s="87"/>
      <c r="M23" s="87">
        <v>4387</v>
      </c>
      <c r="N23" s="89">
        <v>34.54330708661417</v>
      </c>
      <c r="O23" s="87">
        <v>37461.2</v>
      </c>
      <c r="P23" s="87">
        <v>8539.14</v>
      </c>
    </row>
    <row r="24" spans="1:16" ht="12.75">
      <c r="A24" s="22" t="s">
        <v>25</v>
      </c>
      <c r="B24" s="87">
        <v>11954</v>
      </c>
      <c r="C24" s="89">
        <v>20.019091320148043</v>
      </c>
      <c r="D24" s="87">
        <v>130107.6</v>
      </c>
      <c r="E24" s="87">
        <v>10884.02</v>
      </c>
      <c r="F24" s="89">
        <v>2.297469672862978</v>
      </c>
      <c r="G24" s="87"/>
      <c r="H24" s="87">
        <v>7853</v>
      </c>
      <c r="I24" s="89">
        <v>65.6934917182533</v>
      </c>
      <c r="J24" s="87">
        <v>166536.6</v>
      </c>
      <c r="K24" s="87">
        <v>21206.74</v>
      </c>
      <c r="L24" s="87"/>
      <c r="M24" s="87">
        <v>4101</v>
      </c>
      <c r="N24" s="89">
        <v>34.306508281746694</v>
      </c>
      <c r="O24" s="87">
        <v>36429</v>
      </c>
      <c r="P24" s="87">
        <v>8882.94</v>
      </c>
    </row>
    <row r="25" spans="1:16" ht="12.75">
      <c r="A25" s="22" t="s">
        <v>26</v>
      </c>
      <c r="B25" s="87">
        <v>72533</v>
      </c>
      <c r="C25" s="89">
        <v>27.737390965166213</v>
      </c>
      <c r="D25" s="87">
        <v>1954522</v>
      </c>
      <c r="E25" s="87">
        <v>26946.66</v>
      </c>
      <c r="F25" s="89">
        <v>5.19887271727104</v>
      </c>
      <c r="G25" s="87"/>
      <c r="H25" s="87">
        <v>52632</v>
      </c>
      <c r="I25" s="89">
        <v>72.5628334689038</v>
      </c>
      <c r="J25" s="87">
        <v>2185909</v>
      </c>
      <c r="K25" s="87">
        <v>41531.93</v>
      </c>
      <c r="L25" s="87"/>
      <c r="M25" s="87">
        <v>19901</v>
      </c>
      <c r="N25" s="89">
        <v>27.437166531096192</v>
      </c>
      <c r="O25" s="87">
        <v>231386</v>
      </c>
      <c r="P25" s="87">
        <v>11626.9</v>
      </c>
    </row>
    <row r="26" spans="1:16" ht="12.75">
      <c r="A26" s="22" t="s">
        <v>27</v>
      </c>
      <c r="B26" s="87">
        <v>17537</v>
      </c>
      <c r="C26" s="89">
        <v>51.144681967978066</v>
      </c>
      <c r="D26" s="87">
        <v>1868264</v>
      </c>
      <c r="E26" s="87">
        <v>106532.7</v>
      </c>
      <c r="F26" s="89">
        <v>16.356292241892923</v>
      </c>
      <c r="G26" s="87"/>
      <c r="H26" s="87">
        <v>14621</v>
      </c>
      <c r="I26" s="89">
        <v>83.37229856874038</v>
      </c>
      <c r="J26" s="87">
        <v>1966697</v>
      </c>
      <c r="K26" s="87">
        <v>134511.8</v>
      </c>
      <c r="L26" s="87"/>
      <c r="M26" s="87">
        <v>2916</v>
      </c>
      <c r="N26" s="89">
        <v>16.627701431259624</v>
      </c>
      <c r="O26" s="87">
        <v>98432.8</v>
      </c>
      <c r="P26" s="87">
        <v>33756.1</v>
      </c>
    </row>
    <row r="27" spans="1:16" ht="12.75">
      <c r="A27" s="23" t="s">
        <v>28</v>
      </c>
      <c r="B27" s="88">
        <v>9047</v>
      </c>
      <c r="C27" s="89">
        <v>73.7567259090168</v>
      </c>
      <c r="D27" s="88">
        <v>4827487</v>
      </c>
      <c r="E27" s="88">
        <v>533600.8</v>
      </c>
      <c r="F27" s="89">
        <v>30.398064019383074</v>
      </c>
      <c r="G27" s="88"/>
      <c r="H27" s="88">
        <v>7831</v>
      </c>
      <c r="I27" s="89">
        <v>86.55908035812978</v>
      </c>
      <c r="J27" s="88">
        <v>5024490</v>
      </c>
      <c r="K27" s="88">
        <v>641615.4</v>
      </c>
      <c r="L27" s="88"/>
      <c r="M27" s="88">
        <v>1216</v>
      </c>
      <c r="N27" s="89">
        <v>13.440919641870233</v>
      </c>
      <c r="O27" s="135">
        <v>197004</v>
      </c>
      <c r="P27" s="88">
        <v>162010</v>
      </c>
    </row>
    <row r="28" spans="1:16" ht="12.75">
      <c r="A28" s="30"/>
      <c r="B28" s="91"/>
      <c r="C28" s="94"/>
      <c r="D28" s="91"/>
      <c r="E28" s="91"/>
      <c r="F28" s="94"/>
      <c r="G28" s="91"/>
      <c r="H28" s="91"/>
      <c r="I28" s="94"/>
      <c r="J28" s="91"/>
      <c r="K28" s="91"/>
      <c r="L28" s="91"/>
      <c r="M28" s="91"/>
      <c r="N28" s="94"/>
      <c r="O28" s="91"/>
      <c r="P28" s="93"/>
    </row>
    <row r="29" spans="1:16" ht="12.75">
      <c r="A29" s="25"/>
      <c r="B29" s="96"/>
      <c r="C29" s="101"/>
      <c r="D29" s="96"/>
      <c r="E29" s="96"/>
      <c r="F29" s="101"/>
      <c r="G29" s="96"/>
      <c r="H29" s="96"/>
      <c r="I29" s="101"/>
      <c r="J29" s="96"/>
      <c r="K29" s="96"/>
      <c r="L29" s="96"/>
      <c r="M29" s="96"/>
      <c r="N29" s="101"/>
      <c r="O29" s="96"/>
      <c r="P29" s="97"/>
    </row>
    <row r="30" spans="1:16" ht="18">
      <c r="A30" s="29" t="s">
        <v>171</v>
      </c>
      <c r="B30" s="96"/>
      <c r="C30" s="101"/>
      <c r="D30" s="96"/>
      <c r="E30" s="96"/>
      <c r="F30" s="101"/>
      <c r="G30" s="96"/>
      <c r="H30" s="96"/>
      <c r="I30" s="101"/>
      <c r="J30" s="96"/>
      <c r="K30" s="96"/>
      <c r="L30" s="96"/>
      <c r="M30" s="96"/>
      <c r="N30" s="101"/>
      <c r="O30" s="96"/>
      <c r="P30" s="97"/>
    </row>
    <row r="31" spans="1:16" ht="12.75">
      <c r="A31" s="55"/>
      <c r="B31" s="92"/>
      <c r="C31" s="95"/>
      <c r="D31" s="92"/>
      <c r="E31" s="92"/>
      <c r="F31" s="95"/>
      <c r="G31" s="92"/>
      <c r="H31" s="92"/>
      <c r="I31" s="95"/>
      <c r="J31" s="92"/>
      <c r="K31" s="92"/>
      <c r="L31" s="92"/>
      <c r="M31" s="92"/>
      <c r="N31" s="95"/>
      <c r="O31" s="92"/>
      <c r="P31" s="98"/>
    </row>
    <row r="32" spans="1:16" ht="12.75" customHeight="1">
      <c r="A32" s="25"/>
      <c r="B32" s="100"/>
      <c r="C32" s="103"/>
      <c r="D32" s="100"/>
      <c r="E32" s="100"/>
      <c r="F32" s="103"/>
      <c r="G32" s="100"/>
      <c r="H32" s="100"/>
      <c r="I32" s="103"/>
      <c r="J32" s="100"/>
      <c r="K32" s="100"/>
      <c r="L32" s="100"/>
      <c r="M32" s="100"/>
      <c r="N32" s="103"/>
      <c r="O32" s="100"/>
      <c r="P32" s="100"/>
    </row>
    <row r="33" spans="1:16" ht="12.75">
      <c r="A33" s="20" t="s">
        <v>29</v>
      </c>
      <c r="B33" s="87">
        <v>25034</v>
      </c>
      <c r="C33" s="89">
        <v>7.1477926186492455</v>
      </c>
      <c r="D33" s="87">
        <v>-276030</v>
      </c>
      <c r="E33" s="87">
        <v>-11026.2</v>
      </c>
      <c r="F33" s="89">
        <v>-35.608424913860006</v>
      </c>
      <c r="G33" s="87"/>
      <c r="H33" s="87">
        <v>14442</v>
      </c>
      <c r="I33" s="89">
        <v>57.689542222577295</v>
      </c>
      <c r="J33" s="87">
        <v>141682.8</v>
      </c>
      <c r="K33" s="87">
        <v>9810.469</v>
      </c>
      <c r="L33" s="87"/>
      <c r="M33" s="87">
        <v>10592</v>
      </c>
      <c r="N33" s="89">
        <v>42.310457777422705</v>
      </c>
      <c r="O33" s="131">
        <v>417713</v>
      </c>
      <c r="P33" s="87">
        <v>39436.7</v>
      </c>
    </row>
    <row r="34" spans="1:16" ht="12.75">
      <c r="A34" s="20" t="s">
        <v>30</v>
      </c>
      <c r="B34" s="87">
        <v>20318</v>
      </c>
      <c r="C34" s="89">
        <v>5.801479637143403</v>
      </c>
      <c r="D34" s="87">
        <v>67260.91</v>
      </c>
      <c r="E34" s="87">
        <v>3310.41</v>
      </c>
      <c r="F34" s="89">
        <v>0.8773226950843513</v>
      </c>
      <c r="G34" s="87"/>
      <c r="H34" s="87">
        <v>14092</v>
      </c>
      <c r="I34" s="89">
        <v>69.35722019883846</v>
      </c>
      <c r="J34" s="87">
        <v>124872.3</v>
      </c>
      <c r="K34" s="87">
        <v>8861.217</v>
      </c>
      <c r="L34" s="87"/>
      <c r="M34" s="87">
        <v>6226</v>
      </c>
      <c r="N34" s="89">
        <v>30.64277980116153</v>
      </c>
      <c r="O34" s="87">
        <v>57611.4</v>
      </c>
      <c r="P34" s="87">
        <v>9253.35</v>
      </c>
    </row>
    <row r="35" spans="1:16" ht="12.75" customHeight="1">
      <c r="A35" s="20" t="s">
        <v>31</v>
      </c>
      <c r="B35" s="87">
        <v>29398</v>
      </c>
      <c r="C35" s="89">
        <v>8.393960505727698</v>
      </c>
      <c r="D35" s="87">
        <v>157200.4</v>
      </c>
      <c r="E35" s="87">
        <v>5347.317</v>
      </c>
      <c r="F35" s="89">
        <v>1.1206473538414556</v>
      </c>
      <c r="G35" s="87"/>
      <c r="H35" s="87">
        <v>19642</v>
      </c>
      <c r="I35" s="89">
        <v>66.81406898428465</v>
      </c>
      <c r="J35" s="87">
        <v>239626.2</v>
      </c>
      <c r="K35" s="87">
        <v>12199.69</v>
      </c>
      <c r="L35" s="87"/>
      <c r="M35" s="87">
        <v>9756</v>
      </c>
      <c r="N35" s="89">
        <v>33.185931015715354</v>
      </c>
      <c r="O35" s="87">
        <v>82425.8</v>
      </c>
      <c r="P35" s="87">
        <v>8448.73</v>
      </c>
    </row>
    <row r="36" spans="1:16" ht="12.75" customHeight="1">
      <c r="A36" s="20" t="s">
        <v>32</v>
      </c>
      <c r="B36" s="87">
        <v>53134</v>
      </c>
      <c r="C36" s="89">
        <v>15.171346501973012</v>
      </c>
      <c r="D36" s="87">
        <v>433232.5</v>
      </c>
      <c r="E36" s="87">
        <v>8153.583</v>
      </c>
      <c r="F36" s="89">
        <v>1.7559314233275143</v>
      </c>
      <c r="G36" s="87"/>
      <c r="H36" s="87">
        <v>34912</v>
      </c>
      <c r="I36" s="89">
        <v>65.70557458501149</v>
      </c>
      <c r="J36" s="87">
        <v>586971.8</v>
      </c>
      <c r="K36" s="87">
        <v>16812.89</v>
      </c>
      <c r="L36" s="87"/>
      <c r="M36" s="87">
        <v>18222</v>
      </c>
      <c r="N36" s="89">
        <v>34.294425414988524</v>
      </c>
      <c r="O36" s="87">
        <v>153739</v>
      </c>
      <c r="P36" s="87">
        <v>8437.01</v>
      </c>
    </row>
    <row r="37" spans="1:16" ht="12.75" customHeight="1">
      <c r="A37" s="20" t="s">
        <v>33</v>
      </c>
      <c r="B37" s="87">
        <v>65758</v>
      </c>
      <c r="C37" s="89">
        <v>25.034263263690075</v>
      </c>
      <c r="D37" s="87">
        <v>1254622</v>
      </c>
      <c r="E37" s="87">
        <v>19079.38</v>
      </c>
      <c r="F37" s="89">
        <v>3.807490582255553</v>
      </c>
      <c r="G37" s="87"/>
      <c r="H37" s="87">
        <v>45723</v>
      </c>
      <c r="I37" s="89">
        <v>69.53222421606496</v>
      </c>
      <c r="J37" s="87">
        <v>1455582</v>
      </c>
      <c r="K37" s="87">
        <v>31834.78</v>
      </c>
      <c r="L37" s="87"/>
      <c r="M37" s="87">
        <v>20035</v>
      </c>
      <c r="N37" s="89">
        <v>30.467775783935036</v>
      </c>
      <c r="O37" s="87">
        <v>200960</v>
      </c>
      <c r="P37" s="87">
        <v>10030.4</v>
      </c>
    </row>
    <row r="38" spans="1:16" ht="12.75" customHeight="1">
      <c r="A38" s="20" t="s">
        <v>34</v>
      </c>
      <c r="B38" s="87">
        <v>29593</v>
      </c>
      <c r="C38" s="89">
        <v>42.24795134625817</v>
      </c>
      <c r="D38" s="87">
        <v>2151092</v>
      </c>
      <c r="E38" s="87">
        <v>72689.22</v>
      </c>
      <c r="F38" s="89">
        <v>12.119179522804645</v>
      </c>
      <c r="G38" s="87"/>
      <c r="H38" s="87">
        <v>24345</v>
      </c>
      <c r="I38" s="89">
        <v>82.26607643699523</v>
      </c>
      <c r="J38" s="87">
        <v>2287328</v>
      </c>
      <c r="K38" s="87">
        <v>93954.75</v>
      </c>
      <c r="L38" s="87"/>
      <c r="M38" s="87">
        <v>5248</v>
      </c>
      <c r="N38" s="89">
        <v>17.733923563004765</v>
      </c>
      <c r="O38" s="87">
        <v>136236</v>
      </c>
      <c r="P38" s="87">
        <v>25959.7</v>
      </c>
    </row>
    <row r="39" spans="1:16" ht="12.75" customHeight="1">
      <c r="A39" s="57" t="s">
        <v>35</v>
      </c>
      <c r="B39" s="88">
        <v>12254</v>
      </c>
      <c r="C39" s="90">
        <v>69.97887042430472</v>
      </c>
      <c r="D39" s="88">
        <v>5337492</v>
      </c>
      <c r="E39" s="88">
        <v>435571.4</v>
      </c>
      <c r="F39" s="90">
        <v>29.233214616272118</v>
      </c>
      <c r="G39" s="88"/>
      <c r="H39" s="88">
        <v>10570</v>
      </c>
      <c r="I39" s="90">
        <v>86.25754855557369</v>
      </c>
      <c r="J39" s="88">
        <v>5553533</v>
      </c>
      <c r="K39" s="88">
        <v>525405.2</v>
      </c>
      <c r="L39" s="88"/>
      <c r="M39" s="88">
        <v>1684</v>
      </c>
      <c r="N39" s="90">
        <v>13.74245144442631</v>
      </c>
      <c r="O39" s="135">
        <v>216041</v>
      </c>
      <c r="P39" s="88">
        <v>128290</v>
      </c>
    </row>
    <row r="40" spans="1:16" ht="12.75" customHeight="1">
      <c r="A40" s="33"/>
      <c r="B40" s="91"/>
      <c r="C40" s="94"/>
      <c r="D40" s="91"/>
      <c r="E40" s="91"/>
      <c r="F40" s="94"/>
      <c r="G40" s="91"/>
      <c r="H40" s="91"/>
      <c r="I40" s="94"/>
      <c r="J40" s="91"/>
      <c r="K40" s="91"/>
      <c r="L40" s="91"/>
      <c r="M40" s="91"/>
      <c r="N40" s="94"/>
      <c r="O40" s="91"/>
      <c r="P40" s="93"/>
    </row>
    <row r="41" spans="1:16" ht="12.75">
      <c r="A41" s="33"/>
      <c r="B41" s="96"/>
      <c r="C41" s="101"/>
      <c r="D41" s="96"/>
      <c r="E41" s="96"/>
      <c r="F41" s="95"/>
      <c r="G41" s="96"/>
      <c r="H41" s="96"/>
      <c r="I41" s="101"/>
      <c r="J41" s="96"/>
      <c r="K41" s="96"/>
      <c r="L41" s="96"/>
      <c r="M41" s="96"/>
      <c r="N41" s="101"/>
      <c r="O41" s="96"/>
      <c r="P41" s="98"/>
    </row>
    <row r="42" spans="1:16" s="58" customFormat="1" ht="18.75" customHeight="1">
      <c r="A42" s="34" t="s">
        <v>36</v>
      </c>
      <c r="B42" s="109">
        <v>235489</v>
      </c>
      <c r="C42" s="104">
        <v>13.447769393388755</v>
      </c>
      <c r="D42" s="109">
        <v>9124870</v>
      </c>
      <c r="E42" s="109">
        <v>38748.6</v>
      </c>
      <c r="F42" s="104">
        <v>7.859412884793938</v>
      </c>
      <c r="G42" s="109"/>
      <c r="H42" s="109">
        <v>163726</v>
      </c>
      <c r="I42" s="104">
        <v>69.52596511938987</v>
      </c>
      <c r="J42" s="109">
        <v>10389596</v>
      </c>
      <c r="K42" s="109">
        <v>63457.22</v>
      </c>
      <c r="L42" s="109"/>
      <c r="M42" s="109">
        <v>71763</v>
      </c>
      <c r="N42" s="104">
        <v>30.474034880610134</v>
      </c>
      <c r="O42" s="109">
        <v>1264727</v>
      </c>
      <c r="P42" s="109">
        <v>17623.7</v>
      </c>
    </row>
    <row r="44" spans="1:16" s="58" customFormat="1" ht="15">
      <c r="A44" s="81" t="s">
        <v>233</v>
      </c>
      <c r="B44" s="81"/>
      <c r="C44" s="81"/>
      <c r="D44" s="81"/>
      <c r="E44" s="81"/>
      <c r="F44" s="81"/>
      <c r="G44" s="81"/>
      <c r="H44" s="81"/>
      <c r="I44" s="81"/>
      <c r="J44" s="81"/>
      <c r="K44" s="81"/>
      <c r="L44" s="81"/>
      <c r="M44" s="81"/>
      <c r="N44" s="81"/>
      <c r="O44" s="81"/>
      <c r="P44" s="81"/>
    </row>
    <row r="45" s="60" customFormat="1" ht="12.75">
      <c r="A45" s="78" t="s">
        <v>37</v>
      </c>
    </row>
    <row r="46" s="60" customFormat="1" ht="12.75">
      <c r="A46" s="78" t="s">
        <v>461</v>
      </c>
    </row>
  </sheetData>
  <sheetProtection/>
  <mergeCells count="5">
    <mergeCell ref="M6:P6"/>
    <mergeCell ref="A4:G4"/>
    <mergeCell ref="B6:F6"/>
    <mergeCell ref="A6:A7"/>
    <mergeCell ref="H6:K6"/>
  </mergeCells>
  <hyperlinks>
    <hyperlink ref="A2" location="'Table Description'!A1" display="'Table Description'!A1"/>
  </hyperlinks>
  <printOptions horizontalCentered="1" verticalCentered="1"/>
  <pageMargins left="0.75" right="0.75" top="0.75" bottom="0.75" header="0.5" footer="0.5"/>
  <pageSetup fitToHeight="1" fitToWidth="1" horizontalDpi="300" verticalDpi="300" orientation="landscape" scale="75" r:id="rId1"/>
</worksheet>
</file>

<file path=xl/worksheets/sheet24.xml><?xml version="1.0" encoding="utf-8"?>
<worksheet xmlns="http://schemas.openxmlformats.org/spreadsheetml/2006/main" xmlns:r="http://schemas.openxmlformats.org/officeDocument/2006/relationships">
  <sheetPr codeName="Sheet311113">
    <pageSetUpPr fitToPage="1"/>
  </sheetPr>
  <dimension ref="A1:P45"/>
  <sheetViews>
    <sheetView zoomScale="80" zoomScaleNormal="80" zoomScalePageLayoutView="0" workbookViewId="0" topLeftCell="A1">
      <selection activeCell="A1" sqref="A1"/>
    </sheetView>
  </sheetViews>
  <sheetFormatPr defaultColWidth="7.8515625" defaultRowHeight="12.75"/>
  <cols>
    <col min="1" max="1" width="22.8515625" style="28" customWidth="1"/>
    <col min="2" max="3" width="10.7109375" style="28" customWidth="1"/>
    <col min="4" max="4" width="11.7109375" style="28" customWidth="1"/>
    <col min="5" max="6" width="10.7109375" style="28" customWidth="1"/>
    <col min="7" max="7" width="2.28125" style="28" customWidth="1"/>
    <col min="8" max="8" width="10.7109375" style="28" customWidth="1"/>
    <col min="9" max="9" width="11.7109375" style="28" customWidth="1"/>
    <col min="10" max="11" width="10.7109375" style="28" customWidth="1"/>
    <col min="12" max="12" width="2.7109375" style="28" customWidth="1"/>
    <col min="13" max="13" width="10.7109375" style="28" customWidth="1"/>
    <col min="14" max="14" width="12.57421875" style="28" customWidth="1"/>
    <col min="15" max="16" width="10.7109375" style="28" customWidth="1"/>
    <col min="17" max="16384" width="7.8515625" style="28" customWidth="1"/>
  </cols>
  <sheetData>
    <row r="1" spans="1:16" ht="30" customHeight="1">
      <c r="A1" s="1" t="s">
        <v>358</v>
      </c>
      <c r="B1" s="42" t="s">
        <v>142</v>
      </c>
      <c r="C1" s="42"/>
      <c r="D1" s="43"/>
      <c r="E1" s="3"/>
      <c r="F1" s="3"/>
      <c r="G1" s="3"/>
      <c r="H1" s="3"/>
      <c r="I1" s="3"/>
      <c r="J1" s="3"/>
      <c r="K1" s="3"/>
      <c r="L1" s="3"/>
      <c r="M1" s="43"/>
      <c r="N1" s="43"/>
      <c r="O1" s="43"/>
      <c r="P1" s="85" t="s">
        <v>462</v>
      </c>
    </row>
    <row r="2" spans="1:16" ht="21" customHeight="1" thickBot="1">
      <c r="A2" s="187" t="s">
        <v>351</v>
      </c>
      <c r="B2" s="44" t="s">
        <v>371</v>
      </c>
      <c r="C2" s="44"/>
      <c r="D2" s="45"/>
      <c r="E2" s="5"/>
      <c r="F2" s="5"/>
      <c r="G2" s="5"/>
      <c r="H2" s="5"/>
      <c r="I2" s="5"/>
      <c r="J2" s="5"/>
      <c r="K2" s="5"/>
      <c r="L2" s="5"/>
      <c r="M2" s="5"/>
      <c r="N2" s="45"/>
      <c r="O2" s="45"/>
      <c r="P2" s="46"/>
    </row>
    <row r="3" spans="1:16" ht="12.75" customHeight="1" thickTop="1">
      <c r="A3" s="7"/>
      <c r="B3" s="8"/>
      <c r="C3" s="8"/>
      <c r="D3" s="9"/>
      <c r="E3" s="9"/>
      <c r="F3" s="9"/>
      <c r="G3" s="9"/>
      <c r="H3" s="9"/>
      <c r="I3" s="9"/>
      <c r="J3" s="9"/>
      <c r="K3" s="9"/>
      <c r="L3" s="9"/>
      <c r="M3" s="9"/>
      <c r="P3" s="47"/>
    </row>
    <row r="4" spans="1:16" ht="18.75" customHeight="1">
      <c r="A4" s="267" t="s">
        <v>0</v>
      </c>
      <c r="B4" s="268"/>
      <c r="C4" s="268"/>
      <c r="D4" s="268"/>
      <c r="E4" s="268"/>
      <c r="F4" s="268"/>
      <c r="G4" s="268"/>
      <c r="H4" s="11"/>
      <c r="I4" s="11"/>
      <c r="J4" s="11"/>
      <c r="K4" s="11"/>
      <c r="L4" s="11"/>
      <c r="M4" s="11"/>
      <c r="P4" s="47"/>
    </row>
    <row r="5" spans="1:16" ht="12.75" customHeight="1">
      <c r="A5" s="13"/>
      <c r="B5" s="9"/>
      <c r="C5" s="9"/>
      <c r="D5" s="9"/>
      <c r="E5" s="9"/>
      <c r="F5" s="9"/>
      <c r="G5" s="9"/>
      <c r="H5" s="9"/>
      <c r="I5" s="9"/>
      <c r="J5" s="9"/>
      <c r="K5" s="9"/>
      <c r="L5" s="9"/>
      <c r="M5" s="9"/>
      <c r="P5" s="47"/>
    </row>
    <row r="6" spans="1:16" s="50" customFormat="1" ht="21" customHeight="1">
      <c r="A6" s="259" t="s">
        <v>118</v>
      </c>
      <c r="B6" s="260" t="s">
        <v>210</v>
      </c>
      <c r="C6" s="261"/>
      <c r="D6" s="261"/>
      <c r="E6" s="261"/>
      <c r="F6" s="262"/>
      <c r="G6" s="48"/>
      <c r="H6" s="260" t="s">
        <v>84</v>
      </c>
      <c r="I6" s="261"/>
      <c r="J6" s="261"/>
      <c r="K6" s="262"/>
      <c r="L6" s="49"/>
      <c r="M6" s="260" t="s">
        <v>218</v>
      </c>
      <c r="N6" s="261"/>
      <c r="O6" s="261"/>
      <c r="P6" s="262"/>
    </row>
    <row r="7" spans="1:16" s="50" customFormat="1" ht="51.75" customHeight="1">
      <c r="A7" s="258"/>
      <c r="B7" s="61" t="s">
        <v>1</v>
      </c>
      <c r="C7" s="61" t="s">
        <v>202</v>
      </c>
      <c r="D7" s="61" t="s">
        <v>134</v>
      </c>
      <c r="E7" s="61" t="s">
        <v>143</v>
      </c>
      <c r="F7" s="61" t="s">
        <v>117</v>
      </c>
      <c r="G7" s="51"/>
      <c r="H7" s="61" t="s">
        <v>1</v>
      </c>
      <c r="I7" s="61" t="s">
        <v>235</v>
      </c>
      <c r="J7" s="61" t="s">
        <v>134</v>
      </c>
      <c r="K7" s="61" t="s">
        <v>143</v>
      </c>
      <c r="M7" s="61" t="s">
        <v>1</v>
      </c>
      <c r="N7" s="61" t="s">
        <v>235</v>
      </c>
      <c r="O7" s="61" t="s">
        <v>134</v>
      </c>
      <c r="P7" s="61" t="s">
        <v>143</v>
      </c>
    </row>
    <row r="8" spans="1:16" ht="12.75">
      <c r="A8" s="52"/>
      <c r="B8" s="37"/>
      <c r="C8" s="37"/>
      <c r="D8" s="37"/>
      <c r="E8" s="37"/>
      <c r="F8" s="37"/>
      <c r="G8" s="19"/>
      <c r="H8" s="37"/>
      <c r="I8" s="37"/>
      <c r="J8" s="37"/>
      <c r="K8" s="37"/>
      <c r="L8" s="19"/>
      <c r="M8" s="37"/>
      <c r="N8" s="37"/>
      <c r="O8" s="37"/>
      <c r="P8" s="37"/>
    </row>
    <row r="9" spans="1:16" ht="12.75">
      <c r="A9" s="20" t="s">
        <v>10</v>
      </c>
      <c r="B9" s="87">
        <v>2451</v>
      </c>
      <c r="C9" s="89">
        <v>11.90152471593668</v>
      </c>
      <c r="D9" s="87">
        <v>-88602.4</v>
      </c>
      <c r="E9" s="87">
        <v>-36149.5</v>
      </c>
      <c r="F9" s="89">
        <v>5.286123680727255</v>
      </c>
      <c r="G9" s="87"/>
      <c r="H9" s="87">
        <v>337</v>
      </c>
      <c r="I9" s="89">
        <v>13.749490004079966</v>
      </c>
      <c r="J9" s="87">
        <v>5204.896</v>
      </c>
      <c r="K9" s="87">
        <v>15444.8</v>
      </c>
      <c r="L9" s="87"/>
      <c r="M9" s="87">
        <v>2114</v>
      </c>
      <c r="N9" s="89">
        <v>86.25050999592003</v>
      </c>
      <c r="O9" s="87">
        <v>93807.3</v>
      </c>
      <c r="P9" s="87">
        <v>44374.3</v>
      </c>
    </row>
    <row r="10" spans="1:16" ht="12.75">
      <c r="A10" s="22" t="s">
        <v>11</v>
      </c>
      <c r="B10" s="87">
        <v>753</v>
      </c>
      <c r="C10" s="89">
        <v>0.7173888190236652</v>
      </c>
      <c r="D10" s="87">
        <v>-4856.71</v>
      </c>
      <c r="E10" s="87">
        <v>-6449.81</v>
      </c>
      <c r="F10" s="89">
        <v>-1.7888810913440616</v>
      </c>
      <c r="G10" s="87"/>
      <c r="H10" s="87">
        <v>270</v>
      </c>
      <c r="I10" s="89">
        <v>35.85657370517929</v>
      </c>
      <c r="J10" s="87">
        <v>783.403</v>
      </c>
      <c r="K10" s="87">
        <v>2901.493</v>
      </c>
      <c r="L10" s="87"/>
      <c r="M10" s="87">
        <v>483</v>
      </c>
      <c r="N10" s="89">
        <v>64.14342629482071</v>
      </c>
      <c r="O10" s="87">
        <v>5640.11</v>
      </c>
      <c r="P10" s="87">
        <v>11677.2</v>
      </c>
    </row>
    <row r="11" spans="1:16" ht="12.75">
      <c r="A11" s="22" t="s">
        <v>12</v>
      </c>
      <c r="B11" s="87">
        <v>820</v>
      </c>
      <c r="C11" s="89">
        <v>0.6869973190348526</v>
      </c>
      <c r="D11" s="87">
        <v>-6916.23</v>
      </c>
      <c r="E11" s="87">
        <v>-8434.43</v>
      </c>
      <c r="F11" s="89">
        <v>-0.7706437024590085</v>
      </c>
      <c r="G11" s="87"/>
      <c r="H11" s="87">
        <v>284</v>
      </c>
      <c r="I11" s="89">
        <v>34.63414634146341</v>
      </c>
      <c r="J11" s="87">
        <v>1311.46</v>
      </c>
      <c r="K11" s="87">
        <v>4617.817</v>
      </c>
      <c r="L11" s="87"/>
      <c r="M11" s="87">
        <v>536</v>
      </c>
      <c r="N11" s="89">
        <v>65.3658536585366</v>
      </c>
      <c r="O11" s="87">
        <v>8227.69</v>
      </c>
      <c r="P11" s="87">
        <v>15350.2</v>
      </c>
    </row>
    <row r="12" spans="1:16" ht="12.75">
      <c r="A12" s="22" t="s">
        <v>13</v>
      </c>
      <c r="B12" s="87">
        <v>1015</v>
      </c>
      <c r="C12" s="89">
        <v>0.8400092690677966</v>
      </c>
      <c r="D12" s="87">
        <v>-5365.3</v>
      </c>
      <c r="E12" s="87">
        <v>-5286.01</v>
      </c>
      <c r="F12" s="89">
        <v>-0.3552942478448652</v>
      </c>
      <c r="G12" s="87"/>
      <c r="H12" s="87">
        <v>343</v>
      </c>
      <c r="I12" s="89">
        <v>33.793103448275865</v>
      </c>
      <c r="J12" s="87">
        <v>2529.576</v>
      </c>
      <c r="K12" s="87">
        <v>7374.857</v>
      </c>
      <c r="L12" s="87"/>
      <c r="M12" s="87">
        <v>672</v>
      </c>
      <c r="N12" s="89">
        <v>66.20689655172414</v>
      </c>
      <c r="O12" s="87">
        <v>7894.88</v>
      </c>
      <c r="P12" s="87">
        <v>11748.3</v>
      </c>
    </row>
    <row r="13" spans="1:16" ht="12.75">
      <c r="A13" s="22" t="s">
        <v>14</v>
      </c>
      <c r="B13" s="87">
        <v>969</v>
      </c>
      <c r="C13" s="89">
        <v>0.8251724431576257</v>
      </c>
      <c r="D13" s="87">
        <v>-5801.61</v>
      </c>
      <c r="E13" s="87">
        <v>-5987.21</v>
      </c>
      <c r="F13" s="89">
        <v>-0.28263001664735476</v>
      </c>
      <c r="G13" s="87"/>
      <c r="H13" s="87">
        <v>308</v>
      </c>
      <c r="I13" s="89">
        <v>31.785345717234264</v>
      </c>
      <c r="J13" s="87">
        <v>2529.455</v>
      </c>
      <c r="K13" s="87">
        <v>8212.516</v>
      </c>
      <c r="L13" s="87"/>
      <c r="M13" s="87">
        <v>661</v>
      </c>
      <c r="N13" s="89">
        <v>68.21465428276574</v>
      </c>
      <c r="O13" s="87">
        <v>8331.06</v>
      </c>
      <c r="P13" s="87">
        <v>12603.7</v>
      </c>
    </row>
    <row r="14" spans="1:16" ht="12.75">
      <c r="A14" s="22" t="s">
        <v>15</v>
      </c>
      <c r="B14" s="87">
        <v>924</v>
      </c>
      <c r="C14" s="89">
        <v>0.8042405410345458</v>
      </c>
      <c r="D14" s="87">
        <v>-6854.91</v>
      </c>
      <c r="E14" s="87">
        <v>-7418.73</v>
      </c>
      <c r="F14" s="89">
        <v>-0.26541168822367667</v>
      </c>
      <c r="G14" s="87"/>
      <c r="H14" s="87">
        <v>250</v>
      </c>
      <c r="I14" s="89">
        <v>27.056277056277057</v>
      </c>
      <c r="J14" s="87">
        <v>2512.909</v>
      </c>
      <c r="K14" s="87">
        <v>10051.64</v>
      </c>
      <c r="L14" s="87"/>
      <c r="M14" s="87">
        <v>674</v>
      </c>
      <c r="N14" s="89">
        <v>72.94372294372295</v>
      </c>
      <c r="O14" s="87">
        <v>9367.82</v>
      </c>
      <c r="P14" s="87">
        <v>13898.8</v>
      </c>
    </row>
    <row r="15" spans="1:16" ht="12.75">
      <c r="A15" s="22" t="s">
        <v>16</v>
      </c>
      <c r="B15" s="87">
        <v>880</v>
      </c>
      <c r="C15" s="89">
        <v>0.8298285649623748</v>
      </c>
      <c r="D15" s="87">
        <v>-4887.2</v>
      </c>
      <c r="E15" s="87">
        <v>-5553.64</v>
      </c>
      <c r="F15" s="89">
        <v>-0.1677766155842395</v>
      </c>
      <c r="G15" s="87"/>
      <c r="H15" s="87">
        <v>240</v>
      </c>
      <c r="I15" s="89">
        <v>27.27272727272727</v>
      </c>
      <c r="J15" s="87">
        <v>2824.005</v>
      </c>
      <c r="K15" s="87">
        <v>11766.69</v>
      </c>
      <c r="L15" s="87"/>
      <c r="M15" s="87">
        <v>640</v>
      </c>
      <c r="N15" s="89">
        <v>72.72727272727273</v>
      </c>
      <c r="O15" s="87">
        <v>7711.21</v>
      </c>
      <c r="P15" s="87">
        <v>12048.8</v>
      </c>
    </row>
    <row r="16" spans="1:16" ht="12.75">
      <c r="A16" s="22" t="s">
        <v>17</v>
      </c>
      <c r="B16" s="87">
        <v>863</v>
      </c>
      <c r="C16" s="89">
        <v>0.9046216417362866</v>
      </c>
      <c r="D16" s="87">
        <v>-5056.66</v>
      </c>
      <c r="E16" s="87">
        <v>-5859.39</v>
      </c>
      <c r="F16" s="89">
        <v>-0.16337230607987283</v>
      </c>
      <c r="G16" s="87"/>
      <c r="H16" s="87">
        <v>229</v>
      </c>
      <c r="I16" s="89">
        <v>26.535341830822713</v>
      </c>
      <c r="J16" s="87">
        <v>2837.597</v>
      </c>
      <c r="K16" s="87">
        <v>12391.25</v>
      </c>
      <c r="L16" s="87"/>
      <c r="M16" s="87">
        <v>634</v>
      </c>
      <c r="N16" s="89">
        <v>73.46465816917728</v>
      </c>
      <c r="O16" s="87">
        <v>7894.25</v>
      </c>
      <c r="P16" s="87">
        <v>12451.5</v>
      </c>
    </row>
    <row r="17" spans="1:16" ht="12.75">
      <c r="A17" s="22" t="s">
        <v>18</v>
      </c>
      <c r="B17" s="87">
        <v>884</v>
      </c>
      <c r="C17" s="89">
        <v>1.0539995946155405</v>
      </c>
      <c r="D17" s="87">
        <v>-4259.22</v>
      </c>
      <c r="E17" s="87">
        <v>-4818.12</v>
      </c>
      <c r="F17" s="89">
        <v>-0.13562659575123917</v>
      </c>
      <c r="G17" s="87"/>
      <c r="H17" s="87">
        <v>241</v>
      </c>
      <c r="I17" s="89">
        <v>27.262443438914026</v>
      </c>
      <c r="J17" s="87">
        <v>3171.065</v>
      </c>
      <c r="K17" s="87">
        <v>13157.95</v>
      </c>
      <c r="L17" s="87"/>
      <c r="M17" s="87">
        <v>643</v>
      </c>
      <c r="N17" s="89">
        <v>72.73755656108597</v>
      </c>
      <c r="O17" s="87">
        <v>7430.28</v>
      </c>
      <c r="P17" s="87">
        <v>11555.7</v>
      </c>
    </row>
    <row r="18" spans="1:16" ht="12.75">
      <c r="A18" s="22" t="s">
        <v>19</v>
      </c>
      <c r="B18" s="87">
        <v>938</v>
      </c>
      <c r="C18" s="89">
        <v>1.284931506849315</v>
      </c>
      <c r="D18" s="87">
        <v>-6918.57</v>
      </c>
      <c r="E18" s="87">
        <v>-7375.88</v>
      </c>
      <c r="F18" s="89">
        <v>-0.22330305379724266</v>
      </c>
      <c r="G18" s="87"/>
      <c r="H18" s="87">
        <v>214</v>
      </c>
      <c r="I18" s="89">
        <v>22.81449893390192</v>
      </c>
      <c r="J18" s="87">
        <v>2295.865</v>
      </c>
      <c r="K18" s="87">
        <v>10728.34</v>
      </c>
      <c r="L18" s="87"/>
      <c r="M18" s="87">
        <v>724</v>
      </c>
      <c r="N18" s="89">
        <v>77.18550106609808</v>
      </c>
      <c r="O18" s="87">
        <v>9214.44</v>
      </c>
      <c r="P18" s="87">
        <v>12727.1</v>
      </c>
    </row>
    <row r="19" spans="1:16" ht="12.75">
      <c r="A19" s="22" t="s">
        <v>20</v>
      </c>
      <c r="B19" s="87">
        <v>878</v>
      </c>
      <c r="C19" s="89">
        <v>1.3484043370089382</v>
      </c>
      <c r="D19" s="87">
        <v>-4845.17</v>
      </c>
      <c r="E19" s="87">
        <v>-5518.42</v>
      </c>
      <c r="F19" s="89">
        <v>-0.1567848091677731</v>
      </c>
      <c r="G19" s="87"/>
      <c r="H19" s="87">
        <v>219</v>
      </c>
      <c r="I19" s="89">
        <v>24.943052391799544</v>
      </c>
      <c r="J19" s="87">
        <v>3212.13</v>
      </c>
      <c r="K19" s="87">
        <v>14667.26</v>
      </c>
      <c r="L19" s="87"/>
      <c r="M19" s="87">
        <v>659</v>
      </c>
      <c r="N19" s="89">
        <v>75.05694760820046</v>
      </c>
      <c r="O19" s="87">
        <v>8057.3</v>
      </c>
      <c r="P19" s="87">
        <v>12226.6</v>
      </c>
    </row>
    <row r="20" spans="1:16" ht="12.75">
      <c r="A20" s="22" t="s">
        <v>21</v>
      </c>
      <c r="B20" s="87">
        <v>1818</v>
      </c>
      <c r="C20" s="89">
        <v>1.5988742799349194</v>
      </c>
      <c r="D20" s="87">
        <v>-11427.5</v>
      </c>
      <c r="E20" s="87">
        <v>-6285.76</v>
      </c>
      <c r="F20" s="89">
        <v>-0.1831915284221877</v>
      </c>
      <c r="G20" s="87"/>
      <c r="H20" s="87">
        <v>403</v>
      </c>
      <c r="I20" s="89">
        <v>22.16721672167217</v>
      </c>
      <c r="J20" s="87">
        <v>5274.345</v>
      </c>
      <c r="K20" s="87">
        <v>13087.7</v>
      </c>
      <c r="L20" s="87"/>
      <c r="M20" s="87">
        <v>1415</v>
      </c>
      <c r="N20" s="89">
        <v>77.83278327832784</v>
      </c>
      <c r="O20" s="87">
        <v>16701.9</v>
      </c>
      <c r="P20" s="87">
        <v>11803.4</v>
      </c>
    </row>
    <row r="21" spans="1:16" ht="12.75">
      <c r="A21" s="22" t="s">
        <v>22</v>
      </c>
      <c r="B21" s="87">
        <v>1804</v>
      </c>
      <c r="C21" s="89">
        <v>1.8859245630174795</v>
      </c>
      <c r="D21" s="87">
        <v>-10616.2</v>
      </c>
      <c r="E21" s="87">
        <v>-5884.79</v>
      </c>
      <c r="F21" s="89">
        <v>-0.1710881227004655</v>
      </c>
      <c r="G21" s="87"/>
      <c r="H21" s="87">
        <v>412</v>
      </c>
      <c r="I21" s="89">
        <v>22.838137472283815</v>
      </c>
      <c r="J21" s="87">
        <v>6515.608</v>
      </c>
      <c r="K21" s="87">
        <v>15814.58</v>
      </c>
      <c r="L21" s="87"/>
      <c r="M21" s="87">
        <v>1392</v>
      </c>
      <c r="N21" s="89">
        <v>77.16186252771618</v>
      </c>
      <c r="O21" s="87">
        <v>17131.8</v>
      </c>
      <c r="P21" s="87">
        <v>12307.3</v>
      </c>
    </row>
    <row r="22" spans="1:16" ht="12.75">
      <c r="A22" s="22" t="s">
        <v>23</v>
      </c>
      <c r="B22" s="87">
        <v>1720</v>
      </c>
      <c r="C22" s="89">
        <v>2.0926356259048826</v>
      </c>
      <c r="D22" s="87">
        <v>-10322.3</v>
      </c>
      <c r="E22" s="87">
        <v>-6001.34</v>
      </c>
      <c r="F22" s="89">
        <v>-0.16772127629426004</v>
      </c>
      <c r="G22" s="87"/>
      <c r="H22" s="87">
        <v>382</v>
      </c>
      <c r="I22" s="89">
        <v>22.209302325581394</v>
      </c>
      <c r="J22" s="87">
        <v>5455.443</v>
      </c>
      <c r="K22" s="87">
        <v>14281.26</v>
      </c>
      <c r="L22" s="87"/>
      <c r="M22" s="87">
        <v>1338</v>
      </c>
      <c r="N22" s="89">
        <v>77.79069767441861</v>
      </c>
      <c r="O22" s="87">
        <v>15777.8</v>
      </c>
      <c r="P22" s="87">
        <v>11792</v>
      </c>
    </row>
    <row r="23" spans="1:16" ht="12.75">
      <c r="A23" s="22" t="s">
        <v>24</v>
      </c>
      <c r="B23" s="87">
        <v>1731</v>
      </c>
      <c r="C23" s="89">
        <v>2.461744126514591</v>
      </c>
      <c r="D23" s="87">
        <v>-12467.8</v>
      </c>
      <c r="E23" s="87">
        <v>-7202.67</v>
      </c>
      <c r="F23" s="89">
        <v>-0.20895589651767515</v>
      </c>
      <c r="G23" s="87"/>
      <c r="H23" s="87">
        <v>361</v>
      </c>
      <c r="I23" s="89">
        <v>20.854997111496246</v>
      </c>
      <c r="J23" s="87">
        <v>4503.604</v>
      </c>
      <c r="K23" s="87">
        <v>12475.36</v>
      </c>
      <c r="L23" s="87"/>
      <c r="M23" s="87">
        <v>1370</v>
      </c>
      <c r="N23" s="89">
        <v>79.14500288850375</v>
      </c>
      <c r="O23" s="87">
        <v>16971.4</v>
      </c>
      <c r="P23" s="87">
        <v>12387.9</v>
      </c>
    </row>
    <row r="24" spans="1:16" ht="12.75">
      <c r="A24" s="22" t="s">
        <v>25</v>
      </c>
      <c r="B24" s="87">
        <v>1582</v>
      </c>
      <c r="C24" s="89">
        <v>2.6493393398422453</v>
      </c>
      <c r="D24" s="87">
        <v>-7912.72</v>
      </c>
      <c r="E24" s="87">
        <v>-5001.72</v>
      </c>
      <c r="F24" s="89">
        <v>-0.1397246143181209</v>
      </c>
      <c r="G24" s="87"/>
      <c r="H24" s="87">
        <v>346</v>
      </c>
      <c r="I24" s="89">
        <v>21.871049304677623</v>
      </c>
      <c r="J24" s="87">
        <v>5942.64</v>
      </c>
      <c r="K24" s="87">
        <v>17175.26</v>
      </c>
      <c r="L24" s="87"/>
      <c r="M24" s="87">
        <v>1236</v>
      </c>
      <c r="N24" s="89">
        <v>78.12895069532237</v>
      </c>
      <c r="O24" s="87">
        <v>13855.4</v>
      </c>
      <c r="P24" s="87">
        <v>11209.8</v>
      </c>
    </row>
    <row r="25" spans="1:16" ht="12.75">
      <c r="A25" s="22" t="s">
        <v>26</v>
      </c>
      <c r="B25" s="87">
        <v>7718</v>
      </c>
      <c r="C25" s="89">
        <v>2.951445321014612</v>
      </c>
      <c r="D25" s="87">
        <v>-41168.3</v>
      </c>
      <c r="E25" s="87">
        <v>-5334.06</v>
      </c>
      <c r="F25" s="89">
        <v>-0.1095043963109289</v>
      </c>
      <c r="G25" s="87"/>
      <c r="H25" s="87">
        <v>1652</v>
      </c>
      <c r="I25" s="89">
        <v>21.404508940139934</v>
      </c>
      <c r="J25" s="87">
        <v>44450.17</v>
      </c>
      <c r="K25" s="87">
        <v>26906.88</v>
      </c>
      <c r="L25" s="87"/>
      <c r="M25" s="87">
        <v>6066</v>
      </c>
      <c r="N25" s="89">
        <v>78.59549105986007</v>
      </c>
      <c r="O25" s="87">
        <v>85618.5</v>
      </c>
      <c r="P25" s="87">
        <v>14114.5</v>
      </c>
    </row>
    <row r="26" spans="1:16" ht="12.75">
      <c r="A26" s="22" t="s">
        <v>27</v>
      </c>
      <c r="B26" s="87">
        <v>1368</v>
      </c>
      <c r="C26" s="89">
        <v>3.98961766164076</v>
      </c>
      <c r="D26" s="87">
        <v>-4760.89</v>
      </c>
      <c r="E26" s="87">
        <v>-3480.18</v>
      </c>
      <c r="F26" s="89">
        <v>-0.04168067691263418</v>
      </c>
      <c r="G26" s="87"/>
      <c r="H26" s="87">
        <v>338</v>
      </c>
      <c r="I26" s="89">
        <v>24.707602339181285</v>
      </c>
      <c r="J26" s="87">
        <v>21647.71</v>
      </c>
      <c r="K26" s="87">
        <v>64046.49</v>
      </c>
      <c r="L26" s="87"/>
      <c r="M26" s="87">
        <v>1030</v>
      </c>
      <c r="N26" s="89">
        <v>75.29239766081871</v>
      </c>
      <c r="O26" s="87">
        <v>26408.6</v>
      </c>
      <c r="P26" s="87">
        <v>25639.4</v>
      </c>
    </row>
    <row r="27" spans="1:16" ht="12.75">
      <c r="A27" s="23" t="s">
        <v>28</v>
      </c>
      <c r="B27" s="88">
        <v>686</v>
      </c>
      <c r="C27" s="89">
        <v>5.592695255176912</v>
      </c>
      <c r="D27" s="88">
        <v>-8868.66</v>
      </c>
      <c r="E27" s="88">
        <v>-12928.1</v>
      </c>
      <c r="F27" s="89">
        <v>-0.05584481003183269</v>
      </c>
      <c r="G27" s="88"/>
      <c r="H27" s="88">
        <v>148</v>
      </c>
      <c r="I27" s="89">
        <v>21.574344023323615</v>
      </c>
      <c r="J27" s="135">
        <v>15744.6</v>
      </c>
      <c r="K27" s="135">
        <v>106382.4</v>
      </c>
      <c r="L27" s="88"/>
      <c r="M27" s="88">
        <v>538</v>
      </c>
      <c r="N27" s="89">
        <v>78.4256559766764</v>
      </c>
      <c r="O27" s="88">
        <v>24613.3</v>
      </c>
      <c r="P27" s="88">
        <v>45749.5</v>
      </c>
    </row>
    <row r="28" spans="1:16" ht="12.75">
      <c r="A28" s="30"/>
      <c r="B28" s="91"/>
      <c r="C28" s="94"/>
      <c r="D28" s="91"/>
      <c r="E28" s="91"/>
      <c r="F28" s="94"/>
      <c r="G28" s="91"/>
      <c r="H28" s="91"/>
      <c r="I28" s="94"/>
      <c r="J28" s="91"/>
      <c r="K28" s="91"/>
      <c r="L28" s="91"/>
      <c r="M28" s="91"/>
      <c r="N28" s="94"/>
      <c r="O28" s="91"/>
      <c r="P28" s="93"/>
    </row>
    <row r="29" spans="1:16" ht="12.75">
      <c r="A29" s="25"/>
      <c r="B29" s="96"/>
      <c r="C29" s="101"/>
      <c r="D29" s="96"/>
      <c r="E29" s="96"/>
      <c r="F29" s="101"/>
      <c r="G29" s="96"/>
      <c r="H29" s="96"/>
      <c r="I29" s="101"/>
      <c r="J29" s="96"/>
      <c r="K29" s="96"/>
      <c r="L29" s="96"/>
      <c r="M29" s="96"/>
      <c r="N29" s="101"/>
      <c r="O29" s="96"/>
      <c r="P29" s="97"/>
    </row>
    <row r="30" spans="1:16" ht="18">
      <c r="A30" s="29" t="s">
        <v>171</v>
      </c>
      <c r="B30" s="96"/>
      <c r="C30" s="101"/>
      <c r="D30" s="96"/>
      <c r="E30" s="96"/>
      <c r="F30" s="101"/>
      <c r="G30" s="96"/>
      <c r="H30" s="96"/>
      <c r="I30" s="101"/>
      <c r="J30" s="96"/>
      <c r="K30" s="96"/>
      <c r="L30" s="96"/>
      <c r="M30" s="96"/>
      <c r="N30" s="101"/>
      <c r="O30" s="96"/>
      <c r="P30" s="97"/>
    </row>
    <row r="31" spans="1:16" ht="12.75">
      <c r="A31" s="55"/>
      <c r="B31" s="92"/>
      <c r="C31" s="95"/>
      <c r="D31" s="92"/>
      <c r="E31" s="92"/>
      <c r="F31" s="95"/>
      <c r="G31" s="92"/>
      <c r="H31" s="92"/>
      <c r="I31" s="95"/>
      <c r="J31" s="92"/>
      <c r="K31" s="92"/>
      <c r="L31" s="92"/>
      <c r="M31" s="92"/>
      <c r="N31" s="95"/>
      <c r="O31" s="92"/>
      <c r="P31" s="98"/>
    </row>
    <row r="32" spans="1:16" ht="12.75" customHeight="1">
      <c r="A32" s="25"/>
      <c r="B32" s="100"/>
      <c r="C32" s="103"/>
      <c r="D32" s="100"/>
      <c r="E32" s="100"/>
      <c r="F32" s="103"/>
      <c r="G32" s="100"/>
      <c r="H32" s="100"/>
      <c r="I32" s="103"/>
      <c r="J32" s="100"/>
      <c r="K32" s="100"/>
      <c r="L32" s="100"/>
      <c r="M32" s="100"/>
      <c r="N32" s="103"/>
      <c r="O32" s="100"/>
      <c r="P32" s="100"/>
    </row>
    <row r="33" spans="1:16" ht="12.75">
      <c r="A33" s="20" t="s">
        <v>29</v>
      </c>
      <c r="B33" s="87">
        <v>4917</v>
      </c>
      <c r="C33" s="89">
        <v>1.403918523044593</v>
      </c>
      <c r="D33" s="87">
        <v>-105235</v>
      </c>
      <c r="E33" s="87">
        <v>-21402.3</v>
      </c>
      <c r="F33" s="89">
        <v>-13.575526558019266</v>
      </c>
      <c r="G33" s="87"/>
      <c r="H33" s="87">
        <v>1195</v>
      </c>
      <c r="I33" s="89">
        <v>24.303437055114905</v>
      </c>
      <c r="J33" s="87">
        <v>9498.601</v>
      </c>
      <c r="K33" s="87">
        <v>7948.62</v>
      </c>
      <c r="L33" s="87"/>
      <c r="M33" s="87">
        <v>3722</v>
      </c>
      <c r="N33" s="89">
        <v>75.69656294488509</v>
      </c>
      <c r="O33" s="87">
        <v>114734</v>
      </c>
      <c r="P33" s="87">
        <v>30825.8</v>
      </c>
    </row>
    <row r="34" spans="1:16" ht="12.75">
      <c r="A34" s="20" t="s">
        <v>30</v>
      </c>
      <c r="B34" s="87">
        <v>2856</v>
      </c>
      <c r="C34" s="89">
        <v>0.8154850794212798</v>
      </c>
      <c r="D34" s="87">
        <v>-17798.2</v>
      </c>
      <c r="E34" s="87">
        <v>-6231.86</v>
      </c>
      <c r="F34" s="89">
        <v>-0.23215214887295313</v>
      </c>
      <c r="G34" s="87"/>
      <c r="H34" s="87">
        <v>828</v>
      </c>
      <c r="I34" s="89">
        <v>28.991596638655466</v>
      </c>
      <c r="J34" s="87">
        <v>8087.096</v>
      </c>
      <c r="K34" s="87">
        <v>9767.024</v>
      </c>
      <c r="L34" s="87"/>
      <c r="M34" s="87">
        <v>2028</v>
      </c>
      <c r="N34" s="89">
        <v>71.00840336134453</v>
      </c>
      <c r="O34" s="87">
        <v>25885.3</v>
      </c>
      <c r="P34" s="87">
        <v>12764</v>
      </c>
    </row>
    <row r="35" spans="1:16" ht="12.75" customHeight="1">
      <c r="A35" s="20" t="s">
        <v>31</v>
      </c>
      <c r="B35" s="87">
        <v>4016</v>
      </c>
      <c r="C35" s="89">
        <v>1.146681590278333</v>
      </c>
      <c r="D35" s="87">
        <v>-23913.6</v>
      </c>
      <c r="E35" s="87">
        <v>-5954.58</v>
      </c>
      <c r="F35" s="89">
        <v>-0.17047483696493795</v>
      </c>
      <c r="G35" s="87"/>
      <c r="H35" s="87">
        <v>1014</v>
      </c>
      <c r="I35" s="89">
        <v>25.249003984063744</v>
      </c>
      <c r="J35" s="87">
        <v>12982.41</v>
      </c>
      <c r="K35" s="87">
        <v>12803.17</v>
      </c>
      <c r="L35" s="87"/>
      <c r="M35" s="87">
        <v>3002</v>
      </c>
      <c r="N35" s="89">
        <v>74.75099601593625</v>
      </c>
      <c r="O35" s="87">
        <v>36896</v>
      </c>
      <c r="P35" s="87">
        <v>12290.5</v>
      </c>
    </row>
    <row r="36" spans="1:16" ht="12.75" customHeight="1">
      <c r="A36" s="20" t="s">
        <v>32</v>
      </c>
      <c r="B36" s="87">
        <v>7106</v>
      </c>
      <c r="C36" s="89">
        <v>2.0289755757710735</v>
      </c>
      <c r="D36" s="87">
        <v>-44771.6</v>
      </c>
      <c r="E36" s="87">
        <v>-6300.53</v>
      </c>
      <c r="F36" s="89">
        <v>-0.18146343894479322</v>
      </c>
      <c r="G36" s="87"/>
      <c r="H36" s="87">
        <v>1554</v>
      </c>
      <c r="I36" s="89">
        <v>21.868843231072333</v>
      </c>
      <c r="J36" s="87">
        <v>21444.84</v>
      </c>
      <c r="K36" s="87">
        <v>13799.77</v>
      </c>
      <c r="L36" s="87"/>
      <c r="M36" s="87">
        <v>5552</v>
      </c>
      <c r="N36" s="89">
        <v>78.13115676892767</v>
      </c>
      <c r="O36" s="87">
        <v>66216.4</v>
      </c>
      <c r="P36" s="87">
        <v>11926.6</v>
      </c>
    </row>
    <row r="37" spans="1:16" ht="12.75" customHeight="1">
      <c r="A37" s="20" t="s">
        <v>33</v>
      </c>
      <c r="B37" s="87">
        <v>7478</v>
      </c>
      <c r="C37" s="89">
        <v>2.8468965097155388</v>
      </c>
      <c r="D37" s="87">
        <v>-42719</v>
      </c>
      <c r="E37" s="87">
        <v>-5712.62</v>
      </c>
      <c r="F37" s="89">
        <v>-0.1296423864585309</v>
      </c>
      <c r="G37" s="87"/>
      <c r="H37" s="87">
        <v>1551</v>
      </c>
      <c r="I37" s="89">
        <v>20.740839796737095</v>
      </c>
      <c r="J37" s="87">
        <v>34013.37</v>
      </c>
      <c r="K37" s="87">
        <v>21929.96</v>
      </c>
      <c r="L37" s="87"/>
      <c r="M37" s="87">
        <v>5927</v>
      </c>
      <c r="N37" s="89">
        <v>79.25916020326291</v>
      </c>
      <c r="O37" s="87">
        <v>76732.3</v>
      </c>
      <c r="P37" s="87">
        <v>12946.2</v>
      </c>
    </row>
    <row r="38" spans="1:16" ht="12.75" customHeight="1">
      <c r="A38" s="20" t="s">
        <v>34</v>
      </c>
      <c r="B38" s="87">
        <v>2510</v>
      </c>
      <c r="C38" s="89">
        <v>3.583359506609942</v>
      </c>
      <c r="D38" s="87">
        <v>-7727.09</v>
      </c>
      <c r="E38" s="87">
        <v>-3078.52</v>
      </c>
      <c r="F38" s="89">
        <v>-0.043534163531298777</v>
      </c>
      <c r="G38" s="87"/>
      <c r="H38" s="87">
        <v>636</v>
      </c>
      <c r="I38" s="89">
        <v>25.338645418326696</v>
      </c>
      <c r="J38" s="87">
        <v>33756.99</v>
      </c>
      <c r="K38" s="87">
        <v>53077.03</v>
      </c>
      <c r="L38" s="87"/>
      <c r="M38" s="87">
        <v>1874</v>
      </c>
      <c r="N38" s="89">
        <v>74.66135458167331</v>
      </c>
      <c r="O38" s="87">
        <v>41484.1</v>
      </c>
      <c r="P38" s="87">
        <v>22136.6</v>
      </c>
    </row>
    <row r="39" spans="1:16" ht="12.75" customHeight="1">
      <c r="A39" s="57" t="s">
        <v>35</v>
      </c>
      <c r="B39" s="88">
        <v>919</v>
      </c>
      <c r="C39" s="90">
        <v>5.248129747016161</v>
      </c>
      <c r="D39" s="88">
        <v>-9743.96</v>
      </c>
      <c r="E39" s="88">
        <v>-10602.8</v>
      </c>
      <c r="F39" s="90">
        <v>-0.05336725074105419</v>
      </c>
      <c r="G39" s="88"/>
      <c r="H39" s="88">
        <v>199</v>
      </c>
      <c r="I39" s="90">
        <v>21.653971708378673</v>
      </c>
      <c r="J39" s="135">
        <v>18963.17</v>
      </c>
      <c r="K39" s="135">
        <v>95292.3</v>
      </c>
      <c r="L39" s="88"/>
      <c r="M39" s="88">
        <v>720</v>
      </c>
      <c r="N39" s="90">
        <v>78.34602829162132</v>
      </c>
      <c r="O39" s="88">
        <v>28707.1</v>
      </c>
      <c r="P39" s="88">
        <v>39871</v>
      </c>
    </row>
    <row r="40" spans="1:16" ht="12.75" customHeight="1">
      <c r="A40" s="33"/>
      <c r="B40" s="91"/>
      <c r="C40" s="94"/>
      <c r="D40" s="91"/>
      <c r="E40" s="91"/>
      <c r="F40" s="94"/>
      <c r="G40" s="91"/>
      <c r="H40" s="91"/>
      <c r="I40" s="94"/>
      <c r="J40" s="91"/>
      <c r="K40" s="91"/>
      <c r="L40" s="91"/>
      <c r="M40" s="91"/>
      <c r="N40" s="94"/>
      <c r="O40" s="91"/>
      <c r="P40" s="93"/>
    </row>
    <row r="41" spans="1:16" ht="12.75">
      <c r="A41" s="33"/>
      <c r="B41" s="96"/>
      <c r="C41" s="101"/>
      <c r="D41" s="96"/>
      <c r="E41" s="96"/>
      <c r="F41" s="95"/>
      <c r="G41" s="96"/>
      <c r="H41" s="96"/>
      <c r="I41" s="101"/>
      <c r="J41" s="96"/>
      <c r="K41" s="96"/>
      <c r="L41" s="96"/>
      <c r="M41" s="96"/>
      <c r="N41" s="101"/>
      <c r="O41" s="96"/>
      <c r="P41" s="98"/>
    </row>
    <row r="42" spans="1:16" s="58" customFormat="1" ht="18.75" customHeight="1">
      <c r="A42" s="34" t="s">
        <v>36</v>
      </c>
      <c r="B42" s="109">
        <v>29802</v>
      </c>
      <c r="C42" s="104">
        <v>1.7018647302497005</v>
      </c>
      <c r="D42" s="109">
        <v>-251908</v>
      </c>
      <c r="E42" s="109">
        <v>-8452.73</v>
      </c>
      <c r="F42" s="104">
        <v>-0.21697284246051415</v>
      </c>
      <c r="G42" s="109"/>
      <c r="H42" s="109">
        <v>6977</v>
      </c>
      <c r="I42" s="104">
        <v>23.411180457687404</v>
      </c>
      <c r="J42" s="109">
        <v>138746.5</v>
      </c>
      <c r="K42" s="109">
        <v>19886.27</v>
      </c>
      <c r="L42" s="109"/>
      <c r="M42" s="109">
        <v>22825</v>
      </c>
      <c r="N42" s="104">
        <v>76.58881954231259</v>
      </c>
      <c r="O42" s="109">
        <v>390655</v>
      </c>
      <c r="P42" s="109">
        <v>17115.2</v>
      </c>
    </row>
    <row r="43" ht="12.75">
      <c r="A43"/>
    </row>
    <row r="44" s="60" customFormat="1" ht="12.75">
      <c r="A44" s="78" t="s">
        <v>37</v>
      </c>
    </row>
    <row r="45" s="60" customFormat="1" ht="12.75">
      <c r="A45" s="78" t="s">
        <v>461</v>
      </c>
    </row>
  </sheetData>
  <sheetProtection/>
  <mergeCells count="5">
    <mergeCell ref="M6:P6"/>
    <mergeCell ref="A4:G4"/>
    <mergeCell ref="B6:F6"/>
    <mergeCell ref="A6:A7"/>
    <mergeCell ref="H6:K6"/>
  </mergeCells>
  <hyperlinks>
    <hyperlink ref="A2" location="'Table Description'!A1" display="'Table Description'!A1"/>
  </hyperlinks>
  <printOptions horizontalCentered="1" verticalCentered="1"/>
  <pageMargins left="0.75" right="0.75" top="0.75" bottom="0.75" header="0.5" footer="0.5"/>
  <pageSetup fitToHeight="1" fitToWidth="1" horizontalDpi="300" verticalDpi="300" orientation="landscape" scale="75" r:id="rId1"/>
</worksheet>
</file>

<file path=xl/worksheets/sheet25.xml><?xml version="1.0" encoding="utf-8"?>
<worksheet xmlns="http://schemas.openxmlformats.org/spreadsheetml/2006/main" xmlns:r="http://schemas.openxmlformats.org/officeDocument/2006/relationships">
  <sheetPr codeName="Sheet311114">
    <pageSetUpPr fitToPage="1"/>
  </sheetPr>
  <dimension ref="A1:P45"/>
  <sheetViews>
    <sheetView zoomScale="80" zoomScaleNormal="80" zoomScalePageLayoutView="0" workbookViewId="0" topLeftCell="A1">
      <selection activeCell="A1" sqref="A1"/>
    </sheetView>
  </sheetViews>
  <sheetFormatPr defaultColWidth="7.8515625" defaultRowHeight="12.75"/>
  <cols>
    <col min="1" max="1" width="22.8515625" style="28" customWidth="1"/>
    <col min="2" max="3" width="10.7109375" style="28" customWidth="1"/>
    <col min="4" max="4" width="12.140625" style="28" customWidth="1"/>
    <col min="5" max="6" width="10.7109375" style="28" customWidth="1"/>
    <col min="7" max="7" width="2.7109375" style="28" customWidth="1"/>
    <col min="8" max="11" width="10.7109375" style="28" customWidth="1"/>
    <col min="12" max="12" width="2.7109375" style="28" customWidth="1"/>
    <col min="13" max="16" width="10.7109375" style="28" customWidth="1"/>
    <col min="17" max="16384" width="7.8515625" style="28" customWidth="1"/>
  </cols>
  <sheetData>
    <row r="1" spans="1:16" ht="30" customHeight="1">
      <c r="A1" s="1" t="s">
        <v>359</v>
      </c>
      <c r="B1" s="42" t="s">
        <v>142</v>
      </c>
      <c r="C1" s="42"/>
      <c r="D1" s="43"/>
      <c r="E1" s="3"/>
      <c r="F1" s="3"/>
      <c r="G1" s="3"/>
      <c r="H1" s="3"/>
      <c r="I1" s="3"/>
      <c r="J1" s="3"/>
      <c r="K1" s="3"/>
      <c r="L1" s="3"/>
      <c r="M1" s="43"/>
      <c r="N1" s="43"/>
      <c r="O1" s="43"/>
      <c r="P1" s="85" t="s">
        <v>462</v>
      </c>
    </row>
    <row r="2" spans="1:16" ht="21" customHeight="1" thickBot="1">
      <c r="A2" s="187" t="s">
        <v>351</v>
      </c>
      <c r="B2" s="44" t="s">
        <v>372</v>
      </c>
      <c r="C2" s="44"/>
      <c r="D2" s="45"/>
      <c r="E2" s="5"/>
      <c r="F2" s="5"/>
      <c r="G2" s="5"/>
      <c r="H2" s="5"/>
      <c r="I2" s="5"/>
      <c r="J2" s="5"/>
      <c r="K2" s="5"/>
      <c r="L2" s="5"/>
      <c r="M2" s="5"/>
      <c r="N2" s="45"/>
      <c r="O2" s="45"/>
      <c r="P2" s="46"/>
    </row>
    <row r="3" spans="1:16" ht="12.75" customHeight="1" thickTop="1">
      <c r="A3" s="7"/>
      <c r="B3" s="8"/>
      <c r="C3" s="8"/>
      <c r="D3" s="9"/>
      <c r="E3" s="9"/>
      <c r="F3" s="9"/>
      <c r="G3" s="9"/>
      <c r="H3" s="9"/>
      <c r="I3" s="9"/>
      <c r="J3" s="9"/>
      <c r="K3" s="9"/>
      <c r="L3" s="9"/>
      <c r="M3" s="9"/>
      <c r="P3" s="47"/>
    </row>
    <row r="4" spans="1:16" ht="18.75" customHeight="1">
      <c r="A4" s="267" t="s">
        <v>0</v>
      </c>
      <c r="B4" s="268"/>
      <c r="C4" s="268"/>
      <c r="D4" s="268"/>
      <c r="E4" s="268"/>
      <c r="F4" s="268"/>
      <c r="G4" s="268"/>
      <c r="H4" s="11"/>
      <c r="I4" s="11"/>
      <c r="J4" s="11"/>
      <c r="K4" s="11"/>
      <c r="L4" s="11"/>
      <c r="M4" s="11"/>
      <c r="P4" s="47"/>
    </row>
    <row r="5" spans="1:16" ht="12.75" customHeight="1">
      <c r="A5" s="13"/>
      <c r="B5" s="9"/>
      <c r="C5" s="9"/>
      <c r="D5" s="9"/>
      <c r="E5" s="9"/>
      <c r="F5" s="9"/>
      <c r="G5" s="9"/>
      <c r="H5" s="9"/>
      <c r="I5" s="9"/>
      <c r="J5" s="9"/>
      <c r="K5" s="9"/>
      <c r="L5" s="9"/>
      <c r="M5" s="9"/>
      <c r="P5" s="47"/>
    </row>
    <row r="6" spans="1:16" s="50" customFormat="1" ht="21" customHeight="1">
      <c r="A6" s="259" t="s">
        <v>118</v>
      </c>
      <c r="B6" s="260" t="s">
        <v>213</v>
      </c>
      <c r="C6" s="261"/>
      <c r="D6" s="261"/>
      <c r="E6" s="261"/>
      <c r="F6" s="262"/>
      <c r="G6" s="48"/>
      <c r="H6" s="260" t="s">
        <v>227</v>
      </c>
      <c r="I6" s="261"/>
      <c r="J6" s="261"/>
      <c r="K6" s="262"/>
      <c r="L6" s="49"/>
      <c r="M6" s="260" t="s">
        <v>228</v>
      </c>
      <c r="N6" s="261"/>
      <c r="O6" s="261"/>
      <c r="P6" s="262"/>
    </row>
    <row r="7" spans="1:16" s="50" customFormat="1" ht="51.75" customHeight="1">
      <c r="A7" s="258"/>
      <c r="B7" s="61" t="s">
        <v>1</v>
      </c>
      <c r="C7" s="61" t="s">
        <v>202</v>
      </c>
      <c r="D7" s="61" t="s">
        <v>134</v>
      </c>
      <c r="E7" s="61" t="s">
        <v>143</v>
      </c>
      <c r="F7" s="61" t="s">
        <v>117</v>
      </c>
      <c r="G7" s="51"/>
      <c r="H7" s="61" t="s">
        <v>1</v>
      </c>
      <c r="I7" s="61" t="s">
        <v>211</v>
      </c>
      <c r="J7" s="61" t="s">
        <v>134</v>
      </c>
      <c r="K7" s="61" t="s">
        <v>143</v>
      </c>
      <c r="M7" s="61" t="s">
        <v>1</v>
      </c>
      <c r="N7" s="61" t="s">
        <v>211</v>
      </c>
      <c r="O7" s="61" t="s">
        <v>134</v>
      </c>
      <c r="P7" s="61" t="s">
        <v>143</v>
      </c>
    </row>
    <row r="8" spans="1:16" ht="12.75">
      <c r="A8" s="52"/>
      <c r="B8" s="37"/>
      <c r="C8" s="37"/>
      <c r="D8" s="37"/>
      <c r="E8" s="37"/>
      <c r="F8" s="37"/>
      <c r="G8" s="19"/>
      <c r="H8" s="37"/>
      <c r="I8" s="37"/>
      <c r="J8" s="37"/>
      <c r="K8" s="37"/>
      <c r="L8" s="19"/>
      <c r="M8" s="37"/>
      <c r="N8" s="37"/>
      <c r="O8" s="37"/>
      <c r="P8" s="37"/>
    </row>
    <row r="9" spans="1:16" ht="12.75">
      <c r="A9" s="20" t="s">
        <v>10</v>
      </c>
      <c r="B9" s="87">
        <v>10745</v>
      </c>
      <c r="C9" s="89">
        <v>52.175390890550645</v>
      </c>
      <c r="D9" s="87">
        <v>-1535207</v>
      </c>
      <c r="E9" s="87">
        <v>-142876</v>
      </c>
      <c r="F9" s="89">
        <v>91.59226022679124</v>
      </c>
      <c r="G9" s="87"/>
      <c r="H9" s="87">
        <v>688</v>
      </c>
      <c r="I9" s="89">
        <v>6.402978129362494</v>
      </c>
      <c r="J9" s="87">
        <v>3044.953</v>
      </c>
      <c r="K9" s="87">
        <v>4425.804</v>
      </c>
      <c r="L9" s="87"/>
      <c r="M9" s="87">
        <v>10057</v>
      </c>
      <c r="N9" s="89">
        <v>93.5970218706375</v>
      </c>
      <c r="O9" s="87">
        <v>1538252</v>
      </c>
      <c r="P9" s="87">
        <v>152953</v>
      </c>
    </row>
    <row r="10" spans="1:16" ht="12.75">
      <c r="A10" s="22" t="s">
        <v>11</v>
      </c>
      <c r="B10" s="87">
        <v>5363</v>
      </c>
      <c r="C10" s="89">
        <v>5.109370831904272</v>
      </c>
      <c r="D10" s="87">
        <v>-30853.9</v>
      </c>
      <c r="E10" s="87">
        <v>-5753.1</v>
      </c>
      <c r="F10" s="89">
        <v>11.36447477906248</v>
      </c>
      <c r="G10" s="87"/>
      <c r="H10" s="87">
        <v>3273</v>
      </c>
      <c r="I10" s="89">
        <v>61.02927465970539</v>
      </c>
      <c r="J10" s="87">
        <v>4797.862</v>
      </c>
      <c r="K10" s="87">
        <v>1465.891</v>
      </c>
      <c r="L10" s="87"/>
      <c r="M10" s="87">
        <v>2090</v>
      </c>
      <c r="N10" s="89">
        <v>38.97072534029461</v>
      </c>
      <c r="O10" s="87">
        <v>35651.7</v>
      </c>
      <c r="P10" s="87">
        <v>17058.3</v>
      </c>
    </row>
    <row r="11" spans="1:16" ht="12.75">
      <c r="A11" s="22" t="s">
        <v>12</v>
      </c>
      <c r="B11" s="87">
        <v>5390</v>
      </c>
      <c r="C11" s="89">
        <v>4.515750670241287</v>
      </c>
      <c r="D11" s="87">
        <v>-9282.36</v>
      </c>
      <c r="E11" s="87">
        <v>-1722.14</v>
      </c>
      <c r="F11" s="89">
        <v>1.0342906869721513</v>
      </c>
      <c r="G11" s="87"/>
      <c r="H11" s="87">
        <v>3942</v>
      </c>
      <c r="I11" s="89">
        <v>73.13543599257885</v>
      </c>
      <c r="J11" s="87">
        <v>10499.94</v>
      </c>
      <c r="K11" s="87">
        <v>2663.607</v>
      </c>
      <c r="L11" s="87"/>
      <c r="M11" s="87">
        <v>1448</v>
      </c>
      <c r="N11" s="89">
        <v>26.864564007421148</v>
      </c>
      <c r="O11" s="87">
        <v>19782.3</v>
      </c>
      <c r="P11" s="87">
        <v>13661.8</v>
      </c>
    </row>
    <row r="12" spans="1:16" ht="12.75">
      <c r="A12" s="22" t="s">
        <v>13</v>
      </c>
      <c r="B12" s="87">
        <v>5339</v>
      </c>
      <c r="C12" s="89">
        <v>4.418531514830509</v>
      </c>
      <c r="D12" s="87">
        <v>-1936.68</v>
      </c>
      <c r="E12" s="87">
        <v>-362.742</v>
      </c>
      <c r="F12" s="89">
        <v>0.12824842299893643</v>
      </c>
      <c r="G12" s="87"/>
      <c r="H12" s="87">
        <v>4247</v>
      </c>
      <c r="I12" s="89">
        <v>79.54673159767746</v>
      </c>
      <c r="J12" s="87">
        <v>13039.19</v>
      </c>
      <c r="K12" s="87">
        <v>3070.212</v>
      </c>
      <c r="L12" s="87"/>
      <c r="M12" s="87">
        <v>1092</v>
      </c>
      <c r="N12" s="89">
        <v>20.453268402322532</v>
      </c>
      <c r="O12" s="87">
        <v>14975.9</v>
      </c>
      <c r="P12" s="87">
        <v>13714.2</v>
      </c>
    </row>
    <row r="13" spans="1:16" ht="12.75">
      <c r="A13" s="22" t="s">
        <v>14</v>
      </c>
      <c r="B13" s="87">
        <v>4782</v>
      </c>
      <c r="C13" s="89">
        <v>4.072213233415652</v>
      </c>
      <c r="D13" s="87">
        <v>949.224</v>
      </c>
      <c r="E13" s="87">
        <v>198.499</v>
      </c>
      <c r="F13" s="89">
        <v>0.04624219741107532</v>
      </c>
      <c r="G13" s="87"/>
      <c r="H13" s="87">
        <v>3970</v>
      </c>
      <c r="I13" s="89">
        <v>83.01965704726057</v>
      </c>
      <c r="J13" s="87">
        <v>12451.46</v>
      </c>
      <c r="K13" s="87">
        <v>3136.389</v>
      </c>
      <c r="L13" s="87"/>
      <c r="M13" s="87">
        <v>812</v>
      </c>
      <c r="N13" s="89">
        <v>16.980342952739438</v>
      </c>
      <c r="O13" s="87">
        <v>11502.2</v>
      </c>
      <c r="P13" s="87">
        <v>14165.3</v>
      </c>
    </row>
    <row r="14" spans="1:16" ht="12.75">
      <c r="A14" s="22" t="s">
        <v>15</v>
      </c>
      <c r="B14" s="87">
        <v>4721</v>
      </c>
      <c r="C14" s="89">
        <v>4.109112114961137</v>
      </c>
      <c r="D14" s="87">
        <v>3632.25</v>
      </c>
      <c r="E14" s="87">
        <v>769.381</v>
      </c>
      <c r="F14" s="89">
        <v>0.14063519499897878</v>
      </c>
      <c r="G14" s="87"/>
      <c r="H14" s="87">
        <v>4100</v>
      </c>
      <c r="I14" s="89">
        <v>86.84600720186401</v>
      </c>
      <c r="J14" s="87">
        <v>14456.4</v>
      </c>
      <c r="K14" s="87">
        <v>3525.952</v>
      </c>
      <c r="L14" s="87"/>
      <c r="M14" s="87">
        <v>621</v>
      </c>
      <c r="N14" s="89">
        <v>13.153992798135988</v>
      </c>
      <c r="O14" s="87">
        <v>10824.2</v>
      </c>
      <c r="P14" s="87">
        <v>17430.2</v>
      </c>
    </row>
    <row r="15" spans="1:16" ht="12.75">
      <c r="A15" s="22" t="s">
        <v>16</v>
      </c>
      <c r="B15" s="87">
        <v>4579</v>
      </c>
      <c r="C15" s="89">
        <v>4.317937498821267</v>
      </c>
      <c r="D15" s="87">
        <v>6794.143</v>
      </c>
      <c r="E15" s="87">
        <v>1483.761</v>
      </c>
      <c r="F15" s="89">
        <v>0.2332415940283499</v>
      </c>
      <c r="G15" s="87"/>
      <c r="H15" s="87">
        <v>4089</v>
      </c>
      <c r="I15" s="89">
        <v>89.29897357501638</v>
      </c>
      <c r="J15" s="87">
        <v>15497.41</v>
      </c>
      <c r="K15" s="87">
        <v>3790.024</v>
      </c>
      <c r="L15" s="87"/>
      <c r="M15" s="87">
        <v>490</v>
      </c>
      <c r="N15" s="89">
        <v>10.701026424983622</v>
      </c>
      <c r="O15" s="87">
        <v>8703.27</v>
      </c>
      <c r="P15" s="87">
        <v>17761.8</v>
      </c>
    </row>
    <row r="16" spans="1:16" ht="12.75">
      <c r="A16" s="22" t="s">
        <v>17</v>
      </c>
      <c r="B16" s="87">
        <v>4335</v>
      </c>
      <c r="C16" s="89">
        <v>4.544072789022946</v>
      </c>
      <c r="D16" s="87">
        <v>5500.091</v>
      </c>
      <c r="E16" s="87">
        <v>1268.764</v>
      </c>
      <c r="F16" s="89">
        <v>0.17769882695675684</v>
      </c>
      <c r="G16" s="87"/>
      <c r="H16" s="87">
        <v>3921</v>
      </c>
      <c r="I16" s="89">
        <v>90.44982698961938</v>
      </c>
      <c r="J16" s="87">
        <v>13179.26</v>
      </c>
      <c r="K16" s="87">
        <v>3361.198</v>
      </c>
      <c r="L16" s="87"/>
      <c r="M16" s="87">
        <v>414</v>
      </c>
      <c r="N16" s="89">
        <v>9.550173010380623</v>
      </c>
      <c r="O16" s="87">
        <v>7679.17</v>
      </c>
      <c r="P16" s="87">
        <v>18548.7</v>
      </c>
    </row>
    <row r="17" spans="1:16" ht="12.75">
      <c r="A17" s="22" t="s">
        <v>18</v>
      </c>
      <c r="B17" s="87">
        <v>4138</v>
      </c>
      <c r="C17" s="89">
        <v>4.9337673331664105</v>
      </c>
      <c r="D17" s="87">
        <v>4712.68</v>
      </c>
      <c r="E17" s="87">
        <v>1138.879</v>
      </c>
      <c r="F17" s="89">
        <v>0.1500661494980184</v>
      </c>
      <c r="G17" s="87"/>
      <c r="H17" s="87">
        <v>3777</v>
      </c>
      <c r="I17" s="89">
        <v>91.27597873368777</v>
      </c>
      <c r="J17" s="87">
        <v>12471.11</v>
      </c>
      <c r="K17" s="87">
        <v>3301.855</v>
      </c>
      <c r="L17" s="87"/>
      <c r="M17" s="87">
        <v>361</v>
      </c>
      <c r="N17" s="89">
        <v>8.724021266312228</v>
      </c>
      <c r="O17" s="87">
        <v>7758.43</v>
      </c>
      <c r="P17" s="87">
        <v>21491.5</v>
      </c>
    </row>
    <row r="18" spans="1:16" ht="12.75">
      <c r="A18" s="22" t="s">
        <v>19</v>
      </c>
      <c r="B18" s="87">
        <v>3918</v>
      </c>
      <c r="C18" s="89">
        <v>5.367123287671233</v>
      </c>
      <c r="D18" s="87">
        <v>6201.889</v>
      </c>
      <c r="E18" s="87">
        <v>1582.922</v>
      </c>
      <c r="F18" s="89">
        <v>0.20017153154647965</v>
      </c>
      <c r="G18" s="87"/>
      <c r="H18" s="87">
        <v>3579</v>
      </c>
      <c r="I18" s="89">
        <v>91.34762633996937</v>
      </c>
      <c r="J18" s="87">
        <v>12317.41</v>
      </c>
      <c r="K18" s="87">
        <v>3441.58</v>
      </c>
      <c r="L18" s="87"/>
      <c r="M18" s="87">
        <v>339</v>
      </c>
      <c r="N18" s="89">
        <v>8.652373660030628</v>
      </c>
      <c r="O18" s="87">
        <v>6115.53</v>
      </c>
      <c r="P18" s="87">
        <v>18039.9</v>
      </c>
    </row>
    <row r="19" spans="1:16" ht="12.75">
      <c r="A19" s="22" t="s">
        <v>20</v>
      </c>
      <c r="B19" s="87">
        <v>3759</v>
      </c>
      <c r="C19" s="89">
        <v>5.772952053321866</v>
      </c>
      <c r="D19" s="87">
        <v>7747.374</v>
      </c>
      <c r="E19" s="87">
        <v>2061.02</v>
      </c>
      <c r="F19" s="89">
        <v>0.25069720033381016</v>
      </c>
      <c r="G19" s="87"/>
      <c r="H19" s="87">
        <v>3479</v>
      </c>
      <c r="I19" s="89">
        <v>92.5512104283054</v>
      </c>
      <c r="J19" s="87">
        <v>12585.76</v>
      </c>
      <c r="K19" s="87">
        <v>3617.637</v>
      </c>
      <c r="L19" s="87"/>
      <c r="M19" s="87">
        <v>280</v>
      </c>
      <c r="N19" s="89">
        <v>7.4487895716946</v>
      </c>
      <c r="O19" s="87">
        <v>4838.39</v>
      </c>
      <c r="P19" s="87">
        <v>17279.9</v>
      </c>
    </row>
    <row r="20" spans="1:16" ht="12.75">
      <c r="A20" s="22" t="s">
        <v>21</v>
      </c>
      <c r="B20" s="87">
        <v>7140</v>
      </c>
      <c r="C20" s="89">
        <v>6.279407238028231</v>
      </c>
      <c r="D20" s="87">
        <v>16169.36</v>
      </c>
      <c r="E20" s="87">
        <v>2264.616</v>
      </c>
      <c r="F20" s="89">
        <v>0.2592071557216001</v>
      </c>
      <c r="G20" s="87"/>
      <c r="H20" s="87">
        <v>6637</v>
      </c>
      <c r="I20" s="89">
        <v>92.95518207282913</v>
      </c>
      <c r="J20" s="87">
        <v>25865</v>
      </c>
      <c r="K20" s="87">
        <v>3897.093</v>
      </c>
      <c r="L20" s="87"/>
      <c r="M20" s="87">
        <v>503</v>
      </c>
      <c r="N20" s="89">
        <v>7.044817927170868</v>
      </c>
      <c r="O20" s="87">
        <v>9695.65</v>
      </c>
      <c r="P20" s="87">
        <v>19275.6</v>
      </c>
    </row>
    <row r="21" spans="1:16" ht="12.75">
      <c r="A21" s="22" t="s">
        <v>22</v>
      </c>
      <c r="B21" s="87">
        <v>6536</v>
      </c>
      <c r="C21" s="89">
        <v>6.832817596387053</v>
      </c>
      <c r="D21" s="87">
        <v>14620.48</v>
      </c>
      <c r="E21" s="87">
        <v>2236.916</v>
      </c>
      <c r="F21" s="89">
        <v>0.23562013490511685</v>
      </c>
      <c r="G21" s="87"/>
      <c r="H21" s="87">
        <v>6051</v>
      </c>
      <c r="I21" s="89">
        <v>92.57955936352509</v>
      </c>
      <c r="J21" s="87">
        <v>24251.72</v>
      </c>
      <c r="K21" s="87">
        <v>4007.887</v>
      </c>
      <c r="L21" s="87"/>
      <c r="M21" s="87">
        <v>485</v>
      </c>
      <c r="N21" s="89">
        <v>7.420440636474908</v>
      </c>
      <c r="O21" s="87">
        <v>9631.24</v>
      </c>
      <c r="P21" s="87">
        <v>19858.2</v>
      </c>
    </row>
    <row r="22" spans="1:16" ht="12.75">
      <c r="A22" s="22" t="s">
        <v>23</v>
      </c>
      <c r="B22" s="87">
        <v>6104</v>
      </c>
      <c r="C22" s="89">
        <v>7.426423174722909</v>
      </c>
      <c r="D22" s="87">
        <v>16409.88</v>
      </c>
      <c r="E22" s="87">
        <v>2688.381</v>
      </c>
      <c r="F22" s="89">
        <v>0.2666349570769744</v>
      </c>
      <c r="G22" s="87"/>
      <c r="H22" s="87">
        <v>5724</v>
      </c>
      <c r="I22" s="89">
        <v>93.7745740498034</v>
      </c>
      <c r="J22" s="87">
        <v>23337.65</v>
      </c>
      <c r="K22" s="87">
        <v>4077.157</v>
      </c>
      <c r="L22" s="87"/>
      <c r="M22" s="87">
        <v>380</v>
      </c>
      <c r="N22" s="89">
        <v>6.225425950196593</v>
      </c>
      <c r="O22" s="87">
        <v>6927.77</v>
      </c>
      <c r="P22" s="87">
        <v>18231</v>
      </c>
    </row>
    <row r="23" spans="1:16" ht="12.75">
      <c r="A23" s="22" t="s">
        <v>24</v>
      </c>
      <c r="B23" s="87">
        <v>5670</v>
      </c>
      <c r="C23" s="89">
        <v>8.063598611980204</v>
      </c>
      <c r="D23" s="87">
        <v>15764.72</v>
      </c>
      <c r="E23" s="87">
        <v>2780.374</v>
      </c>
      <c r="F23" s="89">
        <v>0.2642111038796038</v>
      </c>
      <c r="G23" s="87"/>
      <c r="H23" s="87">
        <v>5317</v>
      </c>
      <c r="I23" s="89">
        <v>93.7742504409171</v>
      </c>
      <c r="J23" s="87">
        <v>22852.7</v>
      </c>
      <c r="K23" s="87">
        <v>4298.044</v>
      </c>
      <c r="L23" s="87"/>
      <c r="M23" s="87">
        <v>353</v>
      </c>
      <c r="N23" s="89">
        <v>6.225749559082892</v>
      </c>
      <c r="O23" s="87">
        <v>7087.98</v>
      </c>
      <c r="P23" s="87">
        <v>20079.3</v>
      </c>
    </row>
    <row r="24" spans="1:16" ht="12.75">
      <c r="A24" s="22" t="s">
        <v>25</v>
      </c>
      <c r="B24" s="87">
        <v>5175</v>
      </c>
      <c r="C24" s="89">
        <v>8.666454540887244</v>
      </c>
      <c r="D24" s="87">
        <v>18273.1</v>
      </c>
      <c r="E24" s="87">
        <v>3531.033</v>
      </c>
      <c r="F24" s="89">
        <v>0.32267056712438386</v>
      </c>
      <c r="G24" s="87"/>
      <c r="H24" s="87">
        <v>4884</v>
      </c>
      <c r="I24" s="89">
        <v>94.3768115942029</v>
      </c>
      <c r="J24" s="87">
        <v>25316.6</v>
      </c>
      <c r="K24" s="87">
        <v>5183.578</v>
      </c>
      <c r="L24" s="87"/>
      <c r="M24" s="87">
        <v>291</v>
      </c>
      <c r="N24" s="89">
        <v>5.6231884057971016</v>
      </c>
      <c r="O24" s="87">
        <v>7043.5</v>
      </c>
      <c r="P24" s="87">
        <v>24204.5</v>
      </c>
    </row>
    <row r="25" spans="1:16" ht="12.75">
      <c r="A25" s="22" t="s">
        <v>26</v>
      </c>
      <c r="B25" s="87">
        <v>27162</v>
      </c>
      <c r="C25" s="89">
        <v>10.387037808939995</v>
      </c>
      <c r="D25" s="87">
        <v>135082.8</v>
      </c>
      <c r="E25" s="87">
        <v>4973.228</v>
      </c>
      <c r="F25" s="89">
        <v>0.3593094800122897</v>
      </c>
      <c r="G25" s="87"/>
      <c r="H25" s="87">
        <v>25569</v>
      </c>
      <c r="I25" s="89">
        <v>94.1351888667992</v>
      </c>
      <c r="J25" s="87">
        <v>172250.6</v>
      </c>
      <c r="K25" s="87">
        <v>6736.696</v>
      </c>
      <c r="L25" s="87"/>
      <c r="M25" s="87">
        <v>1593</v>
      </c>
      <c r="N25" s="89">
        <v>5.864811133200795</v>
      </c>
      <c r="O25" s="87">
        <v>37167.8</v>
      </c>
      <c r="P25" s="87">
        <v>23331.9</v>
      </c>
    </row>
    <row r="26" spans="1:16" ht="12.75">
      <c r="A26" s="22" t="s">
        <v>27</v>
      </c>
      <c r="B26" s="87">
        <v>5327</v>
      </c>
      <c r="C26" s="89">
        <v>15.535594505526554</v>
      </c>
      <c r="D26" s="87">
        <v>61748.61</v>
      </c>
      <c r="E26" s="87">
        <v>11591.63</v>
      </c>
      <c r="F26" s="89">
        <v>0.5405972125409855</v>
      </c>
      <c r="G26" s="87"/>
      <c r="H26" s="87">
        <v>4976</v>
      </c>
      <c r="I26" s="89">
        <v>93.41092547400038</v>
      </c>
      <c r="J26" s="87">
        <v>79306.72</v>
      </c>
      <c r="K26" s="87">
        <v>15937.85</v>
      </c>
      <c r="L26" s="87"/>
      <c r="M26" s="87">
        <v>351</v>
      </c>
      <c r="N26" s="89">
        <v>6.589074525999624</v>
      </c>
      <c r="O26" s="87">
        <v>17558.1</v>
      </c>
      <c r="P26" s="87">
        <v>50023.1</v>
      </c>
    </row>
    <row r="27" spans="1:16" ht="12.75">
      <c r="A27" s="23" t="s">
        <v>28</v>
      </c>
      <c r="B27" s="88">
        <v>2948</v>
      </c>
      <c r="C27" s="89">
        <v>24.033914886678623</v>
      </c>
      <c r="D27" s="88">
        <v>100502.7</v>
      </c>
      <c r="E27" s="88">
        <v>34091.82</v>
      </c>
      <c r="F27" s="89">
        <v>0.632852560498009</v>
      </c>
      <c r="G27" s="88"/>
      <c r="H27" s="88">
        <v>2762</v>
      </c>
      <c r="I27" s="89">
        <v>93.69063772048847</v>
      </c>
      <c r="J27" s="88">
        <v>130986</v>
      </c>
      <c r="K27" s="88">
        <v>47424.31</v>
      </c>
      <c r="L27" s="88"/>
      <c r="M27" s="88">
        <v>186</v>
      </c>
      <c r="N27" s="89">
        <v>6.309362279511534</v>
      </c>
      <c r="O27" s="88">
        <v>30483.3</v>
      </c>
      <c r="P27" s="88">
        <v>163889</v>
      </c>
    </row>
    <row r="28" spans="1:16" ht="12.75">
      <c r="A28" s="30"/>
      <c r="B28" s="91"/>
      <c r="C28" s="94"/>
      <c r="D28" s="91"/>
      <c r="E28" s="91"/>
      <c r="F28" s="94"/>
      <c r="G28" s="91"/>
      <c r="H28" s="91"/>
      <c r="I28" s="94"/>
      <c r="J28" s="91"/>
      <c r="K28" s="91"/>
      <c r="L28" s="91"/>
      <c r="M28" s="91"/>
      <c r="N28" s="94"/>
      <c r="O28" s="91"/>
      <c r="P28" s="93"/>
    </row>
    <row r="29" spans="1:16" ht="12.75">
      <c r="A29" s="25"/>
      <c r="B29" s="96"/>
      <c r="C29" s="101"/>
      <c r="D29" s="96"/>
      <c r="E29" s="96"/>
      <c r="F29" s="101"/>
      <c r="G29" s="96"/>
      <c r="H29" s="96"/>
      <c r="I29" s="101"/>
      <c r="J29" s="96"/>
      <c r="K29" s="96"/>
      <c r="L29" s="96"/>
      <c r="M29" s="96"/>
      <c r="N29" s="101"/>
      <c r="O29" s="96"/>
      <c r="P29" s="97"/>
    </row>
    <row r="30" spans="1:16" ht="18">
      <c r="A30" s="29" t="s">
        <v>171</v>
      </c>
      <c r="B30" s="96"/>
      <c r="C30" s="101"/>
      <c r="D30" s="96"/>
      <c r="E30" s="96"/>
      <c r="F30" s="101"/>
      <c r="G30" s="96"/>
      <c r="H30" s="96"/>
      <c r="I30" s="101"/>
      <c r="J30" s="96"/>
      <c r="K30" s="96"/>
      <c r="L30" s="96"/>
      <c r="M30" s="96"/>
      <c r="N30" s="101"/>
      <c r="O30" s="96"/>
      <c r="P30" s="97"/>
    </row>
    <row r="31" spans="1:16" ht="12.75">
      <c r="A31" s="55"/>
      <c r="B31" s="92"/>
      <c r="C31" s="95"/>
      <c r="D31" s="92"/>
      <c r="E31" s="92"/>
      <c r="F31" s="95"/>
      <c r="G31" s="92"/>
      <c r="H31" s="92"/>
      <c r="I31" s="95"/>
      <c r="J31" s="92"/>
      <c r="K31" s="92"/>
      <c r="L31" s="92"/>
      <c r="M31" s="92"/>
      <c r="N31" s="95"/>
      <c r="O31" s="92"/>
      <c r="P31" s="98"/>
    </row>
    <row r="32" spans="1:16" ht="12.75" customHeight="1">
      <c r="A32" s="25"/>
      <c r="B32" s="100"/>
      <c r="C32" s="103"/>
      <c r="D32" s="100"/>
      <c r="E32" s="100"/>
      <c r="F32" s="103"/>
      <c r="G32" s="100"/>
      <c r="H32" s="100"/>
      <c r="I32" s="103"/>
      <c r="J32" s="100"/>
      <c r="K32" s="100"/>
      <c r="L32" s="100"/>
      <c r="M32" s="100"/>
      <c r="N32" s="103"/>
      <c r="O32" s="100"/>
      <c r="P32" s="100"/>
    </row>
    <row r="33" spans="1:16" ht="12.75">
      <c r="A33" s="20" t="s">
        <v>29</v>
      </c>
      <c r="B33" s="87">
        <v>26200</v>
      </c>
      <c r="C33" s="89">
        <v>7.480712894807471</v>
      </c>
      <c r="D33" s="87">
        <v>-1577120</v>
      </c>
      <c r="E33" s="87">
        <v>-60195.4</v>
      </c>
      <c r="F33" s="89">
        <v>203.45165054576273</v>
      </c>
      <c r="G33" s="87"/>
      <c r="H33" s="87">
        <v>11623</v>
      </c>
      <c r="I33" s="89">
        <v>44.36259541984733</v>
      </c>
      <c r="J33" s="87">
        <v>29824.72</v>
      </c>
      <c r="K33" s="87">
        <v>2566.008</v>
      </c>
      <c r="L33" s="87"/>
      <c r="M33" s="87">
        <v>14577</v>
      </c>
      <c r="N33" s="89">
        <v>55.63740458015267</v>
      </c>
      <c r="O33" s="87">
        <v>1606944</v>
      </c>
      <c r="P33" s="87">
        <v>110238</v>
      </c>
    </row>
    <row r="34" spans="1:16" ht="12.75">
      <c r="A34" s="20" t="s">
        <v>30</v>
      </c>
      <c r="B34" s="87">
        <v>14558</v>
      </c>
      <c r="C34" s="89">
        <v>4.156803846713932</v>
      </c>
      <c r="D34" s="87">
        <v>10929.83</v>
      </c>
      <c r="E34" s="87">
        <v>750.778</v>
      </c>
      <c r="F34" s="89">
        <v>0.1425640526185833</v>
      </c>
      <c r="G34" s="87"/>
      <c r="H34" s="87">
        <v>12542</v>
      </c>
      <c r="I34" s="89">
        <v>86.15194394834455</v>
      </c>
      <c r="J34" s="87">
        <v>43424.69</v>
      </c>
      <c r="K34" s="87">
        <v>3462.342</v>
      </c>
      <c r="L34" s="87"/>
      <c r="M34" s="87">
        <v>2016</v>
      </c>
      <c r="N34" s="89">
        <v>13.848056051655448</v>
      </c>
      <c r="O34" s="87">
        <v>32494.9</v>
      </c>
      <c r="P34" s="87">
        <v>16118.5</v>
      </c>
    </row>
    <row r="35" spans="1:16" ht="12.75" customHeight="1">
      <c r="A35" s="20" t="s">
        <v>31</v>
      </c>
      <c r="B35" s="87">
        <v>18078</v>
      </c>
      <c r="C35" s="89">
        <v>5.161780325959089</v>
      </c>
      <c r="D35" s="87">
        <v>28086.11</v>
      </c>
      <c r="E35" s="87">
        <v>1553.607</v>
      </c>
      <c r="F35" s="89">
        <v>0.20021975040267104</v>
      </c>
      <c r="G35" s="87"/>
      <c r="H35" s="87">
        <v>16536</v>
      </c>
      <c r="I35" s="89">
        <v>91.47029538665782</v>
      </c>
      <c r="J35" s="87">
        <v>57361.29</v>
      </c>
      <c r="K35" s="87">
        <v>3468.873</v>
      </c>
      <c r="L35" s="87"/>
      <c r="M35" s="87">
        <v>1542</v>
      </c>
      <c r="N35" s="89">
        <v>8.529704613342185</v>
      </c>
      <c r="O35" s="87">
        <v>29275.2</v>
      </c>
      <c r="P35" s="87">
        <v>18985.2</v>
      </c>
    </row>
    <row r="36" spans="1:16" ht="12.75" customHeight="1">
      <c r="A36" s="20" t="s">
        <v>32</v>
      </c>
      <c r="B36" s="87">
        <v>25209</v>
      </c>
      <c r="C36" s="89">
        <v>7.197923626458344</v>
      </c>
      <c r="D36" s="87">
        <v>63805.75</v>
      </c>
      <c r="E36" s="87">
        <v>2531.07</v>
      </c>
      <c r="F36" s="89">
        <v>0.2586106107320654</v>
      </c>
      <c r="G36" s="87"/>
      <c r="H36" s="87">
        <v>23527</v>
      </c>
      <c r="I36" s="89">
        <v>93.3277797611964</v>
      </c>
      <c r="J36" s="87">
        <v>96503.94</v>
      </c>
      <c r="K36" s="87">
        <v>4101.838</v>
      </c>
      <c r="L36" s="87"/>
      <c r="M36" s="87">
        <v>1682</v>
      </c>
      <c r="N36" s="89">
        <v>6.672220238803601</v>
      </c>
      <c r="O36" s="87">
        <v>32698.2</v>
      </c>
      <c r="P36" s="87">
        <v>19440.1</v>
      </c>
    </row>
    <row r="37" spans="1:16" ht="12.75" customHeight="1">
      <c r="A37" s="20" t="s">
        <v>33</v>
      </c>
      <c r="B37" s="87">
        <v>25701</v>
      </c>
      <c r="C37" s="89">
        <v>9.784446001096423</v>
      </c>
      <c r="D37" s="87">
        <v>108661.5</v>
      </c>
      <c r="E37" s="87">
        <v>4227.91</v>
      </c>
      <c r="F37" s="89">
        <v>0.32976277946964244</v>
      </c>
      <c r="G37" s="87"/>
      <c r="H37" s="87">
        <v>24238</v>
      </c>
      <c r="I37" s="89">
        <v>94.30761448970857</v>
      </c>
      <c r="J37" s="87">
        <v>142487.6</v>
      </c>
      <c r="K37" s="87">
        <v>5878.684</v>
      </c>
      <c r="L37" s="87"/>
      <c r="M37" s="87">
        <v>1463</v>
      </c>
      <c r="N37" s="89">
        <v>5.6923855102914285</v>
      </c>
      <c r="O37" s="87">
        <v>33826</v>
      </c>
      <c r="P37" s="87">
        <v>23121</v>
      </c>
    </row>
    <row r="38" spans="1:16" ht="12.75" customHeight="1">
      <c r="A38" s="20" t="s">
        <v>34</v>
      </c>
      <c r="B38" s="87">
        <v>9473</v>
      </c>
      <c r="C38" s="89">
        <v>13.523969962596007</v>
      </c>
      <c r="D38" s="87">
        <v>89602.84</v>
      </c>
      <c r="E38" s="87">
        <v>9458.761</v>
      </c>
      <c r="F38" s="89">
        <v>0.5048193678899559</v>
      </c>
      <c r="G38" s="87"/>
      <c r="H38" s="87">
        <v>8860</v>
      </c>
      <c r="I38" s="89">
        <v>93.52897709279003</v>
      </c>
      <c r="J38" s="87">
        <v>110595.2</v>
      </c>
      <c r="K38" s="87">
        <v>12482.52</v>
      </c>
      <c r="L38" s="87"/>
      <c r="M38" s="87">
        <v>613</v>
      </c>
      <c r="N38" s="89">
        <v>6.471022907209965</v>
      </c>
      <c r="O38" s="87">
        <v>20992.3</v>
      </c>
      <c r="P38" s="87">
        <v>34245.2</v>
      </c>
    </row>
    <row r="39" spans="1:16" ht="12.75" customHeight="1">
      <c r="A39" s="57" t="s">
        <v>35</v>
      </c>
      <c r="B39" s="88">
        <v>3912</v>
      </c>
      <c r="C39" s="90">
        <v>22.340243275655304</v>
      </c>
      <c r="D39" s="88">
        <v>112862.8</v>
      </c>
      <c r="E39" s="88">
        <v>28850.41</v>
      </c>
      <c r="F39" s="90">
        <v>0.61814471189716</v>
      </c>
      <c r="G39" s="88"/>
      <c r="H39" s="88">
        <v>3659</v>
      </c>
      <c r="I39" s="90">
        <v>93.53271983640082</v>
      </c>
      <c r="J39" s="88">
        <v>148310.3</v>
      </c>
      <c r="K39" s="88">
        <v>40533.02</v>
      </c>
      <c r="L39" s="88"/>
      <c r="M39" s="88">
        <v>253</v>
      </c>
      <c r="N39" s="90">
        <v>6.467280163599182</v>
      </c>
      <c r="O39" s="88">
        <v>35447.5</v>
      </c>
      <c r="P39" s="88">
        <v>140109</v>
      </c>
    </row>
    <row r="40" spans="1:16" ht="12.75" customHeight="1">
      <c r="A40" s="33"/>
      <c r="B40" s="91"/>
      <c r="C40" s="94"/>
      <c r="D40" s="91"/>
      <c r="E40" s="91"/>
      <c r="F40" s="94"/>
      <c r="G40" s="91"/>
      <c r="H40" s="91"/>
      <c r="I40" s="94"/>
      <c r="J40" s="91"/>
      <c r="K40" s="91"/>
      <c r="L40" s="91"/>
      <c r="M40" s="91"/>
      <c r="N40" s="94"/>
      <c r="O40" s="91"/>
      <c r="P40" s="93"/>
    </row>
    <row r="41" spans="1:16" ht="12.75">
      <c r="A41" s="33"/>
      <c r="B41" s="96"/>
      <c r="C41" s="101"/>
      <c r="D41" s="96"/>
      <c r="E41" s="96"/>
      <c r="F41" s="95"/>
      <c r="G41" s="96"/>
      <c r="H41" s="96"/>
      <c r="I41" s="101"/>
      <c r="J41" s="96"/>
      <c r="K41" s="96"/>
      <c r="L41" s="96"/>
      <c r="M41" s="96"/>
      <c r="N41" s="101"/>
      <c r="O41" s="96"/>
      <c r="P41" s="98"/>
    </row>
    <row r="42" spans="1:16" s="58" customFormat="1" ht="18.75" customHeight="1">
      <c r="A42" s="34" t="s">
        <v>36</v>
      </c>
      <c r="B42" s="109">
        <v>123131</v>
      </c>
      <c r="C42" s="104">
        <v>7.031484668826786</v>
      </c>
      <c r="D42" s="109">
        <v>-1163171</v>
      </c>
      <c r="E42" s="109">
        <v>-9446.61</v>
      </c>
      <c r="F42" s="104">
        <v>1.0018598779619492</v>
      </c>
      <c r="G42" s="109"/>
      <c r="H42" s="109">
        <v>100985</v>
      </c>
      <c r="I42" s="104">
        <v>82.01427747683361</v>
      </c>
      <c r="J42" s="109">
        <v>628507.7</v>
      </c>
      <c r="K42" s="109">
        <v>6223.773</v>
      </c>
      <c r="L42" s="109"/>
      <c r="M42" s="109">
        <v>22146</v>
      </c>
      <c r="N42" s="104">
        <v>17.985722523166384</v>
      </c>
      <c r="O42" s="109">
        <v>1791679</v>
      </c>
      <c r="P42" s="109">
        <v>80903</v>
      </c>
    </row>
    <row r="43" ht="12.75">
      <c r="A43"/>
    </row>
    <row r="44" s="60" customFormat="1" ht="12.75">
      <c r="A44" s="78" t="s">
        <v>37</v>
      </c>
    </row>
    <row r="45" s="60" customFormat="1" ht="12.75">
      <c r="A45" s="78" t="s">
        <v>461</v>
      </c>
    </row>
  </sheetData>
  <sheetProtection/>
  <mergeCells count="5">
    <mergeCell ref="M6:P6"/>
    <mergeCell ref="A4:G4"/>
    <mergeCell ref="B6:F6"/>
    <mergeCell ref="A6:A7"/>
    <mergeCell ref="H6:K6"/>
  </mergeCells>
  <hyperlinks>
    <hyperlink ref="A2" location="'Table Description'!A1" display="'Table Description'!A1"/>
  </hyperlinks>
  <printOptions horizontalCentered="1" verticalCentered="1"/>
  <pageMargins left="0.75" right="0.75" top="0.75" bottom="0.75" header="0.5" footer="0.5"/>
  <pageSetup fitToHeight="1" fitToWidth="1" horizontalDpi="300" verticalDpi="300" orientation="landscape" scale="77" r:id="rId1"/>
</worksheet>
</file>

<file path=xl/worksheets/sheet26.xml><?xml version="1.0" encoding="utf-8"?>
<worksheet xmlns="http://schemas.openxmlformats.org/spreadsheetml/2006/main" xmlns:r="http://schemas.openxmlformats.org/officeDocument/2006/relationships">
  <sheetPr codeName="Sheet311115">
    <pageSetUpPr fitToPage="1"/>
  </sheetPr>
  <dimension ref="A1:P45"/>
  <sheetViews>
    <sheetView zoomScale="80" zoomScaleNormal="80" zoomScalePageLayoutView="0" workbookViewId="0" topLeftCell="A1">
      <selection activeCell="A1" sqref="A1"/>
    </sheetView>
  </sheetViews>
  <sheetFormatPr defaultColWidth="7.8515625" defaultRowHeight="12.75"/>
  <cols>
    <col min="1" max="1" width="22.140625" style="28" customWidth="1"/>
    <col min="2" max="4" width="10.7109375" style="28" customWidth="1"/>
    <col min="5" max="5" width="12.7109375" style="28" customWidth="1"/>
    <col min="6" max="6" width="10.7109375" style="28" customWidth="1"/>
    <col min="7" max="7" width="2.57421875" style="28" customWidth="1"/>
    <col min="8" max="11" width="10.7109375" style="28" customWidth="1"/>
    <col min="12" max="12" width="2.7109375" style="28" customWidth="1"/>
    <col min="13" max="13" width="10.7109375" style="28" customWidth="1"/>
    <col min="14" max="14" width="12.7109375" style="28" customWidth="1"/>
    <col min="15" max="16" width="10.7109375" style="28" customWidth="1"/>
    <col min="17" max="16384" width="7.8515625" style="28" customWidth="1"/>
  </cols>
  <sheetData>
    <row r="1" spans="1:16" ht="30" customHeight="1">
      <c r="A1" s="1" t="s">
        <v>360</v>
      </c>
      <c r="B1" s="42" t="s">
        <v>142</v>
      </c>
      <c r="C1" s="42"/>
      <c r="D1" s="42"/>
      <c r="E1" s="3"/>
      <c r="F1" s="3"/>
      <c r="G1" s="3"/>
      <c r="H1" s="3"/>
      <c r="I1" s="3"/>
      <c r="J1" s="3"/>
      <c r="K1" s="3"/>
      <c r="L1" s="3"/>
      <c r="M1" s="43"/>
      <c r="N1" s="43"/>
      <c r="O1" s="43"/>
      <c r="P1" s="85" t="s">
        <v>462</v>
      </c>
    </row>
    <row r="2" spans="1:16" ht="21" customHeight="1" thickBot="1">
      <c r="A2" s="187" t="s">
        <v>351</v>
      </c>
      <c r="B2" s="44" t="s">
        <v>373</v>
      </c>
      <c r="C2" s="44"/>
      <c r="D2" s="44"/>
      <c r="E2" s="5"/>
      <c r="F2" s="5"/>
      <c r="G2" s="5"/>
      <c r="H2" s="5"/>
      <c r="I2" s="5"/>
      <c r="J2" s="5"/>
      <c r="K2" s="5"/>
      <c r="L2" s="5"/>
      <c r="M2" s="5"/>
      <c r="N2" s="45"/>
      <c r="O2" s="45"/>
      <c r="P2" s="46"/>
    </row>
    <row r="3" spans="1:16" ht="12.75" customHeight="1" thickTop="1">
      <c r="A3" s="7"/>
      <c r="B3" s="8"/>
      <c r="C3" s="9"/>
      <c r="D3" s="9"/>
      <c r="E3" s="9"/>
      <c r="F3" s="9"/>
      <c r="G3" s="9"/>
      <c r="H3" s="9"/>
      <c r="I3" s="9"/>
      <c r="J3" s="9"/>
      <c r="K3" s="9"/>
      <c r="L3" s="9"/>
      <c r="M3" s="9"/>
      <c r="P3" s="47"/>
    </row>
    <row r="4" spans="1:16" ht="18.75" customHeight="1">
      <c r="A4" s="267" t="s">
        <v>0</v>
      </c>
      <c r="B4" s="268"/>
      <c r="C4" s="268"/>
      <c r="D4" s="268"/>
      <c r="E4" s="268"/>
      <c r="F4" s="268"/>
      <c r="G4" s="268"/>
      <c r="H4" s="11"/>
      <c r="I4" s="11"/>
      <c r="J4" s="11"/>
      <c r="K4" s="11"/>
      <c r="L4" s="11"/>
      <c r="M4" s="11"/>
      <c r="P4" s="47"/>
    </row>
    <row r="5" spans="1:16" ht="12.75" customHeight="1">
      <c r="A5" s="13"/>
      <c r="B5" s="9"/>
      <c r="C5" s="9"/>
      <c r="D5" s="9"/>
      <c r="E5" s="9"/>
      <c r="F5" s="9"/>
      <c r="G5" s="9"/>
      <c r="H5" s="9"/>
      <c r="I5" s="9"/>
      <c r="J5" s="9"/>
      <c r="K5" s="9"/>
      <c r="L5" s="9"/>
      <c r="M5" s="9"/>
      <c r="P5" s="47"/>
    </row>
    <row r="6" spans="1:16" s="50" customFormat="1" ht="21" customHeight="1">
      <c r="A6" s="259" t="s">
        <v>118</v>
      </c>
      <c r="B6" s="260" t="s">
        <v>214</v>
      </c>
      <c r="C6" s="261"/>
      <c r="D6" s="261"/>
      <c r="E6" s="261"/>
      <c r="F6" s="262"/>
      <c r="G6" s="48"/>
      <c r="H6" s="260" t="s">
        <v>229</v>
      </c>
      <c r="I6" s="261"/>
      <c r="J6" s="261"/>
      <c r="K6" s="262"/>
      <c r="L6" s="49"/>
      <c r="M6" s="260" t="s">
        <v>230</v>
      </c>
      <c r="N6" s="261"/>
      <c r="O6" s="261"/>
      <c r="P6" s="262"/>
    </row>
    <row r="7" spans="1:16" s="50" customFormat="1" ht="51.75" customHeight="1">
      <c r="A7" s="258"/>
      <c r="B7" s="61" t="s">
        <v>1</v>
      </c>
      <c r="C7" s="61" t="s">
        <v>202</v>
      </c>
      <c r="D7" s="61" t="s">
        <v>134</v>
      </c>
      <c r="E7" s="61" t="s">
        <v>254</v>
      </c>
      <c r="F7" s="61" t="s">
        <v>117</v>
      </c>
      <c r="G7" s="51"/>
      <c r="H7" s="61" t="s">
        <v>1</v>
      </c>
      <c r="I7" s="61" t="s">
        <v>212</v>
      </c>
      <c r="J7" s="61" t="s">
        <v>134</v>
      </c>
      <c r="K7" s="61" t="s">
        <v>149</v>
      </c>
      <c r="M7" s="61" t="s">
        <v>1</v>
      </c>
      <c r="N7" s="125" t="s">
        <v>212</v>
      </c>
      <c r="O7" s="61" t="s">
        <v>133</v>
      </c>
      <c r="P7" s="61" t="s">
        <v>149</v>
      </c>
    </row>
    <row r="8" spans="1:16" ht="12.75">
      <c r="A8" s="52"/>
      <c r="B8" s="37"/>
      <c r="C8" s="37"/>
      <c r="D8" s="37"/>
      <c r="E8" s="37"/>
      <c r="F8" s="37"/>
      <c r="G8" s="19"/>
      <c r="H8" s="37"/>
      <c r="I8" s="37"/>
      <c r="J8" s="37"/>
      <c r="K8" s="37"/>
      <c r="L8" s="19"/>
      <c r="M8" s="37"/>
      <c r="N8" s="37"/>
      <c r="O8" s="37"/>
      <c r="P8" s="37"/>
    </row>
    <row r="9" spans="1:16" ht="12.75">
      <c r="A9" s="20" t="s">
        <v>10</v>
      </c>
      <c r="B9" s="87">
        <v>67</v>
      </c>
      <c r="C9" s="89">
        <v>0.3253374769350296</v>
      </c>
      <c r="D9" s="87">
        <v>-1115.12</v>
      </c>
      <c r="E9" s="87">
        <v>-16643.6</v>
      </c>
      <c r="F9" s="89">
        <v>0.06652937436065588</v>
      </c>
      <c r="G9" s="87"/>
      <c r="H9" s="87">
        <v>0</v>
      </c>
      <c r="I9" s="89">
        <v>0</v>
      </c>
      <c r="J9" s="87">
        <v>0</v>
      </c>
      <c r="K9" s="87">
        <v>0</v>
      </c>
      <c r="L9" s="87"/>
      <c r="M9" s="87">
        <v>67</v>
      </c>
      <c r="N9" s="89">
        <v>100</v>
      </c>
      <c r="O9" s="87">
        <v>1115.12</v>
      </c>
      <c r="P9" s="87">
        <v>16643.6</v>
      </c>
    </row>
    <row r="10" spans="1:16" ht="12.75">
      <c r="A10" s="22" t="s">
        <v>11</v>
      </c>
      <c r="B10" s="87">
        <v>2167</v>
      </c>
      <c r="C10" s="89">
        <v>2.0645173583323806</v>
      </c>
      <c r="D10" s="87">
        <v>5387.188</v>
      </c>
      <c r="E10" s="87">
        <v>2486.012</v>
      </c>
      <c r="F10" s="89">
        <v>1.9842730467159109</v>
      </c>
      <c r="G10" s="87"/>
      <c r="H10" s="87">
        <v>2167</v>
      </c>
      <c r="I10" s="89">
        <v>100</v>
      </c>
      <c r="J10" s="87">
        <v>5387.188</v>
      </c>
      <c r="K10" s="87">
        <v>2486.012</v>
      </c>
      <c r="L10" s="87"/>
      <c r="M10" s="87">
        <v>0</v>
      </c>
      <c r="N10" s="89">
        <v>0</v>
      </c>
      <c r="O10" s="87">
        <v>0</v>
      </c>
      <c r="P10" s="87">
        <v>0</v>
      </c>
    </row>
    <row r="11" spans="1:16" ht="12.75">
      <c r="A11" s="22" t="s">
        <v>12</v>
      </c>
      <c r="B11" s="87">
        <v>1449</v>
      </c>
      <c r="C11" s="89">
        <v>1.2139745308310992</v>
      </c>
      <c r="D11" s="87">
        <v>10534.15</v>
      </c>
      <c r="E11" s="87">
        <v>7269.947</v>
      </c>
      <c r="F11" s="89">
        <v>1.1737718899253733</v>
      </c>
      <c r="G11" s="87"/>
      <c r="H11" s="87">
        <v>1449</v>
      </c>
      <c r="I11" s="89">
        <v>100</v>
      </c>
      <c r="J11" s="87">
        <v>10534.15</v>
      </c>
      <c r="K11" s="87">
        <v>7269.947</v>
      </c>
      <c r="L11" s="87"/>
      <c r="M11" s="87">
        <v>0</v>
      </c>
      <c r="N11" s="89">
        <v>0</v>
      </c>
      <c r="O11" s="87">
        <v>0</v>
      </c>
      <c r="P11" s="87">
        <v>0</v>
      </c>
    </row>
    <row r="12" spans="1:16" ht="12.75">
      <c r="A12" s="22" t="s">
        <v>13</v>
      </c>
      <c r="B12" s="87">
        <v>1128</v>
      </c>
      <c r="C12" s="89">
        <v>0.9335275423728813</v>
      </c>
      <c r="D12" s="87">
        <v>13972.69</v>
      </c>
      <c r="E12" s="87">
        <v>12387.14</v>
      </c>
      <c r="F12" s="89">
        <v>0.9252821620262558</v>
      </c>
      <c r="G12" s="87"/>
      <c r="H12" s="87">
        <v>1128</v>
      </c>
      <c r="I12" s="89">
        <v>100</v>
      </c>
      <c r="J12" s="87">
        <v>13972.69</v>
      </c>
      <c r="K12" s="87">
        <v>12387.14</v>
      </c>
      <c r="L12" s="87"/>
      <c r="M12" s="87">
        <v>0</v>
      </c>
      <c r="N12" s="89">
        <v>0</v>
      </c>
      <c r="O12" s="87">
        <v>0</v>
      </c>
      <c r="P12" s="87">
        <v>0</v>
      </c>
    </row>
    <row r="13" spans="1:16" ht="12.75">
      <c r="A13" s="22" t="s">
        <v>14</v>
      </c>
      <c r="B13" s="87">
        <v>843</v>
      </c>
      <c r="C13" s="89">
        <v>0.7178744784126714</v>
      </c>
      <c r="D13" s="87">
        <v>14608.25</v>
      </c>
      <c r="E13" s="87">
        <v>17328.88</v>
      </c>
      <c r="F13" s="89">
        <v>0.7116524448711168</v>
      </c>
      <c r="G13" s="87"/>
      <c r="H13" s="87">
        <v>843</v>
      </c>
      <c r="I13" s="89">
        <v>100</v>
      </c>
      <c r="J13" s="87">
        <v>14608.25</v>
      </c>
      <c r="K13" s="87">
        <v>17328.88</v>
      </c>
      <c r="L13" s="87"/>
      <c r="M13" s="87">
        <v>0</v>
      </c>
      <c r="N13" s="89">
        <v>0</v>
      </c>
      <c r="O13" s="87">
        <v>0</v>
      </c>
      <c r="P13" s="87">
        <v>0</v>
      </c>
    </row>
    <row r="14" spans="1:16" ht="12.75">
      <c r="A14" s="22" t="s">
        <v>15</v>
      </c>
      <c r="B14" s="87">
        <v>743</v>
      </c>
      <c r="C14" s="89">
        <v>0.646699915572151</v>
      </c>
      <c r="D14" s="87">
        <v>16561.46</v>
      </c>
      <c r="E14" s="87">
        <v>22289.98</v>
      </c>
      <c r="F14" s="89">
        <v>0.6412345396290968</v>
      </c>
      <c r="G14" s="87"/>
      <c r="H14" s="87">
        <v>743</v>
      </c>
      <c r="I14" s="89">
        <v>100</v>
      </c>
      <c r="J14" s="87">
        <v>16561.46</v>
      </c>
      <c r="K14" s="87">
        <v>22289.98</v>
      </c>
      <c r="L14" s="87"/>
      <c r="M14" s="87">
        <v>0</v>
      </c>
      <c r="N14" s="89">
        <v>0</v>
      </c>
      <c r="O14" s="87">
        <v>0</v>
      </c>
      <c r="P14" s="87">
        <v>0</v>
      </c>
    </row>
    <row r="15" spans="1:16" ht="12.75">
      <c r="A15" s="22" t="s">
        <v>16</v>
      </c>
      <c r="B15" s="87">
        <v>619</v>
      </c>
      <c r="C15" s="89">
        <v>0.5837089564905796</v>
      </c>
      <c r="D15" s="87">
        <v>16847.21</v>
      </c>
      <c r="E15" s="87">
        <v>27216.82</v>
      </c>
      <c r="F15" s="89">
        <v>0.578361408544147</v>
      </c>
      <c r="G15" s="87"/>
      <c r="H15" s="87">
        <v>619</v>
      </c>
      <c r="I15" s="89">
        <v>100</v>
      </c>
      <c r="J15" s="87">
        <v>16847.21</v>
      </c>
      <c r="K15" s="87">
        <v>27216.82</v>
      </c>
      <c r="L15" s="87"/>
      <c r="M15" s="87">
        <v>0</v>
      </c>
      <c r="N15" s="89">
        <v>0</v>
      </c>
      <c r="O15" s="87">
        <v>0</v>
      </c>
      <c r="P15" s="87">
        <v>0</v>
      </c>
    </row>
    <row r="16" spans="1:16" ht="12.75">
      <c r="A16" s="22" t="s">
        <v>17</v>
      </c>
      <c r="B16" s="87">
        <v>559</v>
      </c>
      <c r="C16" s="89">
        <v>0.5859600205452887</v>
      </c>
      <c r="D16" s="87">
        <v>17930.67</v>
      </c>
      <c r="E16" s="87">
        <v>32076.33</v>
      </c>
      <c r="F16" s="89">
        <v>0.5793102378758298</v>
      </c>
      <c r="G16" s="87"/>
      <c r="H16" s="87">
        <v>559</v>
      </c>
      <c r="I16" s="89">
        <v>100</v>
      </c>
      <c r="J16" s="87">
        <v>17930.67</v>
      </c>
      <c r="K16" s="87">
        <v>32076.33</v>
      </c>
      <c r="L16" s="87"/>
      <c r="M16" s="87">
        <v>0</v>
      </c>
      <c r="N16" s="89">
        <v>0</v>
      </c>
      <c r="O16" s="87">
        <v>0</v>
      </c>
      <c r="P16" s="87">
        <v>0</v>
      </c>
    </row>
    <row r="17" spans="1:16" ht="12.75">
      <c r="A17" s="22" t="s">
        <v>18</v>
      </c>
      <c r="B17" s="87">
        <v>471</v>
      </c>
      <c r="C17" s="89">
        <v>0.5615767070858818</v>
      </c>
      <c r="D17" s="87">
        <v>17522.04</v>
      </c>
      <c r="E17" s="87">
        <v>37201.78</v>
      </c>
      <c r="F17" s="89">
        <v>0.557955361736901</v>
      </c>
      <c r="G17" s="87"/>
      <c r="H17" s="87">
        <v>471</v>
      </c>
      <c r="I17" s="89">
        <v>100</v>
      </c>
      <c r="J17" s="87">
        <v>17522.04</v>
      </c>
      <c r="K17" s="87">
        <v>37201.78</v>
      </c>
      <c r="L17" s="87"/>
      <c r="M17" s="87">
        <v>0</v>
      </c>
      <c r="N17" s="89">
        <v>0</v>
      </c>
      <c r="O17" s="87">
        <v>0</v>
      </c>
      <c r="P17" s="87">
        <v>0</v>
      </c>
    </row>
    <row r="18" spans="1:16" ht="12.75">
      <c r="A18" s="22" t="s">
        <v>19</v>
      </c>
      <c r="B18" s="87">
        <v>412</v>
      </c>
      <c r="C18" s="89">
        <v>0.5643835616438356</v>
      </c>
      <c r="D18" s="87">
        <v>17256.02</v>
      </c>
      <c r="E18" s="87">
        <v>41883.53</v>
      </c>
      <c r="F18" s="89">
        <v>0.5569535268684563</v>
      </c>
      <c r="G18" s="87"/>
      <c r="H18" s="87">
        <v>412</v>
      </c>
      <c r="I18" s="89">
        <v>100</v>
      </c>
      <c r="J18" s="87">
        <v>17256.02</v>
      </c>
      <c r="K18" s="87">
        <v>41883.53</v>
      </c>
      <c r="L18" s="87"/>
      <c r="M18" s="87">
        <v>0</v>
      </c>
      <c r="N18" s="89">
        <v>0</v>
      </c>
      <c r="O18" s="87">
        <v>0</v>
      </c>
      <c r="P18" s="87">
        <v>0</v>
      </c>
    </row>
    <row r="19" spans="1:16" ht="12.75">
      <c r="A19" s="22" t="s">
        <v>20</v>
      </c>
      <c r="B19" s="87">
        <v>346</v>
      </c>
      <c r="C19" s="89">
        <v>0.5313757410080782</v>
      </c>
      <c r="D19" s="87">
        <v>16192.43</v>
      </c>
      <c r="E19" s="87">
        <v>46798.94</v>
      </c>
      <c r="F19" s="89">
        <v>0.5239706857576771</v>
      </c>
      <c r="G19" s="87"/>
      <c r="H19" s="87">
        <v>346</v>
      </c>
      <c r="I19" s="89">
        <v>100</v>
      </c>
      <c r="J19" s="87">
        <v>16192.43</v>
      </c>
      <c r="K19" s="87">
        <v>46798.94</v>
      </c>
      <c r="L19" s="87"/>
      <c r="M19" s="87">
        <v>0</v>
      </c>
      <c r="N19" s="89">
        <v>0</v>
      </c>
      <c r="O19" s="87">
        <v>0</v>
      </c>
      <c r="P19" s="87">
        <v>0</v>
      </c>
    </row>
    <row r="20" spans="1:16" ht="12.75">
      <c r="A20" s="22" t="s">
        <v>21</v>
      </c>
      <c r="B20" s="87">
        <v>597</v>
      </c>
      <c r="C20" s="89">
        <v>0.5250428741040412</v>
      </c>
      <c r="D20" s="87">
        <v>32059.46</v>
      </c>
      <c r="E20" s="87">
        <v>53700.94</v>
      </c>
      <c r="F20" s="89">
        <v>0.5139375609529634</v>
      </c>
      <c r="G20" s="87"/>
      <c r="H20" s="87">
        <v>597</v>
      </c>
      <c r="I20" s="89">
        <v>100</v>
      </c>
      <c r="J20" s="87">
        <v>32059.46</v>
      </c>
      <c r="K20" s="87">
        <v>53700.94</v>
      </c>
      <c r="L20" s="87"/>
      <c r="M20" s="87">
        <v>0</v>
      </c>
      <c r="N20" s="89">
        <v>0</v>
      </c>
      <c r="O20" s="87">
        <v>0</v>
      </c>
      <c r="P20" s="87">
        <v>0</v>
      </c>
    </row>
    <row r="21" spans="1:16" ht="12.75">
      <c r="A21" s="22" t="s">
        <v>22</v>
      </c>
      <c r="B21" s="87">
        <v>461</v>
      </c>
      <c r="C21" s="89">
        <v>0.4819352680438237</v>
      </c>
      <c r="D21" s="87">
        <v>29284.94</v>
      </c>
      <c r="E21" s="87">
        <v>63524.82</v>
      </c>
      <c r="F21" s="89">
        <v>0.47194904089935846</v>
      </c>
      <c r="G21" s="87"/>
      <c r="H21" s="87">
        <v>461</v>
      </c>
      <c r="I21" s="89">
        <v>100</v>
      </c>
      <c r="J21" s="87">
        <v>29284.94</v>
      </c>
      <c r="K21" s="87">
        <v>63524.82</v>
      </c>
      <c r="L21" s="87"/>
      <c r="M21" s="87">
        <v>0</v>
      </c>
      <c r="N21" s="89">
        <v>0</v>
      </c>
      <c r="O21" s="87">
        <v>0</v>
      </c>
      <c r="P21" s="87">
        <v>0</v>
      </c>
    </row>
    <row r="22" spans="1:16" ht="12.75">
      <c r="A22" s="22" t="s">
        <v>23</v>
      </c>
      <c r="B22" s="87">
        <v>361</v>
      </c>
      <c r="C22" s="89">
        <v>0.43921015171608285</v>
      </c>
      <c r="D22" s="87">
        <v>26564.9</v>
      </c>
      <c r="E22" s="87">
        <v>73586.99</v>
      </c>
      <c r="F22" s="89">
        <v>0.43163819426187855</v>
      </c>
      <c r="G22" s="87"/>
      <c r="H22" s="87">
        <v>361</v>
      </c>
      <c r="I22" s="89">
        <v>100</v>
      </c>
      <c r="J22" s="87">
        <v>26564.9</v>
      </c>
      <c r="K22" s="87">
        <v>73586.99</v>
      </c>
      <c r="L22" s="87"/>
      <c r="M22" s="87">
        <v>0</v>
      </c>
      <c r="N22" s="89">
        <v>0</v>
      </c>
      <c r="O22" s="87">
        <v>0</v>
      </c>
      <c r="P22" s="87">
        <v>0</v>
      </c>
    </row>
    <row r="23" spans="1:16" ht="12.75">
      <c r="A23" s="22" t="s">
        <v>24</v>
      </c>
      <c r="B23" s="87">
        <v>266</v>
      </c>
      <c r="C23" s="89">
        <v>0.37829228056203423</v>
      </c>
      <c r="D23" s="87">
        <v>22186.96</v>
      </c>
      <c r="E23" s="87">
        <v>83409.62</v>
      </c>
      <c r="F23" s="89">
        <v>0.37184556359596704</v>
      </c>
      <c r="G23" s="87"/>
      <c r="H23" s="87">
        <v>266</v>
      </c>
      <c r="I23" s="89">
        <v>100</v>
      </c>
      <c r="J23" s="87">
        <v>22186.96</v>
      </c>
      <c r="K23" s="87">
        <v>83409.62</v>
      </c>
      <c r="L23" s="87"/>
      <c r="M23" s="87">
        <v>0</v>
      </c>
      <c r="N23" s="89">
        <v>0</v>
      </c>
      <c r="O23" s="87">
        <v>0</v>
      </c>
      <c r="P23" s="87">
        <v>0</v>
      </c>
    </row>
    <row r="24" spans="1:16" ht="12.75">
      <c r="A24" s="22" t="s">
        <v>25</v>
      </c>
      <c r="B24" s="87">
        <v>202</v>
      </c>
      <c r="C24" s="89">
        <v>0.338284795605647</v>
      </c>
      <c r="D24" s="87">
        <v>18850.43</v>
      </c>
      <c r="E24" s="87">
        <v>93318.96</v>
      </c>
      <c r="F24" s="89">
        <v>0.33286519192903774</v>
      </c>
      <c r="G24" s="87"/>
      <c r="H24" s="87">
        <v>202</v>
      </c>
      <c r="I24" s="89">
        <v>100</v>
      </c>
      <c r="J24" s="87">
        <v>18850.43</v>
      </c>
      <c r="K24" s="87">
        <v>93318.96</v>
      </c>
      <c r="L24" s="87"/>
      <c r="M24" s="87">
        <v>0</v>
      </c>
      <c r="N24" s="89">
        <v>0</v>
      </c>
      <c r="O24" s="87">
        <v>0</v>
      </c>
      <c r="P24" s="87">
        <v>0</v>
      </c>
    </row>
    <row r="25" spans="1:16" ht="12.75">
      <c r="A25" s="22" t="s">
        <v>26</v>
      </c>
      <c r="B25" s="87">
        <v>502</v>
      </c>
      <c r="C25" s="89">
        <v>0.1919701413772137</v>
      </c>
      <c r="D25" s="87">
        <v>65804.56</v>
      </c>
      <c r="E25" s="87">
        <v>131084.8</v>
      </c>
      <c r="F25" s="89">
        <v>0.17503488405657502</v>
      </c>
      <c r="G25" s="87"/>
      <c r="H25" s="87">
        <v>502</v>
      </c>
      <c r="I25" s="89">
        <v>100</v>
      </c>
      <c r="J25" s="87">
        <v>65804.56</v>
      </c>
      <c r="K25" s="87">
        <v>131084.8</v>
      </c>
      <c r="L25" s="87"/>
      <c r="M25" s="87">
        <v>0</v>
      </c>
      <c r="N25" s="89">
        <v>0</v>
      </c>
      <c r="O25" s="87">
        <v>0</v>
      </c>
      <c r="P25" s="87">
        <v>0</v>
      </c>
    </row>
    <row r="26" spans="1:16" ht="12.75">
      <c r="A26" s="22" t="s">
        <v>27</v>
      </c>
      <c r="B26" s="131">
        <v>22</v>
      </c>
      <c r="C26" s="165">
        <v>0.0641605179503631</v>
      </c>
      <c r="D26" s="131">
        <v>7258.18</v>
      </c>
      <c r="E26" s="131">
        <v>329917.3</v>
      </c>
      <c r="F26" s="165">
        <v>0.06354397088648198</v>
      </c>
      <c r="G26" s="131"/>
      <c r="H26" s="131">
        <v>22</v>
      </c>
      <c r="I26" s="165">
        <v>100</v>
      </c>
      <c r="J26" s="131">
        <v>7258.18</v>
      </c>
      <c r="K26" s="131">
        <v>329917.3</v>
      </c>
      <c r="L26" s="87"/>
      <c r="M26" s="87">
        <v>0</v>
      </c>
      <c r="N26" s="89">
        <v>0</v>
      </c>
      <c r="O26" s="87">
        <v>0</v>
      </c>
      <c r="P26" s="87">
        <v>0</v>
      </c>
    </row>
    <row r="27" spans="1:16" ht="12.75">
      <c r="A27" s="23" t="s">
        <v>28</v>
      </c>
      <c r="B27" s="135">
        <v>7</v>
      </c>
      <c r="C27" s="165">
        <v>0.05706831893037666</v>
      </c>
      <c r="D27" s="135">
        <v>6601.838</v>
      </c>
      <c r="E27" s="135">
        <v>943119.7</v>
      </c>
      <c r="F27" s="165">
        <v>0.04157092378904302</v>
      </c>
      <c r="G27" s="135"/>
      <c r="H27" s="135">
        <v>7</v>
      </c>
      <c r="I27" s="165">
        <v>100</v>
      </c>
      <c r="J27" s="135">
        <v>6601.838</v>
      </c>
      <c r="K27" s="135">
        <v>943119.7</v>
      </c>
      <c r="L27" s="88"/>
      <c r="M27" s="88">
        <v>0</v>
      </c>
      <c r="N27" s="89">
        <v>0</v>
      </c>
      <c r="O27" s="88">
        <v>0</v>
      </c>
      <c r="P27" s="88">
        <v>0</v>
      </c>
    </row>
    <row r="28" spans="1:16" ht="12.75">
      <c r="A28" s="30"/>
      <c r="B28" s="91"/>
      <c r="C28" s="94"/>
      <c r="D28" s="91"/>
      <c r="E28" s="91"/>
      <c r="F28" s="94"/>
      <c r="G28" s="91"/>
      <c r="H28" s="91"/>
      <c r="I28" s="94"/>
      <c r="J28" s="91"/>
      <c r="K28" s="91"/>
      <c r="L28" s="91"/>
      <c r="M28" s="91"/>
      <c r="N28" s="94"/>
      <c r="O28" s="91"/>
      <c r="P28" s="93"/>
    </row>
    <row r="29" spans="1:16" ht="12.75">
      <c r="A29" s="25"/>
      <c r="B29" s="96"/>
      <c r="C29" s="101"/>
      <c r="D29" s="96"/>
      <c r="E29" s="96"/>
      <c r="F29" s="101"/>
      <c r="G29" s="96"/>
      <c r="H29" s="96"/>
      <c r="I29" s="101"/>
      <c r="J29" s="96"/>
      <c r="K29" s="96"/>
      <c r="L29" s="96"/>
      <c r="M29" s="96"/>
      <c r="N29" s="101"/>
      <c r="O29" s="96"/>
      <c r="P29" s="97"/>
    </row>
    <row r="30" spans="1:16" ht="18">
      <c r="A30" s="29" t="s">
        <v>171</v>
      </c>
      <c r="B30" s="96"/>
      <c r="C30" s="101"/>
      <c r="D30" s="96"/>
      <c r="E30" s="96"/>
      <c r="F30" s="101"/>
      <c r="G30" s="96"/>
      <c r="H30" s="96"/>
      <c r="I30" s="101"/>
      <c r="J30" s="96"/>
      <c r="K30" s="96"/>
      <c r="L30" s="96"/>
      <c r="M30" s="96"/>
      <c r="N30" s="101"/>
      <c r="O30" s="96"/>
      <c r="P30" s="97"/>
    </row>
    <row r="31" spans="1:16" ht="12.75">
      <c r="A31" s="55"/>
      <c r="B31" s="92"/>
      <c r="C31" s="95"/>
      <c r="D31" s="92"/>
      <c r="E31" s="92"/>
      <c r="F31" s="95"/>
      <c r="G31" s="92"/>
      <c r="H31" s="92"/>
      <c r="I31" s="95"/>
      <c r="J31" s="92"/>
      <c r="K31" s="92"/>
      <c r="L31" s="92"/>
      <c r="M31" s="92"/>
      <c r="N31" s="95"/>
      <c r="O31" s="92"/>
      <c r="P31" s="98"/>
    </row>
    <row r="32" spans="1:16" ht="12.75" customHeight="1">
      <c r="A32" s="25"/>
      <c r="B32" s="100"/>
      <c r="C32" s="103"/>
      <c r="D32" s="100"/>
      <c r="E32" s="100"/>
      <c r="F32" s="103"/>
      <c r="G32" s="100"/>
      <c r="H32" s="100"/>
      <c r="I32" s="103"/>
      <c r="J32" s="100"/>
      <c r="K32" s="100"/>
      <c r="L32" s="100"/>
      <c r="M32" s="100"/>
      <c r="N32" s="103"/>
      <c r="O32" s="100"/>
      <c r="P32" s="100"/>
    </row>
    <row r="33" spans="1:16" ht="12.75">
      <c r="A33" s="20" t="s">
        <v>29</v>
      </c>
      <c r="B33" s="87">
        <v>4682</v>
      </c>
      <c r="C33" s="89">
        <v>1.3368205257056711</v>
      </c>
      <c r="D33" s="87">
        <v>26883.08</v>
      </c>
      <c r="E33" s="87">
        <v>5741.794</v>
      </c>
      <c r="F33" s="89">
        <v>3.467971364102785</v>
      </c>
      <c r="G33" s="87"/>
      <c r="H33" s="87">
        <v>4615</v>
      </c>
      <c r="I33" s="89">
        <v>98.56898761213156</v>
      </c>
      <c r="J33" s="87">
        <v>27998.2</v>
      </c>
      <c r="K33" s="87">
        <v>6066.782</v>
      </c>
      <c r="L33" s="87"/>
      <c r="M33" s="87">
        <v>67</v>
      </c>
      <c r="N33" s="89">
        <v>1.4310123878684322</v>
      </c>
      <c r="O33" s="87">
        <v>1115.12</v>
      </c>
      <c r="P33" s="87">
        <v>16643.6</v>
      </c>
    </row>
    <row r="34" spans="1:16" ht="12.75">
      <c r="A34" s="20" t="s">
        <v>30</v>
      </c>
      <c r="B34" s="87">
        <v>2310</v>
      </c>
      <c r="C34" s="89">
        <v>0.6595835201201528</v>
      </c>
      <c r="D34" s="87">
        <v>49195.23</v>
      </c>
      <c r="E34" s="87">
        <v>21296.64</v>
      </c>
      <c r="F34" s="89">
        <v>0.641681650885998</v>
      </c>
      <c r="G34" s="87"/>
      <c r="H34" s="87">
        <v>2310</v>
      </c>
      <c r="I34" s="89">
        <v>100</v>
      </c>
      <c r="J34" s="87">
        <v>49195.23</v>
      </c>
      <c r="K34" s="87">
        <v>21296.64</v>
      </c>
      <c r="L34" s="87"/>
      <c r="M34" s="87">
        <v>0</v>
      </c>
      <c r="N34" s="89">
        <v>0</v>
      </c>
      <c r="O34" s="87">
        <v>0</v>
      </c>
      <c r="P34" s="87">
        <v>0</v>
      </c>
    </row>
    <row r="35" spans="1:16" ht="12.75" customHeight="1">
      <c r="A35" s="20" t="s">
        <v>31</v>
      </c>
      <c r="B35" s="87">
        <v>1980</v>
      </c>
      <c r="C35" s="89">
        <v>0.5653460031750746</v>
      </c>
      <c r="D35" s="87">
        <v>78068.5</v>
      </c>
      <c r="E35" s="87">
        <v>39428.54</v>
      </c>
      <c r="F35" s="89">
        <v>0.5565333036262737</v>
      </c>
      <c r="G35" s="87"/>
      <c r="H35" s="87">
        <v>1980</v>
      </c>
      <c r="I35" s="89">
        <v>100</v>
      </c>
      <c r="J35" s="87">
        <v>78068.5</v>
      </c>
      <c r="K35" s="87">
        <v>39428.54</v>
      </c>
      <c r="L35" s="87"/>
      <c r="M35" s="87">
        <v>0</v>
      </c>
      <c r="N35" s="89">
        <v>0</v>
      </c>
      <c r="O35" s="87">
        <v>0</v>
      </c>
      <c r="P35" s="87">
        <v>0</v>
      </c>
    </row>
    <row r="36" spans="1:16" ht="12.75" customHeight="1">
      <c r="A36" s="20" t="s">
        <v>32</v>
      </c>
      <c r="B36" s="87">
        <v>1573</v>
      </c>
      <c r="C36" s="89">
        <v>0.4491385562465379</v>
      </c>
      <c r="D36" s="87">
        <v>106644.6</v>
      </c>
      <c r="E36" s="87">
        <v>67796.96</v>
      </c>
      <c r="F36" s="89">
        <v>0.4322404350278279</v>
      </c>
      <c r="G36" s="87"/>
      <c r="H36" s="87">
        <v>1573</v>
      </c>
      <c r="I36" s="89">
        <v>100</v>
      </c>
      <c r="J36" s="87">
        <v>106644.6</v>
      </c>
      <c r="K36" s="87">
        <v>67796.96</v>
      </c>
      <c r="L36" s="87"/>
      <c r="M36" s="87">
        <v>0</v>
      </c>
      <c r="N36" s="89">
        <v>0</v>
      </c>
      <c r="O36" s="87">
        <v>0</v>
      </c>
      <c r="P36" s="87">
        <v>0</v>
      </c>
    </row>
    <row r="37" spans="1:16" ht="12.75" customHeight="1">
      <c r="A37" s="20" t="s">
        <v>33</v>
      </c>
      <c r="B37" s="87">
        <v>607</v>
      </c>
      <c r="C37" s="89">
        <v>0.2310866784430773</v>
      </c>
      <c r="D37" s="87">
        <v>71076.74</v>
      </c>
      <c r="E37" s="87">
        <v>117095.1</v>
      </c>
      <c r="F37" s="89">
        <v>0.21570163616406102</v>
      </c>
      <c r="G37" s="87"/>
      <c r="H37" s="87">
        <v>607</v>
      </c>
      <c r="I37" s="89">
        <v>100</v>
      </c>
      <c r="J37" s="87">
        <v>71076.74</v>
      </c>
      <c r="K37" s="87">
        <v>117095.1</v>
      </c>
      <c r="L37" s="87"/>
      <c r="M37" s="87">
        <v>0</v>
      </c>
      <c r="N37" s="89">
        <v>0</v>
      </c>
      <c r="O37" s="87">
        <v>0</v>
      </c>
      <c r="P37" s="87">
        <v>0</v>
      </c>
    </row>
    <row r="38" spans="1:16" ht="12.75" customHeight="1">
      <c r="A38" s="20" t="s">
        <v>34</v>
      </c>
      <c r="B38" s="87">
        <v>60</v>
      </c>
      <c r="C38" s="89">
        <v>0.08565799617394283</v>
      </c>
      <c r="D38" s="87">
        <v>14463.17</v>
      </c>
      <c r="E38" s="87">
        <v>241052.9</v>
      </c>
      <c r="F38" s="89">
        <v>0.08148501026401589</v>
      </c>
      <c r="G38" s="87"/>
      <c r="H38" s="87">
        <v>60</v>
      </c>
      <c r="I38" s="89">
        <v>100</v>
      </c>
      <c r="J38" s="87">
        <v>14463.17</v>
      </c>
      <c r="K38" s="87">
        <v>241052.9</v>
      </c>
      <c r="L38" s="87"/>
      <c r="M38" s="87">
        <v>0</v>
      </c>
      <c r="N38" s="89">
        <v>0</v>
      </c>
      <c r="O38" s="87">
        <v>0</v>
      </c>
      <c r="P38" s="87">
        <v>0</v>
      </c>
    </row>
    <row r="39" spans="1:16" ht="12.75" customHeight="1">
      <c r="A39" s="57" t="s">
        <v>35</v>
      </c>
      <c r="B39" s="88">
        <v>10</v>
      </c>
      <c r="C39" s="90">
        <v>0.05710696133858717</v>
      </c>
      <c r="D39" s="88">
        <v>7976.915</v>
      </c>
      <c r="E39" s="88">
        <v>797691.5</v>
      </c>
      <c r="F39" s="90">
        <v>0.04368922111185558</v>
      </c>
      <c r="G39" s="88"/>
      <c r="H39" s="88">
        <v>10</v>
      </c>
      <c r="I39" s="90">
        <v>100</v>
      </c>
      <c r="J39" s="88">
        <v>7976.915</v>
      </c>
      <c r="K39" s="88">
        <v>797691.5</v>
      </c>
      <c r="L39" s="88"/>
      <c r="M39" s="88">
        <v>0</v>
      </c>
      <c r="N39" s="90">
        <v>0</v>
      </c>
      <c r="O39" s="88">
        <v>0</v>
      </c>
      <c r="P39" s="88">
        <v>0</v>
      </c>
    </row>
    <row r="40" spans="1:16" ht="12.75" customHeight="1">
      <c r="A40" s="33"/>
      <c r="B40" s="91"/>
      <c r="C40" s="94"/>
      <c r="D40" s="91"/>
      <c r="E40" s="91"/>
      <c r="F40" s="94"/>
      <c r="G40" s="91"/>
      <c r="H40" s="91"/>
      <c r="I40" s="94"/>
      <c r="J40" s="91"/>
      <c r="K40" s="91"/>
      <c r="L40" s="91"/>
      <c r="M40" s="91"/>
      <c r="N40" s="94"/>
      <c r="O40" s="91"/>
      <c r="P40" s="93"/>
    </row>
    <row r="41" spans="1:16" ht="12.75">
      <c r="A41" s="33"/>
      <c r="B41" s="96"/>
      <c r="C41" s="101"/>
      <c r="D41" s="96"/>
      <c r="E41" s="96"/>
      <c r="F41" s="95"/>
      <c r="G41" s="96"/>
      <c r="H41" s="96"/>
      <c r="I41" s="101"/>
      <c r="J41" s="96"/>
      <c r="K41" s="96"/>
      <c r="L41" s="96"/>
      <c r="M41" s="96"/>
      <c r="N41" s="101"/>
      <c r="O41" s="96"/>
      <c r="P41" s="98"/>
    </row>
    <row r="42" spans="1:16" s="58" customFormat="1" ht="18.75" customHeight="1">
      <c r="A42" s="34" t="s">
        <v>36</v>
      </c>
      <c r="B42" s="109">
        <v>11222</v>
      </c>
      <c r="C42" s="104">
        <v>0.6408404134911126</v>
      </c>
      <c r="D42" s="109">
        <v>354308.3</v>
      </c>
      <c r="E42" s="109">
        <v>31572.65</v>
      </c>
      <c r="F42" s="104">
        <v>0.3051720428027398</v>
      </c>
      <c r="G42" s="109"/>
      <c r="H42" s="109">
        <v>11155</v>
      </c>
      <c r="I42" s="104">
        <v>99.40295847442525</v>
      </c>
      <c r="J42" s="109">
        <v>355423.4</v>
      </c>
      <c r="K42" s="109">
        <v>31862.25</v>
      </c>
      <c r="L42" s="109"/>
      <c r="M42" s="109">
        <v>67</v>
      </c>
      <c r="N42" s="104">
        <v>0.5970415255747639</v>
      </c>
      <c r="O42" s="109">
        <v>1115.12</v>
      </c>
      <c r="P42" s="109">
        <v>16643.6</v>
      </c>
    </row>
    <row r="43" ht="12.75">
      <c r="A43"/>
    </row>
    <row r="44" s="60" customFormat="1" ht="12.75">
      <c r="A44" s="78" t="s">
        <v>37</v>
      </c>
    </row>
    <row r="45" s="60" customFormat="1" ht="12.75">
      <c r="A45" s="78" t="s">
        <v>461</v>
      </c>
    </row>
  </sheetData>
  <sheetProtection/>
  <mergeCells count="5">
    <mergeCell ref="M6:P6"/>
    <mergeCell ref="A4:G4"/>
    <mergeCell ref="B6:F6"/>
    <mergeCell ref="A6:A7"/>
    <mergeCell ref="H6:K6"/>
  </mergeCells>
  <hyperlinks>
    <hyperlink ref="A2" location="'Table Description'!A1" display="'Table Description'!A1"/>
  </hyperlinks>
  <printOptions horizontalCentered="1" verticalCentered="1"/>
  <pageMargins left="0.75" right="0.75" top="0.75" bottom="0.75" header="0.5" footer="0.5"/>
  <pageSetup fitToHeight="1" fitToWidth="1" horizontalDpi="300" verticalDpi="300" orientation="landscape" scale="75" r:id="rId1"/>
</worksheet>
</file>

<file path=xl/worksheets/sheet27.xml><?xml version="1.0" encoding="utf-8"?>
<worksheet xmlns="http://schemas.openxmlformats.org/spreadsheetml/2006/main" xmlns:r="http://schemas.openxmlformats.org/officeDocument/2006/relationships">
  <sheetPr codeName="Sheet2">
    <pageSetUpPr fitToPage="1"/>
  </sheetPr>
  <dimension ref="A1:P45"/>
  <sheetViews>
    <sheetView zoomScale="80" zoomScaleNormal="80" zoomScalePageLayoutView="0" workbookViewId="0" topLeftCell="A1">
      <selection activeCell="A1" sqref="A1"/>
    </sheetView>
  </sheetViews>
  <sheetFormatPr defaultColWidth="9.140625" defaultRowHeight="12.75"/>
  <cols>
    <col min="1" max="1" width="15.8515625" style="0" customWidth="1"/>
    <col min="2" max="2" width="11.00390625" style="0" customWidth="1"/>
    <col min="3" max="3" width="12.421875" style="0" customWidth="1"/>
    <col min="4" max="4" width="10.421875" style="0" customWidth="1"/>
    <col min="5" max="5" width="9.140625" style="0" customWidth="1"/>
    <col min="6" max="6" width="9.57421875" style="0" customWidth="1"/>
    <col min="7" max="7" width="11.421875" style="0" customWidth="1"/>
    <col min="8" max="8" width="11.140625" style="0" customWidth="1"/>
    <col min="9" max="9" width="12.57421875" style="0" customWidth="1"/>
    <col min="10" max="10" width="10.140625" style="0" customWidth="1"/>
    <col min="11" max="11" width="12.00390625" style="0" bestFit="1" customWidth="1"/>
    <col min="12" max="13" width="9.7109375" style="161" customWidth="1"/>
    <col min="14" max="14" width="10.421875" style="0" customWidth="1"/>
    <col min="15" max="15" width="10.140625" style="0" customWidth="1"/>
    <col min="16" max="16" width="11.57421875" style="161" customWidth="1"/>
  </cols>
  <sheetData>
    <row r="1" spans="1:16" ht="30" customHeight="1">
      <c r="A1" s="1" t="s">
        <v>185</v>
      </c>
      <c r="B1" s="2"/>
      <c r="C1" s="3"/>
      <c r="D1" s="3"/>
      <c r="E1" s="3"/>
      <c r="F1" s="3"/>
      <c r="G1" s="3"/>
      <c r="H1" s="3"/>
      <c r="I1" s="3"/>
      <c r="J1" s="3"/>
      <c r="K1" s="3"/>
      <c r="L1" s="3"/>
      <c r="M1" s="115"/>
      <c r="N1" s="43"/>
      <c r="O1" s="115"/>
      <c r="P1" s="86" t="s">
        <v>462</v>
      </c>
    </row>
    <row r="2" spans="1:16" ht="21" customHeight="1" thickBot="1">
      <c r="A2" s="187" t="s">
        <v>351</v>
      </c>
      <c r="B2" s="4"/>
      <c r="C2" s="5"/>
      <c r="D2" s="5"/>
      <c r="E2" s="5"/>
      <c r="F2" s="5"/>
      <c r="G2" s="5"/>
      <c r="H2" s="5"/>
      <c r="I2" s="5"/>
      <c r="J2" s="5"/>
      <c r="K2" s="5"/>
      <c r="L2" s="5"/>
      <c r="M2" s="5"/>
      <c r="N2" s="45"/>
      <c r="O2" s="45"/>
      <c r="P2" s="40"/>
    </row>
    <row r="3" spans="1:15" ht="12.75" customHeight="1" thickTop="1">
      <c r="A3" s="7"/>
      <c r="B3" s="8"/>
      <c r="C3" s="9"/>
      <c r="D3" s="9"/>
      <c r="E3" s="9"/>
      <c r="F3" s="9"/>
      <c r="G3" s="9"/>
      <c r="H3" s="9"/>
      <c r="I3" s="9"/>
      <c r="J3" s="9"/>
      <c r="K3" s="9"/>
      <c r="L3" s="9"/>
      <c r="M3" s="9"/>
      <c r="N3" s="63"/>
      <c r="O3" s="63"/>
    </row>
    <row r="4" spans="1:15" ht="18.75" customHeight="1">
      <c r="A4" s="267" t="s">
        <v>0</v>
      </c>
      <c r="B4" s="268"/>
      <c r="C4" s="268"/>
      <c r="D4" s="268"/>
      <c r="E4" s="268"/>
      <c r="F4" s="11"/>
      <c r="G4" s="11"/>
      <c r="H4" s="11"/>
      <c r="I4" s="11"/>
      <c r="J4" s="11"/>
      <c r="K4" s="11"/>
      <c r="L4" s="11"/>
      <c r="M4" s="11"/>
      <c r="O4" s="28"/>
    </row>
    <row r="5" spans="1:15" ht="12.75" customHeight="1">
      <c r="A5" s="13"/>
      <c r="B5" s="9"/>
      <c r="C5" s="9"/>
      <c r="D5" s="9"/>
      <c r="E5" s="9"/>
      <c r="F5" s="9"/>
      <c r="G5" s="9"/>
      <c r="H5" s="9"/>
      <c r="I5" s="9"/>
      <c r="J5" s="9"/>
      <c r="K5" s="9"/>
      <c r="L5" s="9"/>
      <c r="M5" s="9"/>
      <c r="O5" s="64"/>
    </row>
    <row r="6" spans="1:16" s="14" customFormat="1" ht="21" customHeight="1">
      <c r="A6" s="259" t="s">
        <v>118</v>
      </c>
      <c r="B6" s="257" t="s">
        <v>1</v>
      </c>
      <c r="C6" s="257" t="s">
        <v>45</v>
      </c>
      <c r="D6" s="257" t="s">
        <v>46</v>
      </c>
      <c r="E6" s="257" t="s">
        <v>47</v>
      </c>
      <c r="F6" s="257" t="s">
        <v>48</v>
      </c>
      <c r="G6" s="257" t="s">
        <v>49</v>
      </c>
      <c r="H6" s="257" t="s">
        <v>173</v>
      </c>
      <c r="I6" s="257" t="s">
        <v>239</v>
      </c>
      <c r="J6" s="257" t="s">
        <v>90</v>
      </c>
      <c r="K6" s="257" t="s">
        <v>50</v>
      </c>
      <c r="L6" s="276" t="s">
        <v>258</v>
      </c>
      <c r="M6" s="281" t="s">
        <v>256</v>
      </c>
      <c r="N6" s="257" t="s">
        <v>248</v>
      </c>
      <c r="O6" s="279" t="s">
        <v>249</v>
      </c>
      <c r="P6" s="276" t="s">
        <v>257</v>
      </c>
    </row>
    <row r="7" spans="1:16" s="14" customFormat="1" ht="58.5" customHeight="1">
      <c r="A7" s="258"/>
      <c r="B7" s="258"/>
      <c r="C7" s="258"/>
      <c r="D7" s="258"/>
      <c r="E7" s="258"/>
      <c r="F7" s="258"/>
      <c r="G7" s="258"/>
      <c r="H7" s="258"/>
      <c r="I7" s="258"/>
      <c r="J7" s="258"/>
      <c r="K7" s="258"/>
      <c r="L7" s="277"/>
      <c r="M7" s="282"/>
      <c r="N7" s="258"/>
      <c r="O7" s="280"/>
      <c r="P7" s="277"/>
    </row>
    <row r="8" spans="1:16" ht="12.75">
      <c r="A8" s="53"/>
      <c r="B8" s="19"/>
      <c r="C8" s="19"/>
      <c r="D8" s="19"/>
      <c r="E8" s="19"/>
      <c r="F8" s="19"/>
      <c r="G8" s="19"/>
      <c r="H8" s="19"/>
      <c r="I8" s="19"/>
      <c r="J8" s="19"/>
      <c r="K8" s="19"/>
      <c r="L8" s="129"/>
      <c r="M8" s="13"/>
      <c r="N8" s="37"/>
      <c r="O8" s="37"/>
      <c r="P8" s="175"/>
    </row>
    <row r="9" spans="1:16" ht="12.75">
      <c r="A9" s="20" t="s">
        <v>10</v>
      </c>
      <c r="B9" s="87">
        <v>20594</v>
      </c>
      <c r="C9" s="87">
        <v>34941.872</v>
      </c>
      <c r="D9" s="87">
        <v>748.435</v>
      </c>
      <c r="E9" s="87">
        <v>1350.24</v>
      </c>
      <c r="F9" s="87">
        <v>356.29</v>
      </c>
      <c r="G9" s="87">
        <v>3342.268</v>
      </c>
      <c r="H9" s="87">
        <v>7516.806</v>
      </c>
      <c r="I9" s="87">
        <v>720.782</v>
      </c>
      <c r="J9" s="87">
        <v>19.899</v>
      </c>
      <c r="K9" s="87">
        <v>5762.23</v>
      </c>
      <c r="L9" s="131">
        <v>18.881</v>
      </c>
      <c r="M9" s="172">
        <v>5047.182</v>
      </c>
      <c r="N9" s="87">
        <v>191.37</v>
      </c>
      <c r="O9" s="87">
        <v>379.5</v>
      </c>
      <c r="P9" s="145">
        <v>8841.408</v>
      </c>
    </row>
    <row r="10" spans="1:16" ht="12.75">
      <c r="A10" s="22" t="s">
        <v>11</v>
      </c>
      <c r="B10" s="87">
        <v>104964</v>
      </c>
      <c r="C10" s="87">
        <v>18427.982</v>
      </c>
      <c r="D10" s="87">
        <v>787.255</v>
      </c>
      <c r="E10" s="87">
        <v>1715.692</v>
      </c>
      <c r="F10" s="87">
        <v>310.746</v>
      </c>
      <c r="G10" s="87">
        <v>2453.704</v>
      </c>
      <c r="H10" s="87">
        <v>4145.909</v>
      </c>
      <c r="I10" s="87">
        <v>111.572</v>
      </c>
      <c r="J10" s="87">
        <v>26.943</v>
      </c>
      <c r="K10" s="87">
        <v>1017.292</v>
      </c>
      <c r="L10" s="131">
        <v>27.679</v>
      </c>
      <c r="M10" s="172">
        <v>7135.216</v>
      </c>
      <c r="N10" s="87">
        <v>79.927</v>
      </c>
      <c r="O10" s="87">
        <v>133.848</v>
      </c>
      <c r="P10" s="145">
        <v>193.654</v>
      </c>
    </row>
    <row r="11" spans="1:16" ht="12.75">
      <c r="A11" s="22" t="s">
        <v>12</v>
      </c>
      <c r="B11" s="87">
        <v>119360</v>
      </c>
      <c r="C11" s="87">
        <v>27814.234</v>
      </c>
      <c r="D11" s="87">
        <v>1640.5</v>
      </c>
      <c r="E11" s="87">
        <v>2762.715</v>
      </c>
      <c r="F11" s="87">
        <v>421.444</v>
      </c>
      <c r="G11" s="87">
        <v>6495.343</v>
      </c>
      <c r="H11" s="87">
        <v>4854.198</v>
      </c>
      <c r="I11" s="87">
        <v>253.788</v>
      </c>
      <c r="J11" s="87">
        <v>28.725</v>
      </c>
      <c r="K11" s="87">
        <v>1453.14</v>
      </c>
      <c r="L11" s="131">
        <v>56.86</v>
      </c>
      <c r="M11" s="172">
        <v>8635.176</v>
      </c>
      <c r="N11" s="87">
        <v>109.804</v>
      </c>
      <c r="O11" s="87">
        <v>233.722</v>
      </c>
      <c r="P11" s="145">
        <v>777.285</v>
      </c>
    </row>
    <row r="12" spans="1:16" ht="12.75">
      <c r="A12" s="22" t="s">
        <v>13</v>
      </c>
      <c r="B12" s="87">
        <v>120832</v>
      </c>
      <c r="C12" s="87">
        <v>30078.167</v>
      </c>
      <c r="D12" s="87">
        <v>2513.407</v>
      </c>
      <c r="E12" s="87">
        <v>4248.767</v>
      </c>
      <c r="F12" s="87">
        <v>630.732</v>
      </c>
      <c r="G12" s="87">
        <v>10471.374</v>
      </c>
      <c r="H12" s="87">
        <v>5994.956</v>
      </c>
      <c r="I12" s="87">
        <v>390.995</v>
      </c>
      <c r="J12" s="87">
        <v>33.877</v>
      </c>
      <c r="K12" s="87">
        <v>1667.513</v>
      </c>
      <c r="L12" s="131">
        <v>86.722</v>
      </c>
      <c r="M12" s="172">
        <v>3074.628</v>
      </c>
      <c r="N12" s="87">
        <v>177.074</v>
      </c>
      <c r="O12" s="87">
        <v>345.058</v>
      </c>
      <c r="P12" s="145">
        <v>305.73</v>
      </c>
    </row>
    <row r="13" spans="1:16" ht="12.75">
      <c r="A13" s="22" t="s">
        <v>14</v>
      </c>
      <c r="B13" s="87">
        <v>117430</v>
      </c>
      <c r="C13" s="87">
        <v>35292.786</v>
      </c>
      <c r="D13" s="87">
        <v>3820.571</v>
      </c>
      <c r="E13" s="87">
        <v>5832.918</v>
      </c>
      <c r="F13" s="87">
        <v>598.519</v>
      </c>
      <c r="G13" s="87">
        <v>11538.305</v>
      </c>
      <c r="H13" s="87">
        <v>7324.575</v>
      </c>
      <c r="I13" s="87">
        <v>570.749</v>
      </c>
      <c r="J13" s="87">
        <v>33.194</v>
      </c>
      <c r="K13" s="87">
        <v>1810.515</v>
      </c>
      <c r="L13" s="131">
        <v>123.93</v>
      </c>
      <c r="M13" s="172">
        <v>2201.207</v>
      </c>
      <c r="N13" s="87">
        <v>122.936</v>
      </c>
      <c r="O13" s="87">
        <v>610.44</v>
      </c>
      <c r="P13" s="145">
        <v>619.847</v>
      </c>
    </row>
    <row r="14" spans="1:16" ht="12.75">
      <c r="A14" s="22" t="s">
        <v>15</v>
      </c>
      <c r="B14" s="87">
        <v>114891</v>
      </c>
      <c r="C14" s="87">
        <v>39917.58</v>
      </c>
      <c r="D14" s="87">
        <v>5142.306</v>
      </c>
      <c r="E14" s="87">
        <v>7641.915</v>
      </c>
      <c r="F14" s="87">
        <v>792.963</v>
      </c>
      <c r="G14" s="87">
        <v>11602.16</v>
      </c>
      <c r="H14" s="87">
        <v>8193.956</v>
      </c>
      <c r="I14" s="87">
        <v>1111.739</v>
      </c>
      <c r="J14" s="87">
        <v>48.817</v>
      </c>
      <c r="K14" s="87">
        <v>1811.52</v>
      </c>
      <c r="L14" s="131">
        <v>143.711</v>
      </c>
      <c r="M14" s="172">
        <v>1660.474</v>
      </c>
      <c r="N14" s="87">
        <v>169.264</v>
      </c>
      <c r="O14" s="87">
        <v>765.331</v>
      </c>
      <c r="P14" s="145">
        <v>713.338</v>
      </c>
    </row>
    <row r="15" spans="1:16" ht="12.75">
      <c r="A15" s="22" t="s">
        <v>16</v>
      </c>
      <c r="B15" s="87">
        <v>106046</v>
      </c>
      <c r="C15" s="87">
        <v>43680.524</v>
      </c>
      <c r="D15" s="87">
        <v>6494.382</v>
      </c>
      <c r="E15" s="87">
        <v>9579.658</v>
      </c>
      <c r="F15" s="87">
        <v>723.388</v>
      </c>
      <c r="G15" s="87">
        <v>11238.858</v>
      </c>
      <c r="H15" s="87">
        <v>8883.986</v>
      </c>
      <c r="I15" s="87">
        <v>1488.667</v>
      </c>
      <c r="J15" s="87">
        <v>35.799</v>
      </c>
      <c r="K15" s="87">
        <v>1846.937</v>
      </c>
      <c r="L15" s="131">
        <v>144.727</v>
      </c>
      <c r="M15" s="172">
        <v>1437.729</v>
      </c>
      <c r="N15" s="87">
        <v>180.107</v>
      </c>
      <c r="O15" s="87">
        <v>938.27</v>
      </c>
      <c r="P15" s="145">
        <v>540.111</v>
      </c>
    </row>
    <row r="16" spans="1:16" ht="12.75">
      <c r="A16" s="22" t="s">
        <v>17</v>
      </c>
      <c r="B16" s="87">
        <v>95399</v>
      </c>
      <c r="C16" s="87">
        <v>45680.701</v>
      </c>
      <c r="D16" s="87">
        <v>7232.345</v>
      </c>
      <c r="E16" s="87">
        <v>10952.958</v>
      </c>
      <c r="F16" s="87">
        <v>709.437</v>
      </c>
      <c r="G16" s="87">
        <v>10957.036</v>
      </c>
      <c r="H16" s="87">
        <v>8671.484</v>
      </c>
      <c r="I16" s="87">
        <v>1523.987</v>
      </c>
      <c r="J16" s="87">
        <v>19.597</v>
      </c>
      <c r="K16" s="87">
        <v>2507.051</v>
      </c>
      <c r="L16" s="131">
        <v>178.245</v>
      </c>
      <c r="M16" s="172">
        <v>1108.845</v>
      </c>
      <c r="N16" s="87">
        <v>246.504</v>
      </c>
      <c r="O16" s="87">
        <v>1075.567</v>
      </c>
      <c r="P16" s="145">
        <v>388.933</v>
      </c>
    </row>
    <row r="17" spans="1:16" ht="12.75">
      <c r="A17" s="22" t="s">
        <v>18</v>
      </c>
      <c r="B17" s="87">
        <v>83871</v>
      </c>
      <c r="C17" s="87">
        <v>49605.99</v>
      </c>
      <c r="D17" s="87">
        <v>9076.696</v>
      </c>
      <c r="E17" s="87">
        <v>11392.55</v>
      </c>
      <c r="F17" s="87">
        <v>817.29</v>
      </c>
      <c r="G17" s="87">
        <v>10952.388</v>
      </c>
      <c r="H17" s="87">
        <v>9702.501</v>
      </c>
      <c r="I17" s="87">
        <v>1508.574</v>
      </c>
      <c r="J17" s="87">
        <v>10.187</v>
      </c>
      <c r="K17" s="87">
        <v>2892.645</v>
      </c>
      <c r="L17" s="131">
        <v>223.058</v>
      </c>
      <c r="M17" s="172">
        <v>837.544</v>
      </c>
      <c r="N17" s="87">
        <v>129.686</v>
      </c>
      <c r="O17" s="87">
        <v>1307.023</v>
      </c>
      <c r="P17" s="145">
        <v>525.522</v>
      </c>
    </row>
    <row r="18" spans="1:16" ht="12.75">
      <c r="A18" s="22" t="s">
        <v>19</v>
      </c>
      <c r="B18" s="87">
        <v>73000</v>
      </c>
      <c r="C18" s="87">
        <v>48319.216</v>
      </c>
      <c r="D18" s="87">
        <v>7981.851</v>
      </c>
      <c r="E18" s="87">
        <v>11637.176</v>
      </c>
      <c r="F18" s="87">
        <v>774.262</v>
      </c>
      <c r="G18" s="87">
        <v>10293.897</v>
      </c>
      <c r="H18" s="87">
        <v>9582.377</v>
      </c>
      <c r="I18" s="87">
        <v>1852.364</v>
      </c>
      <c r="J18" s="87">
        <v>13.681</v>
      </c>
      <c r="K18" s="87">
        <v>2810.286</v>
      </c>
      <c r="L18" s="131">
        <v>277.136</v>
      </c>
      <c r="M18" s="172">
        <v>743.347</v>
      </c>
      <c r="N18" s="87">
        <v>205.019</v>
      </c>
      <c r="O18" s="87">
        <v>1255.446</v>
      </c>
      <c r="P18" s="145">
        <v>721.614</v>
      </c>
    </row>
    <row r="19" spans="1:16" ht="12.75">
      <c r="A19" s="22" t="s">
        <v>20</v>
      </c>
      <c r="B19" s="87">
        <v>65114</v>
      </c>
      <c r="C19" s="87">
        <v>49839.069</v>
      </c>
      <c r="D19" s="87">
        <v>8778.162</v>
      </c>
      <c r="E19" s="87">
        <v>11150.48</v>
      </c>
      <c r="F19" s="87">
        <v>763.474</v>
      </c>
      <c r="G19" s="87">
        <v>9856.001</v>
      </c>
      <c r="H19" s="87">
        <v>9967.59</v>
      </c>
      <c r="I19" s="87">
        <v>1933.503</v>
      </c>
      <c r="J19" s="87">
        <v>16.17</v>
      </c>
      <c r="K19" s="87">
        <v>3632.899</v>
      </c>
      <c r="L19" s="131">
        <v>316.407</v>
      </c>
      <c r="M19" s="172">
        <v>841.395</v>
      </c>
      <c r="N19" s="87">
        <v>224.993</v>
      </c>
      <c r="O19" s="87">
        <v>1418.845</v>
      </c>
      <c r="P19" s="145">
        <v>723.986</v>
      </c>
    </row>
    <row r="20" spans="1:16" ht="12.75">
      <c r="A20" s="22" t="s">
        <v>21</v>
      </c>
      <c r="B20" s="87">
        <v>113705</v>
      </c>
      <c r="C20" s="87">
        <v>102397.328</v>
      </c>
      <c r="D20" s="87">
        <v>18487.372</v>
      </c>
      <c r="E20" s="87">
        <v>20738.43</v>
      </c>
      <c r="F20" s="87">
        <v>1266.273</v>
      </c>
      <c r="G20" s="87">
        <v>19418.197</v>
      </c>
      <c r="H20" s="87">
        <v>21320.746</v>
      </c>
      <c r="I20" s="87">
        <v>5279.915</v>
      </c>
      <c r="J20" s="87">
        <v>56.145</v>
      </c>
      <c r="K20" s="87">
        <v>7691.22</v>
      </c>
      <c r="L20" s="131">
        <v>651.835</v>
      </c>
      <c r="M20" s="172">
        <v>2558.426</v>
      </c>
      <c r="N20" s="87">
        <v>275.343</v>
      </c>
      <c r="O20" s="87">
        <v>3060.083</v>
      </c>
      <c r="P20" s="145">
        <v>1193.866</v>
      </c>
    </row>
    <row r="21" spans="1:16" ht="12.75">
      <c r="A21" s="22" t="s">
        <v>22</v>
      </c>
      <c r="B21" s="87">
        <v>95656</v>
      </c>
      <c r="C21" s="87">
        <v>95394.125</v>
      </c>
      <c r="D21" s="87">
        <v>17408.776</v>
      </c>
      <c r="E21" s="87">
        <v>17008.131</v>
      </c>
      <c r="F21" s="87">
        <v>1036.952</v>
      </c>
      <c r="G21" s="87">
        <v>18117.011</v>
      </c>
      <c r="H21" s="87">
        <v>20491.011</v>
      </c>
      <c r="I21" s="87">
        <v>5199.095</v>
      </c>
      <c r="J21" s="87">
        <v>129.241</v>
      </c>
      <c r="K21" s="87">
        <v>8422.924</v>
      </c>
      <c r="L21" s="131">
        <v>696.055</v>
      </c>
      <c r="M21" s="172">
        <v>1722.295</v>
      </c>
      <c r="N21" s="87">
        <v>355.816</v>
      </c>
      <c r="O21" s="87">
        <v>3007.332</v>
      </c>
      <c r="P21" s="145">
        <v>1598.262</v>
      </c>
    </row>
    <row r="22" spans="1:16" ht="12.75">
      <c r="A22" s="22" t="s">
        <v>23</v>
      </c>
      <c r="B22" s="87">
        <v>82193</v>
      </c>
      <c r="C22" s="87">
        <v>89539.212</v>
      </c>
      <c r="D22" s="87">
        <v>15522.598</v>
      </c>
      <c r="E22" s="87">
        <v>12961.106</v>
      </c>
      <c r="F22" s="87">
        <v>936.91</v>
      </c>
      <c r="G22" s="87">
        <v>17302.117</v>
      </c>
      <c r="H22" s="87">
        <v>20364.629</v>
      </c>
      <c r="I22" s="87">
        <v>5980.696</v>
      </c>
      <c r="J22" s="87">
        <v>33.884</v>
      </c>
      <c r="K22" s="87">
        <v>9243.265</v>
      </c>
      <c r="L22" s="131">
        <v>701.367</v>
      </c>
      <c r="M22" s="172">
        <v>1253.245</v>
      </c>
      <c r="N22" s="87">
        <v>277.752</v>
      </c>
      <c r="O22" s="87">
        <v>3003.274</v>
      </c>
      <c r="P22" s="145">
        <v>1764.65</v>
      </c>
    </row>
    <row r="23" spans="1:16" ht="12.75">
      <c r="A23" s="22" t="s">
        <v>24</v>
      </c>
      <c r="B23" s="87">
        <v>70316</v>
      </c>
      <c r="C23" s="87">
        <v>85427.629</v>
      </c>
      <c r="D23" s="87">
        <v>15713.017</v>
      </c>
      <c r="E23" s="87">
        <v>11347.424</v>
      </c>
      <c r="F23" s="87">
        <v>1042.458</v>
      </c>
      <c r="G23" s="87">
        <v>16049.304</v>
      </c>
      <c r="H23" s="87">
        <v>19846.489</v>
      </c>
      <c r="I23" s="87">
        <v>5938.47</v>
      </c>
      <c r="J23" s="87">
        <v>41.005</v>
      </c>
      <c r="K23" s="87">
        <v>9180.574</v>
      </c>
      <c r="L23" s="131">
        <v>570.616</v>
      </c>
      <c r="M23" s="172">
        <v>476.878</v>
      </c>
      <c r="N23" s="87">
        <v>257.637</v>
      </c>
      <c r="O23" s="87">
        <v>3038.724</v>
      </c>
      <c r="P23" s="145">
        <v>1571.268</v>
      </c>
    </row>
    <row r="24" spans="1:16" ht="12.75">
      <c r="A24" s="22" t="s">
        <v>25</v>
      </c>
      <c r="B24" s="87">
        <v>59713</v>
      </c>
      <c r="C24" s="87">
        <v>80838.337</v>
      </c>
      <c r="D24" s="87">
        <v>12816.507</v>
      </c>
      <c r="E24" s="87">
        <v>11711.102</v>
      </c>
      <c r="F24" s="87">
        <v>743.126</v>
      </c>
      <c r="G24" s="87">
        <v>14961.269</v>
      </c>
      <c r="H24" s="87">
        <v>18530.073</v>
      </c>
      <c r="I24" s="87">
        <v>6262.316</v>
      </c>
      <c r="J24" s="87">
        <v>16.767</v>
      </c>
      <c r="K24" s="87">
        <v>9369.637</v>
      </c>
      <c r="L24" s="131">
        <v>582.247</v>
      </c>
      <c r="M24" s="172">
        <v>550.373</v>
      </c>
      <c r="N24" s="87">
        <v>237.309</v>
      </c>
      <c r="O24" s="87">
        <v>2816.579</v>
      </c>
      <c r="P24" s="145">
        <v>1805.909</v>
      </c>
    </row>
    <row r="25" spans="1:16" ht="12.75">
      <c r="A25" s="22" t="s">
        <v>26</v>
      </c>
      <c r="B25" s="87">
        <v>261499</v>
      </c>
      <c r="C25" s="87">
        <v>615838.016</v>
      </c>
      <c r="D25" s="87">
        <v>68324.697</v>
      </c>
      <c r="E25" s="87">
        <v>36546.438</v>
      </c>
      <c r="F25" s="87">
        <v>4132.809</v>
      </c>
      <c r="G25" s="87">
        <v>111921.248</v>
      </c>
      <c r="H25" s="87">
        <v>154915.864</v>
      </c>
      <c r="I25" s="87">
        <v>108148.84</v>
      </c>
      <c r="J25" s="87">
        <v>145.022</v>
      </c>
      <c r="K25" s="87">
        <v>64339.909</v>
      </c>
      <c r="L25" s="131">
        <v>3403.037</v>
      </c>
      <c r="M25" s="172">
        <v>10264.363</v>
      </c>
      <c r="N25" s="87">
        <v>1122.422</v>
      </c>
      <c r="O25" s="87">
        <v>23782.908</v>
      </c>
      <c r="P25" s="145">
        <v>26402.982</v>
      </c>
    </row>
    <row r="26" spans="1:16" ht="12.75">
      <c r="A26" s="22" t="s">
        <v>27</v>
      </c>
      <c r="B26" s="87">
        <v>34289</v>
      </c>
      <c r="C26" s="87">
        <v>274929.071</v>
      </c>
      <c r="D26" s="87">
        <v>10056.008</v>
      </c>
      <c r="E26" s="87">
        <v>0</v>
      </c>
      <c r="F26" s="87">
        <v>794.345</v>
      </c>
      <c r="G26" s="87">
        <v>39681.722</v>
      </c>
      <c r="H26" s="87">
        <v>68599.994</v>
      </c>
      <c r="I26" s="87">
        <v>84463.681</v>
      </c>
      <c r="J26" s="87">
        <v>24.483</v>
      </c>
      <c r="K26" s="87">
        <v>31286.628</v>
      </c>
      <c r="L26" s="131">
        <v>145.648</v>
      </c>
      <c r="M26" s="172">
        <v>0</v>
      </c>
      <c r="N26" s="87">
        <v>107.815</v>
      </c>
      <c r="O26" s="87">
        <v>8564.351</v>
      </c>
      <c r="P26" s="145">
        <v>30497.858</v>
      </c>
    </row>
    <row r="27" spans="1:16" ht="12.75">
      <c r="A27" s="23" t="s">
        <v>28</v>
      </c>
      <c r="B27" s="88">
        <v>12266</v>
      </c>
      <c r="C27" s="88">
        <v>293373.194</v>
      </c>
      <c r="D27" s="88">
        <v>3763.743</v>
      </c>
      <c r="E27" s="135">
        <v>0</v>
      </c>
      <c r="F27" s="88">
        <v>112.591</v>
      </c>
      <c r="G27" s="88">
        <v>26684.374</v>
      </c>
      <c r="H27" s="88">
        <v>48507.766</v>
      </c>
      <c r="I27" s="88">
        <v>55038.871</v>
      </c>
      <c r="J27" s="88">
        <v>10.201</v>
      </c>
      <c r="K27" s="88">
        <v>21841.29</v>
      </c>
      <c r="L27" s="135">
        <v>23.556</v>
      </c>
      <c r="M27" s="173">
        <v>0</v>
      </c>
      <c r="N27" s="88">
        <v>34.959</v>
      </c>
      <c r="O27" s="88">
        <v>4106.458</v>
      </c>
      <c r="P27" s="135">
        <v>132744.918</v>
      </c>
    </row>
    <row r="28" spans="1:16" ht="12.75">
      <c r="A28" s="25"/>
      <c r="B28" s="96"/>
      <c r="C28" s="96"/>
      <c r="D28" s="96"/>
      <c r="E28" s="96"/>
      <c r="F28" s="96"/>
      <c r="G28" s="96"/>
      <c r="H28" s="96"/>
      <c r="I28" s="96"/>
      <c r="J28" s="96"/>
      <c r="K28" s="96"/>
      <c r="L28" s="142"/>
      <c r="M28" s="142"/>
      <c r="P28" s="137"/>
    </row>
    <row r="29" spans="1:16" s="28" customFormat="1" ht="12.75">
      <c r="A29" s="25"/>
      <c r="B29" s="96"/>
      <c r="C29" s="96"/>
      <c r="D29" s="96"/>
      <c r="E29" s="96"/>
      <c r="F29" s="96"/>
      <c r="G29" s="96"/>
      <c r="H29" s="96"/>
      <c r="I29" s="96"/>
      <c r="J29" s="96"/>
      <c r="K29" s="96"/>
      <c r="L29" s="142"/>
      <c r="M29" s="142"/>
      <c r="P29" s="142"/>
    </row>
    <row r="30" spans="1:16" ht="18.75" customHeight="1">
      <c r="A30" s="29" t="s">
        <v>171</v>
      </c>
      <c r="B30" s="96"/>
      <c r="C30" s="96"/>
      <c r="D30" s="96"/>
      <c r="E30" s="96"/>
      <c r="F30" s="96"/>
      <c r="G30" s="96"/>
      <c r="H30" s="96"/>
      <c r="I30" s="96"/>
      <c r="J30" s="96"/>
      <c r="K30" s="96"/>
      <c r="L30" s="142"/>
      <c r="M30" s="142"/>
      <c r="P30" s="142"/>
    </row>
    <row r="31" spans="1:16" ht="12.75" customHeight="1">
      <c r="A31" s="18"/>
      <c r="B31" s="96"/>
      <c r="C31" s="96"/>
      <c r="D31" s="96"/>
      <c r="E31" s="96"/>
      <c r="F31" s="96"/>
      <c r="G31" s="96"/>
      <c r="H31" s="96"/>
      <c r="I31" s="96"/>
      <c r="J31" s="96"/>
      <c r="K31" s="96"/>
      <c r="L31" s="142"/>
      <c r="M31" s="142"/>
      <c r="P31" s="142"/>
    </row>
    <row r="32" spans="1:16" ht="12.75" customHeight="1">
      <c r="A32" s="30"/>
      <c r="B32" s="100"/>
      <c r="C32" s="100"/>
      <c r="D32" s="100"/>
      <c r="E32" s="100"/>
      <c r="F32" s="100"/>
      <c r="G32" s="100"/>
      <c r="H32" s="100"/>
      <c r="I32" s="100"/>
      <c r="J32" s="100"/>
      <c r="K32" s="100"/>
      <c r="L32" s="151"/>
      <c r="M32" s="174"/>
      <c r="N32" s="37"/>
      <c r="O32" s="43"/>
      <c r="P32" s="151"/>
    </row>
    <row r="33" spans="1:16" ht="12.75" customHeight="1">
      <c r="A33" s="20" t="s">
        <v>29</v>
      </c>
      <c r="B33" s="87">
        <v>350234</v>
      </c>
      <c r="C33" s="87">
        <v>107050.956</v>
      </c>
      <c r="D33" s="87">
        <v>5281.21</v>
      </c>
      <c r="E33" s="87">
        <v>9367.771</v>
      </c>
      <c r="F33" s="87">
        <v>1621.515</v>
      </c>
      <c r="G33" s="87">
        <v>21226.562</v>
      </c>
      <c r="H33" s="87">
        <v>21727.306</v>
      </c>
      <c r="I33" s="87">
        <v>1444.892</v>
      </c>
      <c r="J33" s="87">
        <v>101.416</v>
      </c>
      <c r="K33" s="87">
        <v>9668.137</v>
      </c>
      <c r="L33" s="131">
        <v>174.986</v>
      </c>
      <c r="M33" s="172">
        <v>23619.019</v>
      </c>
      <c r="N33" s="87">
        <v>539.685</v>
      </c>
      <c r="O33" s="96">
        <v>1034.425</v>
      </c>
      <c r="P33" s="131">
        <v>10104.942</v>
      </c>
    </row>
    <row r="34" spans="1:16" ht="12.75" customHeight="1">
      <c r="A34" s="20" t="s">
        <v>30</v>
      </c>
      <c r="B34" s="87">
        <v>350221</v>
      </c>
      <c r="C34" s="87">
        <v>121286.679</v>
      </c>
      <c r="D34" s="87">
        <v>15547.303</v>
      </c>
      <c r="E34" s="87">
        <v>23405.917</v>
      </c>
      <c r="F34" s="87">
        <v>2195.027</v>
      </c>
      <c r="G34" s="87">
        <v>35478.676</v>
      </c>
      <c r="H34" s="87">
        <v>24824.821</v>
      </c>
      <c r="I34" s="87">
        <v>3163.678</v>
      </c>
      <c r="J34" s="87">
        <v>122.63</v>
      </c>
      <c r="K34" s="87">
        <v>5529.867</v>
      </c>
      <c r="L34" s="131">
        <v>421.099</v>
      </c>
      <c r="M34" s="172">
        <v>5524.362</v>
      </c>
      <c r="N34" s="87">
        <v>488.068</v>
      </c>
      <c r="O34" s="96">
        <v>2331.185</v>
      </c>
      <c r="P34" s="131">
        <v>1876.917</v>
      </c>
    </row>
    <row r="35" spans="1:16" ht="12.75">
      <c r="A35" s="20" t="s">
        <v>31</v>
      </c>
      <c r="B35" s="87">
        <v>350228</v>
      </c>
      <c r="C35" s="87">
        <v>219050.013</v>
      </c>
      <c r="D35" s="87">
        <v>37605.537</v>
      </c>
      <c r="E35" s="87">
        <v>50618.554</v>
      </c>
      <c r="F35" s="87">
        <v>3424.356</v>
      </c>
      <c r="G35" s="87">
        <v>47071.876</v>
      </c>
      <c r="H35" s="87">
        <v>43226.03</v>
      </c>
      <c r="I35" s="87">
        <v>7964.239</v>
      </c>
      <c r="J35" s="87">
        <v>73.521</v>
      </c>
      <c r="K35" s="87">
        <v>13699.1</v>
      </c>
      <c r="L35" s="131">
        <v>1161.343</v>
      </c>
      <c r="M35" s="172">
        <v>4060.668</v>
      </c>
      <c r="N35" s="87">
        <v>864.772</v>
      </c>
      <c r="O35" s="96">
        <v>5823.274</v>
      </c>
      <c r="P35" s="131">
        <v>2663.516</v>
      </c>
    </row>
    <row r="36" spans="1:16" ht="12.75">
      <c r="A36" s="20" t="s">
        <v>32</v>
      </c>
      <c r="B36" s="87">
        <v>350226</v>
      </c>
      <c r="C36" s="87">
        <v>371164.636</v>
      </c>
      <c r="D36" s="87">
        <v>66784.973</v>
      </c>
      <c r="E36" s="87">
        <v>60201.232</v>
      </c>
      <c r="F36" s="87">
        <v>4196.439</v>
      </c>
      <c r="G36" s="87">
        <v>70344.985</v>
      </c>
      <c r="H36" s="87">
        <v>82373.91</v>
      </c>
      <c r="I36" s="87">
        <v>22511.324</v>
      </c>
      <c r="J36" s="87">
        <v>254.591</v>
      </c>
      <c r="K36" s="87">
        <v>35393.68</v>
      </c>
      <c r="L36" s="131">
        <v>2617.462</v>
      </c>
      <c r="M36" s="172">
        <v>5623.237</v>
      </c>
      <c r="N36" s="87">
        <v>1171.306</v>
      </c>
      <c r="O36" s="96">
        <v>12222.498</v>
      </c>
      <c r="P36" s="131">
        <v>6227.166</v>
      </c>
    </row>
    <row r="37" spans="1:16" ht="12.75">
      <c r="A37" s="20" t="s">
        <v>33</v>
      </c>
      <c r="B37" s="87">
        <v>262672</v>
      </c>
      <c r="C37" s="87">
        <v>506011.505</v>
      </c>
      <c r="D37" s="87">
        <v>67904.144</v>
      </c>
      <c r="E37" s="87">
        <v>44984.226</v>
      </c>
      <c r="F37" s="87">
        <v>3717.445</v>
      </c>
      <c r="G37" s="87">
        <v>92849.459</v>
      </c>
      <c r="H37" s="87">
        <v>123251.533</v>
      </c>
      <c r="I37" s="87">
        <v>68339.762</v>
      </c>
      <c r="J37" s="87">
        <v>132.603</v>
      </c>
      <c r="K37" s="87">
        <v>51661.951</v>
      </c>
      <c r="L37" s="131">
        <v>3457.456</v>
      </c>
      <c r="M37" s="172">
        <v>10721.037</v>
      </c>
      <c r="N37" s="87">
        <v>1171.242</v>
      </c>
      <c r="O37" s="96">
        <v>19335.558</v>
      </c>
      <c r="P37" s="131">
        <v>16552.217</v>
      </c>
    </row>
    <row r="38" spans="1:16" ht="12.75">
      <c r="A38" s="20" t="s">
        <v>34</v>
      </c>
      <c r="B38" s="87">
        <v>70046</v>
      </c>
      <c r="C38" s="87">
        <v>383478.579</v>
      </c>
      <c r="D38" s="87">
        <v>17647.082</v>
      </c>
      <c r="E38" s="87">
        <v>0</v>
      </c>
      <c r="F38" s="87">
        <v>1539.493</v>
      </c>
      <c r="G38" s="87">
        <v>62062.222</v>
      </c>
      <c r="H38" s="87">
        <v>99353.991</v>
      </c>
      <c r="I38" s="87">
        <v>112102.053</v>
      </c>
      <c r="J38" s="87">
        <v>40.007</v>
      </c>
      <c r="K38" s="87">
        <v>42748.952</v>
      </c>
      <c r="L38" s="131">
        <v>499.157</v>
      </c>
      <c r="M38" s="172">
        <v>0</v>
      </c>
      <c r="N38" s="87">
        <v>230.739</v>
      </c>
      <c r="O38" s="96">
        <v>13362.958</v>
      </c>
      <c r="P38" s="131">
        <v>32526.593</v>
      </c>
    </row>
    <row r="39" spans="1:16" ht="12.75">
      <c r="A39" s="32" t="s">
        <v>35</v>
      </c>
      <c r="B39" s="88">
        <v>17511</v>
      </c>
      <c r="C39" s="88">
        <v>353292.666</v>
      </c>
      <c r="D39" s="88">
        <v>5538.379</v>
      </c>
      <c r="E39" s="88">
        <v>0</v>
      </c>
      <c r="F39" s="88">
        <v>269.734</v>
      </c>
      <c r="G39" s="88">
        <v>34302.797</v>
      </c>
      <c r="H39" s="88">
        <v>62657.319</v>
      </c>
      <c r="I39" s="88">
        <v>72252.656</v>
      </c>
      <c r="J39" s="88">
        <v>18.869</v>
      </c>
      <c r="K39" s="88">
        <v>29885.788</v>
      </c>
      <c r="L39" s="135">
        <v>40.214</v>
      </c>
      <c r="M39" s="173">
        <v>0</v>
      </c>
      <c r="N39" s="88">
        <v>39.925</v>
      </c>
      <c r="O39" s="92">
        <v>5732.861</v>
      </c>
      <c r="P39" s="135">
        <v>141979.79</v>
      </c>
    </row>
    <row r="40" spans="1:16" ht="12.75">
      <c r="A40" s="33"/>
      <c r="B40" s="96"/>
      <c r="C40" s="96"/>
      <c r="D40" s="96"/>
      <c r="E40" s="96"/>
      <c r="F40" s="96"/>
      <c r="G40" s="96"/>
      <c r="H40" s="96"/>
      <c r="I40" s="96"/>
      <c r="J40" s="96"/>
      <c r="K40" s="96"/>
      <c r="L40" s="142"/>
      <c r="M40" s="142"/>
      <c r="P40" s="137"/>
    </row>
    <row r="41" spans="1:16" ht="12.75">
      <c r="A41" s="33"/>
      <c r="B41" s="96"/>
      <c r="C41" s="96"/>
      <c r="D41" s="96"/>
      <c r="E41" s="96"/>
      <c r="F41" s="96"/>
      <c r="G41" s="96"/>
      <c r="H41" s="96"/>
      <c r="I41" s="96"/>
      <c r="J41" s="96"/>
      <c r="K41" s="96"/>
      <c r="L41" s="142"/>
      <c r="M41" s="142"/>
      <c r="P41" s="148"/>
    </row>
    <row r="42" spans="1:16" s="58" customFormat="1" ht="18.75" customHeight="1">
      <c r="A42" s="34" t="s">
        <v>36</v>
      </c>
      <c r="B42" s="109">
        <v>1751138</v>
      </c>
      <c r="C42" s="109">
        <v>2061335.03</v>
      </c>
      <c r="D42" s="109">
        <v>216308.628</v>
      </c>
      <c r="E42" s="109">
        <v>188577.7</v>
      </c>
      <c r="F42" s="109">
        <v>16964.009</v>
      </c>
      <c r="G42" s="109">
        <v>363336.577</v>
      </c>
      <c r="H42" s="109">
        <v>457414.91</v>
      </c>
      <c r="I42" s="109">
        <v>287778.604</v>
      </c>
      <c r="J42" s="109">
        <v>743.637</v>
      </c>
      <c r="K42" s="109">
        <v>188587.475</v>
      </c>
      <c r="L42" s="158">
        <v>8371.717</v>
      </c>
      <c r="M42" s="158">
        <v>49548.322</v>
      </c>
      <c r="N42" s="109">
        <v>4505.737</v>
      </c>
      <c r="O42" s="109">
        <v>59842.759</v>
      </c>
      <c r="P42" s="176">
        <v>211931.141</v>
      </c>
    </row>
    <row r="44" spans="1:16" s="78" customFormat="1" ht="12.75">
      <c r="A44" s="78" t="s">
        <v>37</v>
      </c>
      <c r="L44" s="162"/>
      <c r="M44" s="162"/>
      <c r="P44" s="162"/>
    </row>
    <row r="45" spans="1:16" s="78" customFormat="1" ht="12.75">
      <c r="A45" s="78" t="s">
        <v>461</v>
      </c>
      <c r="L45" s="162"/>
      <c r="M45" s="162"/>
      <c r="P45" s="162"/>
    </row>
  </sheetData>
  <sheetProtection/>
  <mergeCells count="17">
    <mergeCell ref="P6:P7"/>
    <mergeCell ref="I6:I7"/>
    <mergeCell ref="K6:K7"/>
    <mergeCell ref="N6:N7"/>
    <mergeCell ref="O6:O7"/>
    <mergeCell ref="J6:J7"/>
    <mergeCell ref="M6:M7"/>
    <mergeCell ref="L6:L7"/>
    <mergeCell ref="A6:A7"/>
    <mergeCell ref="A4:E4"/>
    <mergeCell ref="H6:H7"/>
    <mergeCell ref="B6:B7"/>
    <mergeCell ref="C6:C7"/>
    <mergeCell ref="D6:D7"/>
    <mergeCell ref="E6:E7"/>
    <mergeCell ref="F6:F7"/>
    <mergeCell ref="G6:G7"/>
  </mergeCells>
  <hyperlinks>
    <hyperlink ref="A2" location="'Table Description'!A1" display="'Table Description'!A1"/>
  </hyperlinks>
  <printOptions horizontalCentered="1" verticalCentered="1"/>
  <pageMargins left="0.75" right="0.75" top="0.75" bottom="0.75" header="0.5" footer="0.5"/>
  <pageSetup fitToHeight="1" fitToWidth="1" horizontalDpi="300" verticalDpi="300" orientation="landscape" scale="72" r:id="rId1"/>
</worksheet>
</file>

<file path=xl/worksheets/sheet28.xml><?xml version="1.0" encoding="utf-8"?>
<worksheet xmlns="http://schemas.openxmlformats.org/spreadsheetml/2006/main" xmlns:r="http://schemas.openxmlformats.org/officeDocument/2006/relationships">
  <sheetPr codeName="Sheet3">
    <pageSetUpPr fitToPage="1"/>
  </sheetPr>
  <dimension ref="A1:O45"/>
  <sheetViews>
    <sheetView zoomScale="80" zoomScaleNormal="80" zoomScalePageLayoutView="0" workbookViewId="0" topLeftCell="A1">
      <selection activeCell="A1" sqref="A1"/>
    </sheetView>
  </sheetViews>
  <sheetFormatPr defaultColWidth="7.8515625" defaultRowHeight="12.75"/>
  <cols>
    <col min="1" max="1" width="21.57421875" style="28" customWidth="1"/>
    <col min="2" max="5" width="11.00390625" style="28" customWidth="1"/>
    <col min="6" max="6" width="2.28125" style="28" customWidth="1"/>
    <col min="7" max="10" width="11.00390625" style="28" customWidth="1"/>
    <col min="11" max="11" width="2.7109375" style="28" customWidth="1"/>
    <col min="12" max="15" width="11.00390625" style="28" customWidth="1"/>
    <col min="16" max="16384" width="7.8515625" style="28" customWidth="1"/>
  </cols>
  <sheetData>
    <row r="1" spans="1:15" ht="30" customHeight="1">
      <c r="A1" s="1" t="s">
        <v>150</v>
      </c>
      <c r="B1" s="2" t="s">
        <v>186</v>
      </c>
      <c r="C1" s="42"/>
      <c r="D1" s="3"/>
      <c r="E1" s="3"/>
      <c r="F1" s="3"/>
      <c r="G1" s="3"/>
      <c r="H1" s="3"/>
      <c r="I1" s="3"/>
      <c r="J1" s="3"/>
      <c r="K1" s="3"/>
      <c r="L1" s="43"/>
      <c r="M1" s="43"/>
      <c r="N1" s="43"/>
      <c r="O1" s="85" t="s">
        <v>462</v>
      </c>
    </row>
    <row r="2" spans="1:15" ht="21" customHeight="1" thickBot="1">
      <c r="A2" s="187" t="s">
        <v>351</v>
      </c>
      <c r="B2" s="44" t="s">
        <v>374</v>
      </c>
      <c r="C2" s="45"/>
      <c r="D2" s="5"/>
      <c r="E2" s="5"/>
      <c r="F2" s="5"/>
      <c r="G2" s="5"/>
      <c r="H2" s="5"/>
      <c r="I2" s="5"/>
      <c r="J2" s="5"/>
      <c r="K2" s="5"/>
      <c r="L2" s="5"/>
      <c r="M2" s="45"/>
      <c r="N2" s="45"/>
      <c r="O2" s="46"/>
    </row>
    <row r="3" spans="1:15" ht="12.75" customHeight="1" thickTop="1">
      <c r="A3" s="7"/>
      <c r="B3" s="8"/>
      <c r="C3" s="9"/>
      <c r="D3" s="9"/>
      <c r="E3" s="9"/>
      <c r="F3" s="9"/>
      <c r="G3" s="9"/>
      <c r="H3" s="9"/>
      <c r="I3" s="9"/>
      <c r="J3" s="9"/>
      <c r="K3" s="9"/>
      <c r="L3" s="9"/>
      <c r="O3" s="47"/>
    </row>
    <row r="4" spans="1:15" ht="18.75" customHeight="1">
      <c r="A4" s="267" t="s">
        <v>0</v>
      </c>
      <c r="B4" s="268"/>
      <c r="C4" s="268"/>
      <c r="D4" s="268"/>
      <c r="E4" s="268"/>
      <c r="F4" s="268"/>
      <c r="G4" s="11"/>
      <c r="H4" s="11"/>
      <c r="I4" s="11"/>
      <c r="J4" s="11"/>
      <c r="K4" s="11"/>
      <c r="L4" s="11"/>
      <c r="O4" s="47"/>
    </row>
    <row r="5" spans="1:15" ht="12.75" customHeight="1">
      <c r="A5" s="13"/>
      <c r="B5" s="9"/>
      <c r="C5" s="9"/>
      <c r="D5" s="9"/>
      <c r="E5" s="9"/>
      <c r="F5" s="9"/>
      <c r="G5" s="9"/>
      <c r="H5" s="9"/>
      <c r="I5" s="9"/>
      <c r="J5" s="9"/>
      <c r="K5" s="9"/>
      <c r="L5" s="9"/>
      <c r="O5" s="47"/>
    </row>
    <row r="6" spans="1:15" s="50" customFormat="1" ht="21" customHeight="1">
      <c r="A6" s="259" t="s">
        <v>118</v>
      </c>
      <c r="B6" s="260" t="s">
        <v>51</v>
      </c>
      <c r="C6" s="261"/>
      <c r="D6" s="261"/>
      <c r="E6" s="262"/>
      <c r="F6" s="48"/>
      <c r="G6" s="260" t="s">
        <v>52</v>
      </c>
      <c r="H6" s="261"/>
      <c r="I6" s="261"/>
      <c r="J6" s="262"/>
      <c r="K6" s="49"/>
      <c r="L6" s="260" t="s">
        <v>48</v>
      </c>
      <c r="M6" s="261"/>
      <c r="N6" s="261"/>
      <c r="O6" s="262"/>
    </row>
    <row r="7" spans="1:15" s="50" customFormat="1" ht="25.5">
      <c r="A7" s="258"/>
      <c r="B7" s="61" t="s">
        <v>1</v>
      </c>
      <c r="C7" s="61" t="s">
        <v>111</v>
      </c>
      <c r="D7" s="61" t="s">
        <v>133</v>
      </c>
      <c r="E7" s="61" t="s">
        <v>172</v>
      </c>
      <c r="F7" s="51"/>
      <c r="G7" s="61" t="s">
        <v>1</v>
      </c>
      <c r="H7" s="61" t="s">
        <v>111</v>
      </c>
      <c r="I7" s="61" t="s">
        <v>133</v>
      </c>
      <c r="J7" s="61" t="s">
        <v>172</v>
      </c>
      <c r="L7" s="38" t="s">
        <v>1</v>
      </c>
      <c r="M7" s="38" t="s">
        <v>111</v>
      </c>
      <c r="N7" s="61" t="s">
        <v>133</v>
      </c>
      <c r="O7" s="61" t="s">
        <v>172</v>
      </c>
    </row>
    <row r="8" spans="1:15" ht="12.75">
      <c r="A8" s="37"/>
      <c r="B8" s="37"/>
      <c r="C8" s="37"/>
      <c r="D8" s="37"/>
      <c r="E8" s="37"/>
      <c r="F8" s="19"/>
      <c r="G8" s="37"/>
      <c r="H8" s="37"/>
      <c r="I8" s="37"/>
      <c r="J8" s="37"/>
      <c r="K8" s="19"/>
      <c r="L8" s="37"/>
      <c r="M8" s="37"/>
      <c r="N8" s="37"/>
      <c r="O8" s="37"/>
    </row>
    <row r="9" spans="1:15" ht="12.75">
      <c r="A9" s="20" t="s">
        <v>10</v>
      </c>
      <c r="B9" s="87">
        <v>153</v>
      </c>
      <c r="C9" s="89">
        <v>0.7429348353889482</v>
      </c>
      <c r="D9" s="87">
        <v>748.435</v>
      </c>
      <c r="E9" s="87">
        <v>4891.732</v>
      </c>
      <c r="F9" s="87"/>
      <c r="G9" s="87">
        <v>1224</v>
      </c>
      <c r="H9" s="89">
        <v>5.943478683111586</v>
      </c>
      <c r="I9" s="87">
        <v>1350.24</v>
      </c>
      <c r="J9" s="87">
        <v>1103.137</v>
      </c>
      <c r="K9" s="87"/>
      <c r="L9" s="87">
        <v>85</v>
      </c>
      <c r="M9" s="89">
        <v>0.4127415752160824</v>
      </c>
      <c r="N9" s="87">
        <v>356.29</v>
      </c>
      <c r="O9" s="87">
        <v>4191.647</v>
      </c>
    </row>
    <row r="10" spans="1:15" ht="12.75">
      <c r="A10" s="22" t="s">
        <v>11</v>
      </c>
      <c r="B10" s="87">
        <v>261</v>
      </c>
      <c r="C10" s="89">
        <v>0.2486566822910712</v>
      </c>
      <c r="D10" s="87">
        <v>787.255</v>
      </c>
      <c r="E10" s="87">
        <v>3016.303</v>
      </c>
      <c r="F10" s="87"/>
      <c r="G10" s="87">
        <v>2035</v>
      </c>
      <c r="H10" s="89">
        <v>1.9387599557943676</v>
      </c>
      <c r="I10" s="87">
        <v>1715.692</v>
      </c>
      <c r="J10" s="87">
        <v>843.092</v>
      </c>
      <c r="K10" s="87"/>
      <c r="L10" s="87">
        <v>124</v>
      </c>
      <c r="M10" s="89">
        <v>0.11813574177813345</v>
      </c>
      <c r="N10" s="87">
        <v>310.746</v>
      </c>
      <c r="O10" s="87">
        <v>2506.016</v>
      </c>
    </row>
    <row r="11" spans="1:15" ht="12.75">
      <c r="A11" s="22" t="s">
        <v>12</v>
      </c>
      <c r="B11" s="87">
        <v>484</v>
      </c>
      <c r="C11" s="89">
        <v>0.40549597855227876</v>
      </c>
      <c r="D11" s="87">
        <v>1640.5</v>
      </c>
      <c r="E11" s="87">
        <v>3389.463</v>
      </c>
      <c r="F11" s="87"/>
      <c r="G11" s="87">
        <v>3460</v>
      </c>
      <c r="H11" s="89">
        <v>2.898793565683646</v>
      </c>
      <c r="I11" s="87">
        <v>2762.715</v>
      </c>
      <c r="J11" s="87">
        <v>798.473</v>
      </c>
      <c r="K11" s="87"/>
      <c r="L11" s="87">
        <v>218</v>
      </c>
      <c r="M11" s="89">
        <v>0.18264075067024127</v>
      </c>
      <c r="N11" s="87">
        <v>421.444</v>
      </c>
      <c r="O11" s="87">
        <v>1933.229</v>
      </c>
    </row>
    <row r="12" spans="1:15" ht="12.75">
      <c r="A12" s="22" t="s">
        <v>13</v>
      </c>
      <c r="B12" s="87">
        <v>796</v>
      </c>
      <c r="C12" s="89">
        <v>0.6587658898305084</v>
      </c>
      <c r="D12" s="87">
        <v>2513.407</v>
      </c>
      <c r="E12" s="87">
        <v>3157.546</v>
      </c>
      <c r="F12" s="87"/>
      <c r="G12" s="87">
        <v>5176</v>
      </c>
      <c r="H12" s="89">
        <v>4.283633474576272</v>
      </c>
      <c r="I12" s="87">
        <v>4248.767</v>
      </c>
      <c r="J12" s="87">
        <v>820.859</v>
      </c>
      <c r="K12" s="87"/>
      <c r="L12" s="87">
        <v>361</v>
      </c>
      <c r="M12" s="89">
        <v>0.2987619173728813</v>
      </c>
      <c r="N12" s="87">
        <v>630.732</v>
      </c>
      <c r="O12" s="87">
        <v>1747.18</v>
      </c>
    </row>
    <row r="13" spans="1:15" ht="12.75">
      <c r="A13" s="22" t="s">
        <v>14</v>
      </c>
      <c r="B13" s="87">
        <v>1211</v>
      </c>
      <c r="C13" s="89">
        <v>1.03125266115984</v>
      </c>
      <c r="D13" s="87">
        <v>3820.571</v>
      </c>
      <c r="E13" s="87">
        <v>3154.889</v>
      </c>
      <c r="F13" s="87"/>
      <c r="G13" s="87">
        <v>7212</v>
      </c>
      <c r="H13" s="89">
        <v>6.141531124925487</v>
      </c>
      <c r="I13" s="87">
        <v>5832.918</v>
      </c>
      <c r="J13" s="87">
        <v>808.78</v>
      </c>
      <c r="K13" s="87"/>
      <c r="L13" s="87">
        <v>351</v>
      </c>
      <c r="M13" s="89">
        <v>0.29890147321808735</v>
      </c>
      <c r="N13" s="87">
        <v>598.519</v>
      </c>
      <c r="O13" s="87">
        <v>1705.182</v>
      </c>
    </row>
    <row r="14" spans="1:15" ht="12.75">
      <c r="A14" s="22" t="s">
        <v>15</v>
      </c>
      <c r="B14" s="87">
        <v>1470</v>
      </c>
      <c r="C14" s="89">
        <v>1.2794735880095047</v>
      </c>
      <c r="D14" s="87">
        <v>5142.306</v>
      </c>
      <c r="E14" s="87">
        <v>3498.167</v>
      </c>
      <c r="F14" s="87"/>
      <c r="G14" s="87">
        <v>9209</v>
      </c>
      <c r="H14" s="89">
        <v>8.01542331427179</v>
      </c>
      <c r="I14" s="87">
        <v>7641.915</v>
      </c>
      <c r="J14" s="87">
        <v>829.831</v>
      </c>
      <c r="K14" s="87"/>
      <c r="L14" s="87">
        <v>493</v>
      </c>
      <c r="M14" s="89">
        <v>0.4291023665909427</v>
      </c>
      <c r="N14" s="87">
        <v>792.963</v>
      </c>
      <c r="O14" s="87">
        <v>1608.444</v>
      </c>
    </row>
    <row r="15" spans="1:15" ht="12.75">
      <c r="A15" s="22" t="s">
        <v>16</v>
      </c>
      <c r="B15" s="87">
        <v>1787</v>
      </c>
      <c r="C15" s="89">
        <v>1.6851177790770042</v>
      </c>
      <c r="D15" s="87">
        <v>6494.382</v>
      </c>
      <c r="E15" s="87">
        <v>3634.237</v>
      </c>
      <c r="F15" s="87"/>
      <c r="G15" s="87">
        <v>10731</v>
      </c>
      <c r="H15" s="89">
        <v>10.119193557512778</v>
      </c>
      <c r="I15" s="87">
        <v>9579.658</v>
      </c>
      <c r="J15" s="87">
        <v>892.709</v>
      </c>
      <c r="K15" s="87"/>
      <c r="L15" s="87">
        <v>431</v>
      </c>
      <c r="M15" s="89">
        <v>0.4064273994304359</v>
      </c>
      <c r="N15" s="87">
        <v>723.388</v>
      </c>
      <c r="O15" s="87">
        <v>1678.394</v>
      </c>
    </row>
    <row r="16" spans="1:15" ht="12.75">
      <c r="A16" s="22" t="s">
        <v>17</v>
      </c>
      <c r="B16" s="87">
        <v>1979</v>
      </c>
      <c r="C16" s="89">
        <v>2.0744452247927128</v>
      </c>
      <c r="D16" s="87">
        <v>7232.345</v>
      </c>
      <c r="E16" s="87">
        <v>3654.545</v>
      </c>
      <c r="F16" s="87"/>
      <c r="G16" s="87">
        <v>11704</v>
      </c>
      <c r="H16" s="89">
        <v>12.268472415853415</v>
      </c>
      <c r="I16" s="87">
        <v>10952.958</v>
      </c>
      <c r="J16" s="87">
        <v>935.83</v>
      </c>
      <c r="K16" s="87"/>
      <c r="L16" s="87">
        <v>432</v>
      </c>
      <c r="M16" s="89">
        <v>0.4528349353766811</v>
      </c>
      <c r="N16" s="87">
        <v>709.437</v>
      </c>
      <c r="O16" s="87">
        <v>1642.215</v>
      </c>
    </row>
    <row r="17" spans="1:15" ht="12.75">
      <c r="A17" s="22" t="s">
        <v>18</v>
      </c>
      <c r="B17" s="87">
        <v>2233</v>
      </c>
      <c r="C17" s="89">
        <v>2.6624220529145948</v>
      </c>
      <c r="D17" s="87">
        <v>9076.696</v>
      </c>
      <c r="E17" s="87">
        <v>4064.799</v>
      </c>
      <c r="F17" s="87"/>
      <c r="G17" s="87">
        <v>10998</v>
      </c>
      <c r="H17" s="89">
        <v>13.112994956540403</v>
      </c>
      <c r="I17" s="87">
        <v>11392.55</v>
      </c>
      <c r="J17" s="87">
        <v>1035.875</v>
      </c>
      <c r="K17" s="87"/>
      <c r="L17" s="87">
        <v>440</v>
      </c>
      <c r="M17" s="89">
        <v>0.5246151828403143</v>
      </c>
      <c r="N17" s="87">
        <v>817.29</v>
      </c>
      <c r="O17" s="87">
        <v>1857.477</v>
      </c>
    </row>
    <row r="18" spans="1:15" ht="12.75">
      <c r="A18" s="22" t="s">
        <v>19</v>
      </c>
      <c r="B18" s="87">
        <v>1958</v>
      </c>
      <c r="C18" s="89">
        <v>2.682191780821918</v>
      </c>
      <c r="D18" s="87">
        <v>7981.851</v>
      </c>
      <c r="E18" s="87">
        <v>4076.533</v>
      </c>
      <c r="F18" s="87"/>
      <c r="G18" s="87">
        <v>10412</v>
      </c>
      <c r="H18" s="89">
        <v>14.263013698630136</v>
      </c>
      <c r="I18" s="87">
        <v>11637.176</v>
      </c>
      <c r="J18" s="87">
        <v>1117.67</v>
      </c>
      <c r="K18" s="87"/>
      <c r="L18" s="87">
        <v>376</v>
      </c>
      <c r="M18" s="89">
        <v>0.5150684931506849</v>
      </c>
      <c r="N18" s="87">
        <v>774.262</v>
      </c>
      <c r="O18" s="87">
        <v>2059.207</v>
      </c>
    </row>
    <row r="19" spans="1:15" ht="12.75">
      <c r="A19" s="22" t="s">
        <v>20</v>
      </c>
      <c r="B19" s="87">
        <v>2015</v>
      </c>
      <c r="C19" s="89">
        <v>3.094572595755137</v>
      </c>
      <c r="D19" s="87">
        <v>8778.162</v>
      </c>
      <c r="E19" s="87">
        <v>4356.408</v>
      </c>
      <c r="F19" s="87"/>
      <c r="G19" s="87">
        <v>9491</v>
      </c>
      <c r="H19" s="89">
        <v>14.575974444819852</v>
      </c>
      <c r="I19" s="87">
        <v>11150.48</v>
      </c>
      <c r="J19" s="87">
        <v>1174.848</v>
      </c>
      <c r="K19" s="87"/>
      <c r="L19" s="87">
        <v>384</v>
      </c>
      <c r="M19" s="89">
        <v>0.589734926436711</v>
      </c>
      <c r="N19" s="87">
        <v>763.474</v>
      </c>
      <c r="O19" s="87">
        <v>1988.215</v>
      </c>
    </row>
    <row r="20" spans="1:15" ht="12.75">
      <c r="A20" s="22" t="s">
        <v>21</v>
      </c>
      <c r="B20" s="87">
        <v>4058</v>
      </c>
      <c r="C20" s="89">
        <v>3.568884393826129</v>
      </c>
      <c r="D20" s="87">
        <v>18487.372</v>
      </c>
      <c r="E20" s="87">
        <v>4555.784</v>
      </c>
      <c r="F20" s="87"/>
      <c r="G20" s="87">
        <v>17314</v>
      </c>
      <c r="H20" s="89">
        <v>15.227122817818037</v>
      </c>
      <c r="I20" s="87">
        <v>20738.43</v>
      </c>
      <c r="J20" s="87">
        <v>1197.784</v>
      </c>
      <c r="K20" s="87"/>
      <c r="L20" s="87">
        <v>612</v>
      </c>
      <c r="M20" s="89">
        <v>0.5382349061167054</v>
      </c>
      <c r="N20" s="87">
        <v>1266.273</v>
      </c>
      <c r="O20" s="87">
        <v>2069.074</v>
      </c>
    </row>
    <row r="21" spans="1:15" ht="12.75">
      <c r="A21" s="22" t="s">
        <v>22</v>
      </c>
      <c r="B21" s="87">
        <v>3802</v>
      </c>
      <c r="C21" s="89">
        <v>3.9746591954503643</v>
      </c>
      <c r="D21" s="87">
        <v>17408.776</v>
      </c>
      <c r="E21" s="87">
        <v>4578.847</v>
      </c>
      <c r="F21" s="87"/>
      <c r="G21" s="87">
        <v>14805</v>
      </c>
      <c r="H21" s="89">
        <v>15.477335452036463</v>
      </c>
      <c r="I21" s="87">
        <v>17008.131</v>
      </c>
      <c r="J21" s="87">
        <v>1148.81</v>
      </c>
      <c r="K21" s="87"/>
      <c r="L21" s="87">
        <v>486</v>
      </c>
      <c r="M21" s="89">
        <v>0.5080705862674584</v>
      </c>
      <c r="N21" s="87">
        <v>1036.952</v>
      </c>
      <c r="O21" s="87">
        <v>2133.646</v>
      </c>
    </row>
    <row r="22" spans="1:15" ht="12.75">
      <c r="A22" s="22" t="s">
        <v>23</v>
      </c>
      <c r="B22" s="87">
        <v>2987</v>
      </c>
      <c r="C22" s="89">
        <v>3.6341294270801647</v>
      </c>
      <c r="D22" s="87">
        <v>15522.598</v>
      </c>
      <c r="E22" s="87">
        <v>5196.718</v>
      </c>
      <c r="F22" s="87"/>
      <c r="G22" s="87">
        <v>13763</v>
      </c>
      <c r="H22" s="89">
        <v>16.744734953098195</v>
      </c>
      <c r="I22" s="87">
        <v>12961.106</v>
      </c>
      <c r="J22" s="87">
        <v>941.736</v>
      </c>
      <c r="K22" s="87"/>
      <c r="L22" s="87">
        <v>429</v>
      </c>
      <c r="M22" s="89">
        <v>0.5219422578565084</v>
      </c>
      <c r="N22" s="87">
        <v>936.91</v>
      </c>
      <c r="O22" s="87">
        <v>2183.939</v>
      </c>
    </row>
    <row r="23" spans="1:15" ht="12.75">
      <c r="A23" s="22" t="s">
        <v>24</v>
      </c>
      <c r="B23" s="87">
        <v>2917</v>
      </c>
      <c r="C23" s="89">
        <v>4.1484157233062176</v>
      </c>
      <c r="D23" s="87">
        <v>15713.017</v>
      </c>
      <c r="E23" s="87">
        <v>5386.704</v>
      </c>
      <c r="F23" s="87"/>
      <c r="G23" s="87">
        <v>8960</v>
      </c>
      <c r="H23" s="89">
        <v>12.742476818931681</v>
      </c>
      <c r="I23" s="87">
        <v>11347.424</v>
      </c>
      <c r="J23" s="87">
        <v>1266.454</v>
      </c>
      <c r="K23" s="87"/>
      <c r="L23" s="87">
        <v>373</v>
      </c>
      <c r="M23" s="89">
        <v>0.5304624836452585</v>
      </c>
      <c r="N23" s="87">
        <v>1042.458</v>
      </c>
      <c r="O23" s="87">
        <v>2794.794</v>
      </c>
    </row>
    <row r="24" spans="1:15" ht="12.75">
      <c r="A24" s="22" t="s">
        <v>25</v>
      </c>
      <c r="B24" s="87">
        <v>2563</v>
      </c>
      <c r="C24" s="89">
        <v>4.292197678897393</v>
      </c>
      <c r="D24" s="87">
        <v>12816.507</v>
      </c>
      <c r="E24" s="87">
        <v>5000.588</v>
      </c>
      <c r="F24" s="87"/>
      <c r="G24" s="87">
        <v>8828</v>
      </c>
      <c r="H24" s="89">
        <v>14.784050374290356</v>
      </c>
      <c r="I24" s="87">
        <v>11711.102</v>
      </c>
      <c r="J24" s="87">
        <v>1326.586</v>
      </c>
      <c r="K24" s="87"/>
      <c r="L24" s="87">
        <v>292</v>
      </c>
      <c r="M24" s="89">
        <v>0.48900574414281645</v>
      </c>
      <c r="N24" s="87">
        <v>743.126</v>
      </c>
      <c r="O24" s="87">
        <v>2544.952</v>
      </c>
    </row>
    <row r="25" spans="1:15" ht="12.75">
      <c r="A25" s="22" t="s">
        <v>26</v>
      </c>
      <c r="B25" s="87">
        <v>11636</v>
      </c>
      <c r="C25" s="89">
        <v>4.449730209293343</v>
      </c>
      <c r="D25" s="87">
        <v>68324.697</v>
      </c>
      <c r="E25" s="87">
        <v>5871.837</v>
      </c>
      <c r="F25" s="87"/>
      <c r="G25" s="87">
        <v>32435</v>
      </c>
      <c r="H25" s="89">
        <v>12.403489114681127</v>
      </c>
      <c r="I25" s="87">
        <v>36546.438</v>
      </c>
      <c r="J25" s="87">
        <v>1126.759</v>
      </c>
      <c r="K25" s="87"/>
      <c r="L25" s="87">
        <v>1240</v>
      </c>
      <c r="M25" s="89">
        <v>0.4741891938401294</v>
      </c>
      <c r="N25" s="87">
        <v>4132.809</v>
      </c>
      <c r="O25" s="87">
        <v>3332.91</v>
      </c>
    </row>
    <row r="26" spans="1:15" ht="12.75">
      <c r="A26" s="22" t="s">
        <v>27</v>
      </c>
      <c r="B26" s="87">
        <v>1023</v>
      </c>
      <c r="C26" s="89">
        <v>2.9834640846918834</v>
      </c>
      <c r="D26" s="87">
        <v>10056.008</v>
      </c>
      <c r="E26" s="87">
        <v>9829.92</v>
      </c>
      <c r="F26" s="87"/>
      <c r="G26" s="242">
        <v>0</v>
      </c>
      <c r="H26" s="243">
        <v>0</v>
      </c>
      <c r="I26" s="242">
        <v>0</v>
      </c>
      <c r="J26" s="242">
        <v>0</v>
      </c>
      <c r="K26" s="87"/>
      <c r="L26" s="87">
        <v>151</v>
      </c>
      <c r="M26" s="89">
        <v>0.4403744641138557</v>
      </c>
      <c r="N26" s="87">
        <v>794.345</v>
      </c>
      <c r="O26" s="87">
        <v>5260.563</v>
      </c>
    </row>
    <row r="27" spans="1:15" ht="12.75">
      <c r="A27" s="23" t="s">
        <v>28</v>
      </c>
      <c r="B27" s="88">
        <v>364</v>
      </c>
      <c r="C27" s="89">
        <v>2.9675525843795856</v>
      </c>
      <c r="D27" s="88">
        <v>3763.743</v>
      </c>
      <c r="E27" s="88">
        <v>10339.953</v>
      </c>
      <c r="F27" s="88"/>
      <c r="G27" s="244">
        <v>0</v>
      </c>
      <c r="H27" s="243">
        <v>0</v>
      </c>
      <c r="I27" s="242">
        <v>0</v>
      </c>
      <c r="J27" s="242">
        <v>0</v>
      </c>
      <c r="K27" s="87"/>
      <c r="L27" s="88">
        <v>20</v>
      </c>
      <c r="M27" s="89">
        <v>0.16305233980107614</v>
      </c>
      <c r="N27" s="88">
        <v>112.591</v>
      </c>
      <c r="O27" s="88">
        <v>5629.55</v>
      </c>
    </row>
    <row r="28" spans="1:15" ht="12.75">
      <c r="A28" s="30"/>
      <c r="B28" s="91"/>
      <c r="C28" s="94"/>
      <c r="D28" s="91"/>
      <c r="E28" s="91"/>
      <c r="F28" s="91"/>
      <c r="G28" s="137"/>
      <c r="H28" s="138"/>
      <c r="I28" s="137"/>
      <c r="J28" s="137"/>
      <c r="K28" s="91"/>
      <c r="L28" s="91"/>
      <c r="M28" s="94"/>
      <c r="N28" s="91"/>
      <c r="O28" s="91"/>
    </row>
    <row r="29" spans="1:15" ht="12.75">
      <c r="A29" s="25"/>
      <c r="B29" s="96"/>
      <c r="C29" s="101"/>
      <c r="D29" s="96"/>
      <c r="E29" s="96"/>
      <c r="F29" s="96"/>
      <c r="G29" s="142"/>
      <c r="H29" s="143"/>
      <c r="I29" s="142"/>
      <c r="J29" s="142"/>
      <c r="K29" s="96"/>
      <c r="L29" s="96"/>
      <c r="M29" s="101"/>
      <c r="N29" s="96"/>
      <c r="O29" s="96"/>
    </row>
    <row r="30" spans="1:15" ht="18">
      <c r="A30" s="29" t="s">
        <v>171</v>
      </c>
      <c r="B30" s="96"/>
      <c r="C30" s="101"/>
      <c r="D30" s="96"/>
      <c r="E30" s="96"/>
      <c r="F30" s="96"/>
      <c r="G30" s="142"/>
      <c r="H30" s="143"/>
      <c r="I30" s="142"/>
      <c r="J30" s="142"/>
      <c r="K30" s="96"/>
      <c r="L30" s="96"/>
      <c r="M30" s="101"/>
      <c r="N30" s="96"/>
      <c r="O30" s="96"/>
    </row>
    <row r="31" spans="1:15" ht="12.75">
      <c r="A31" s="55"/>
      <c r="B31" s="92"/>
      <c r="C31" s="95"/>
      <c r="D31" s="92"/>
      <c r="E31" s="92"/>
      <c r="F31" s="92"/>
      <c r="G31" s="148"/>
      <c r="H31" s="149"/>
      <c r="I31" s="148"/>
      <c r="J31" s="148"/>
      <c r="K31" s="92"/>
      <c r="L31" s="92"/>
      <c r="M31" s="95"/>
      <c r="N31" s="92"/>
      <c r="O31" s="92"/>
    </row>
    <row r="32" spans="1:15" ht="12.75" customHeight="1">
      <c r="A32" s="25"/>
      <c r="B32" s="100"/>
      <c r="C32" s="103"/>
      <c r="D32" s="100"/>
      <c r="E32" s="100"/>
      <c r="F32" s="100"/>
      <c r="G32" s="151"/>
      <c r="H32" s="152"/>
      <c r="I32" s="151"/>
      <c r="J32" s="151"/>
      <c r="K32" s="100"/>
      <c r="L32" s="100"/>
      <c r="M32" s="103"/>
      <c r="N32" s="100"/>
      <c r="O32" s="100"/>
    </row>
    <row r="33" spans="1:15" ht="12.75">
      <c r="A33" s="20" t="s">
        <v>29</v>
      </c>
      <c r="B33" s="87">
        <v>1564</v>
      </c>
      <c r="C33" s="89">
        <v>0.4465585865449957</v>
      </c>
      <c r="D33" s="87">
        <v>5281.21</v>
      </c>
      <c r="E33" s="87">
        <v>3376.733</v>
      </c>
      <c r="F33" s="87"/>
      <c r="G33" s="131">
        <v>11046</v>
      </c>
      <c r="H33" s="165">
        <v>3.1538913983222643</v>
      </c>
      <c r="I33" s="131">
        <v>9367.771</v>
      </c>
      <c r="J33" s="131">
        <v>848.069</v>
      </c>
      <c r="K33" s="87"/>
      <c r="L33" s="87">
        <v>741</v>
      </c>
      <c r="M33" s="89">
        <v>0.21157283416230294</v>
      </c>
      <c r="N33" s="87">
        <v>1621.515</v>
      </c>
      <c r="O33" s="87">
        <v>2188.279</v>
      </c>
    </row>
    <row r="34" spans="1:15" ht="12.75">
      <c r="A34" s="20" t="s">
        <v>30</v>
      </c>
      <c r="B34" s="87">
        <v>4513</v>
      </c>
      <c r="C34" s="89">
        <v>1.288614903161147</v>
      </c>
      <c r="D34" s="87">
        <v>15547.303</v>
      </c>
      <c r="E34" s="87">
        <v>3445.004</v>
      </c>
      <c r="F34" s="87"/>
      <c r="G34" s="131">
        <v>27578</v>
      </c>
      <c r="H34" s="165">
        <v>7.874456414663884</v>
      </c>
      <c r="I34" s="131">
        <v>23405.917</v>
      </c>
      <c r="J34" s="131">
        <v>848.717</v>
      </c>
      <c r="K34" s="87"/>
      <c r="L34" s="87">
        <v>1309</v>
      </c>
      <c r="M34" s="89">
        <v>0.3737639947347532</v>
      </c>
      <c r="N34" s="87">
        <v>2195.027</v>
      </c>
      <c r="O34" s="87">
        <v>1676.873</v>
      </c>
    </row>
    <row r="35" spans="1:15" ht="12.75" customHeight="1">
      <c r="A35" s="20" t="s">
        <v>31</v>
      </c>
      <c r="B35" s="87">
        <v>9208</v>
      </c>
      <c r="C35" s="89">
        <v>2.6291444430485282</v>
      </c>
      <c r="D35" s="87">
        <v>37605.537</v>
      </c>
      <c r="E35" s="87">
        <v>4084.007</v>
      </c>
      <c r="F35" s="87"/>
      <c r="G35" s="131">
        <v>47336</v>
      </c>
      <c r="H35" s="165">
        <v>13.515766871866328</v>
      </c>
      <c r="I35" s="131">
        <v>50618.554</v>
      </c>
      <c r="J35" s="131">
        <v>1069.346</v>
      </c>
      <c r="K35" s="87"/>
      <c r="L35" s="87">
        <v>1834</v>
      </c>
      <c r="M35" s="89">
        <v>0.5236588736480235</v>
      </c>
      <c r="N35" s="87">
        <v>3424.356</v>
      </c>
      <c r="O35" s="87">
        <v>1867.152</v>
      </c>
    </row>
    <row r="36" spans="1:15" ht="12.75" customHeight="1">
      <c r="A36" s="20" t="s">
        <v>32</v>
      </c>
      <c r="B36" s="87">
        <v>13561</v>
      </c>
      <c r="C36" s="89">
        <v>3.8720711768972036</v>
      </c>
      <c r="D36" s="87">
        <v>66784.973</v>
      </c>
      <c r="E36" s="87">
        <v>4924.782</v>
      </c>
      <c r="F36" s="87"/>
      <c r="G36" s="131">
        <v>53031</v>
      </c>
      <c r="H36" s="165">
        <v>15.141936920731187</v>
      </c>
      <c r="I36" s="131">
        <v>60201.232</v>
      </c>
      <c r="J36" s="131">
        <v>1135.208</v>
      </c>
      <c r="K36" s="87"/>
      <c r="L36" s="87">
        <v>1806</v>
      </c>
      <c r="M36" s="89">
        <v>0.5156670264343595</v>
      </c>
      <c r="N36" s="87">
        <v>4196.439</v>
      </c>
      <c r="O36" s="87">
        <v>2323.61</v>
      </c>
    </row>
    <row r="37" spans="1:15" ht="12.75" customHeight="1">
      <c r="A37" s="20" t="s">
        <v>33</v>
      </c>
      <c r="B37" s="87">
        <v>12307</v>
      </c>
      <c r="C37" s="89">
        <v>4.685310958153134</v>
      </c>
      <c r="D37" s="87">
        <v>67904.144</v>
      </c>
      <c r="E37" s="87">
        <v>5517.522</v>
      </c>
      <c r="F37" s="87"/>
      <c r="G37" s="131">
        <v>38766</v>
      </c>
      <c r="H37" s="165">
        <v>14.758329780105989</v>
      </c>
      <c r="I37" s="131">
        <v>44984.226</v>
      </c>
      <c r="J37" s="131">
        <v>1160.404</v>
      </c>
      <c r="K37" s="87"/>
      <c r="L37" s="87">
        <v>1237</v>
      </c>
      <c r="M37" s="89">
        <v>0.47092952427361884</v>
      </c>
      <c r="N37" s="87">
        <v>3717.445</v>
      </c>
      <c r="O37" s="87">
        <v>3005.21</v>
      </c>
    </row>
    <row r="38" spans="1:15" ht="12.75" customHeight="1">
      <c r="A38" s="20" t="s">
        <v>34</v>
      </c>
      <c r="B38" s="87">
        <v>2010</v>
      </c>
      <c r="C38" s="89">
        <v>2.8695428718270852</v>
      </c>
      <c r="D38" s="87">
        <v>17647.082</v>
      </c>
      <c r="E38" s="87">
        <v>8779.643</v>
      </c>
      <c r="F38" s="87"/>
      <c r="G38" s="131">
        <v>0</v>
      </c>
      <c r="H38" s="165">
        <v>0</v>
      </c>
      <c r="I38" s="131">
        <v>0</v>
      </c>
      <c r="J38" s="131">
        <v>0</v>
      </c>
      <c r="K38" s="87"/>
      <c r="L38" s="87">
        <v>331</v>
      </c>
      <c r="M38" s="89">
        <v>0.4725466122262513</v>
      </c>
      <c r="N38" s="87">
        <v>1539.493</v>
      </c>
      <c r="O38" s="87">
        <v>4651.036</v>
      </c>
    </row>
    <row r="39" spans="1:15" ht="12.75" customHeight="1">
      <c r="A39" s="57" t="s">
        <v>35</v>
      </c>
      <c r="B39" s="88">
        <v>534</v>
      </c>
      <c r="C39" s="90">
        <v>3.049511735480555</v>
      </c>
      <c r="D39" s="88">
        <v>5538.379</v>
      </c>
      <c r="E39" s="88">
        <v>10371.496</v>
      </c>
      <c r="F39" s="88"/>
      <c r="G39" s="135">
        <v>0</v>
      </c>
      <c r="H39" s="166">
        <v>0</v>
      </c>
      <c r="I39" s="135">
        <v>0</v>
      </c>
      <c r="J39" s="135">
        <v>0</v>
      </c>
      <c r="K39" s="88"/>
      <c r="L39" s="88">
        <v>40</v>
      </c>
      <c r="M39" s="90">
        <v>0.22842784535434868</v>
      </c>
      <c r="N39" s="88">
        <v>269.734</v>
      </c>
      <c r="O39" s="88">
        <v>6743.35</v>
      </c>
    </row>
    <row r="40" spans="1:15" ht="12.75" customHeight="1">
      <c r="A40" s="33"/>
      <c r="B40" s="91"/>
      <c r="C40" s="94"/>
      <c r="D40" s="91"/>
      <c r="E40" s="91"/>
      <c r="F40" s="91"/>
      <c r="G40" s="91"/>
      <c r="H40" s="94"/>
      <c r="I40" s="91"/>
      <c r="J40" s="91"/>
      <c r="K40" s="91"/>
      <c r="L40" s="91"/>
      <c r="M40" s="94"/>
      <c r="N40" s="91"/>
      <c r="O40" s="91"/>
    </row>
    <row r="41" spans="1:15" ht="12.75">
      <c r="A41" s="33"/>
      <c r="B41" s="96"/>
      <c r="C41" s="101"/>
      <c r="D41" s="96"/>
      <c r="E41" s="96"/>
      <c r="F41" s="96"/>
      <c r="G41" s="96"/>
      <c r="H41" s="101"/>
      <c r="I41" s="96"/>
      <c r="J41" s="96"/>
      <c r="K41" s="96"/>
      <c r="L41" s="96"/>
      <c r="M41" s="101"/>
      <c r="N41" s="96"/>
      <c r="O41" s="96"/>
    </row>
    <row r="42" spans="1:15" s="58" customFormat="1" ht="18.75" customHeight="1">
      <c r="A42" s="34" t="s">
        <v>36</v>
      </c>
      <c r="B42" s="109">
        <v>43697</v>
      </c>
      <c r="C42" s="104">
        <v>2.4953487389343385</v>
      </c>
      <c r="D42" s="109">
        <v>216308.628</v>
      </c>
      <c r="E42" s="109">
        <v>4950.194</v>
      </c>
      <c r="F42" s="109"/>
      <c r="G42" s="109">
        <v>177757</v>
      </c>
      <c r="H42" s="104">
        <v>10.150941844674719</v>
      </c>
      <c r="I42" s="109">
        <v>188577.7</v>
      </c>
      <c r="J42" s="109">
        <v>1060.874</v>
      </c>
      <c r="K42" s="109"/>
      <c r="L42" s="109">
        <v>7298</v>
      </c>
      <c r="M42" s="104">
        <v>0.4167575599410212</v>
      </c>
      <c r="N42" s="109">
        <v>16964.009</v>
      </c>
      <c r="O42" s="109">
        <v>2324.474</v>
      </c>
    </row>
    <row r="43" ht="12.75">
      <c r="A43"/>
    </row>
    <row r="44" s="60" customFormat="1" ht="12.75">
      <c r="A44" s="78" t="s">
        <v>37</v>
      </c>
    </row>
    <row r="45" s="60" customFormat="1" ht="12.75">
      <c r="A45" s="78" t="s">
        <v>461</v>
      </c>
    </row>
  </sheetData>
  <sheetProtection/>
  <mergeCells count="5">
    <mergeCell ref="L6:O6"/>
    <mergeCell ref="A4:F4"/>
    <mergeCell ref="B6:E6"/>
    <mergeCell ref="G6:J6"/>
    <mergeCell ref="A6:A7"/>
  </mergeCells>
  <hyperlinks>
    <hyperlink ref="A2" location="'Table Description'!A1" display="'Table Description'!A1"/>
  </hyperlinks>
  <printOptions horizontalCentered="1" verticalCentered="1"/>
  <pageMargins left="0.75" right="0.75" top="0.75" bottom="0.75" header="0.5" footer="0.5"/>
  <pageSetup fitToHeight="1" fitToWidth="1" horizontalDpi="300" verticalDpi="300" orientation="landscape" scale="80" r:id="rId1"/>
</worksheet>
</file>

<file path=xl/worksheets/sheet29.xml><?xml version="1.0" encoding="utf-8"?>
<worksheet xmlns="http://schemas.openxmlformats.org/spreadsheetml/2006/main" xmlns:r="http://schemas.openxmlformats.org/officeDocument/2006/relationships">
  <sheetPr codeName="Sheet32">
    <pageSetUpPr fitToPage="1"/>
  </sheetPr>
  <dimension ref="A1:O45"/>
  <sheetViews>
    <sheetView zoomScale="80" zoomScaleNormal="80" zoomScalePageLayoutView="0" workbookViewId="0" topLeftCell="A1">
      <selection activeCell="A1" sqref="A1"/>
    </sheetView>
  </sheetViews>
  <sheetFormatPr defaultColWidth="7.8515625" defaultRowHeight="12.75"/>
  <cols>
    <col min="1" max="1" width="22.28125" style="28" customWidth="1"/>
    <col min="2" max="5" width="11.00390625" style="28" customWidth="1"/>
    <col min="6" max="6" width="2.28125" style="28" customWidth="1"/>
    <col min="7" max="10" width="11.00390625" style="28" customWidth="1"/>
    <col min="11" max="11" width="2.7109375" style="28" customWidth="1"/>
    <col min="12" max="15" width="11.00390625" style="28" customWidth="1"/>
    <col min="16" max="16384" width="7.8515625" style="28" customWidth="1"/>
  </cols>
  <sheetData>
    <row r="1" spans="1:15" ht="30" customHeight="1">
      <c r="A1" s="1" t="s">
        <v>361</v>
      </c>
      <c r="B1" s="42" t="s">
        <v>186</v>
      </c>
      <c r="C1" s="42"/>
      <c r="D1" s="3"/>
      <c r="E1" s="3"/>
      <c r="F1" s="3"/>
      <c r="G1" s="3"/>
      <c r="H1" s="3"/>
      <c r="I1" s="3"/>
      <c r="J1" s="3"/>
      <c r="K1" s="3"/>
      <c r="L1" s="43"/>
      <c r="M1" s="43"/>
      <c r="N1" s="43"/>
      <c r="O1" s="85" t="s">
        <v>462</v>
      </c>
    </row>
    <row r="2" spans="1:15" ht="21" customHeight="1" thickBot="1">
      <c r="A2" s="187" t="s">
        <v>351</v>
      </c>
      <c r="B2" s="44" t="s">
        <v>375</v>
      </c>
      <c r="C2" s="44"/>
      <c r="D2" s="5"/>
      <c r="E2" s="5"/>
      <c r="F2" s="5"/>
      <c r="G2" s="5"/>
      <c r="H2" s="5"/>
      <c r="I2" s="5"/>
      <c r="J2" s="5"/>
      <c r="K2" s="5"/>
      <c r="L2" s="5"/>
      <c r="M2" s="45"/>
      <c r="N2" s="45"/>
      <c r="O2" s="46"/>
    </row>
    <row r="3" spans="1:15" ht="12.75" customHeight="1" thickTop="1">
      <c r="A3" s="7"/>
      <c r="B3" s="8"/>
      <c r="C3" s="9"/>
      <c r="D3" s="9"/>
      <c r="E3" s="9"/>
      <c r="F3" s="9"/>
      <c r="G3" s="9"/>
      <c r="H3" s="9"/>
      <c r="I3" s="9"/>
      <c r="J3" s="9"/>
      <c r="K3" s="9"/>
      <c r="L3" s="9"/>
      <c r="O3" s="47"/>
    </row>
    <row r="4" spans="1:15" ht="18.75" customHeight="1">
      <c r="A4" s="267" t="s">
        <v>0</v>
      </c>
      <c r="B4" s="268"/>
      <c r="C4" s="268"/>
      <c r="D4" s="268"/>
      <c r="E4" s="268"/>
      <c r="F4" s="268"/>
      <c r="G4" s="11"/>
      <c r="H4" s="11"/>
      <c r="I4" s="11"/>
      <c r="J4" s="11"/>
      <c r="K4" s="11"/>
      <c r="L4" s="11"/>
      <c r="O4" s="47"/>
    </row>
    <row r="5" spans="1:15" ht="12.75" customHeight="1">
      <c r="A5" s="13"/>
      <c r="B5" s="9"/>
      <c r="C5" s="9"/>
      <c r="D5" s="9"/>
      <c r="E5" s="9"/>
      <c r="F5" s="9"/>
      <c r="G5" s="9"/>
      <c r="H5" s="9"/>
      <c r="I5" s="9"/>
      <c r="J5" s="9"/>
      <c r="K5" s="9"/>
      <c r="L5" s="9"/>
      <c r="O5" s="47"/>
    </row>
    <row r="6" spans="1:15" s="50" customFormat="1" ht="21" customHeight="1">
      <c r="A6" s="259" t="s">
        <v>118</v>
      </c>
      <c r="B6" s="260" t="s">
        <v>49</v>
      </c>
      <c r="C6" s="261"/>
      <c r="D6" s="261"/>
      <c r="E6" s="262"/>
      <c r="F6" s="48"/>
      <c r="G6" s="260" t="s">
        <v>173</v>
      </c>
      <c r="H6" s="261"/>
      <c r="I6" s="261"/>
      <c r="J6" s="262"/>
      <c r="K6" s="49"/>
      <c r="L6" s="260" t="s">
        <v>239</v>
      </c>
      <c r="M6" s="261"/>
      <c r="N6" s="261"/>
      <c r="O6" s="262"/>
    </row>
    <row r="7" spans="1:15" s="50" customFormat="1" ht="25.5">
      <c r="A7" s="258"/>
      <c r="B7" s="61" t="s">
        <v>1</v>
      </c>
      <c r="C7" s="61" t="s">
        <v>111</v>
      </c>
      <c r="D7" s="61" t="s">
        <v>133</v>
      </c>
      <c r="E7" s="61" t="s">
        <v>172</v>
      </c>
      <c r="F7" s="51"/>
      <c r="G7" s="61" t="s">
        <v>1</v>
      </c>
      <c r="H7" s="61" t="s">
        <v>111</v>
      </c>
      <c r="I7" s="61" t="s">
        <v>133</v>
      </c>
      <c r="J7" s="61" t="s">
        <v>172</v>
      </c>
      <c r="L7" s="38" t="s">
        <v>1</v>
      </c>
      <c r="M7" s="38" t="s">
        <v>111</v>
      </c>
      <c r="N7" s="61" t="s">
        <v>133</v>
      </c>
      <c r="O7" s="61" t="s">
        <v>172</v>
      </c>
    </row>
    <row r="8" spans="1:15" ht="12.75">
      <c r="A8" s="37"/>
      <c r="B8" s="37"/>
      <c r="C8" s="37"/>
      <c r="D8" s="37"/>
      <c r="E8" s="37"/>
      <c r="F8" s="19"/>
      <c r="G8" s="37"/>
      <c r="H8" s="37"/>
      <c r="I8" s="37"/>
      <c r="J8" s="37"/>
      <c r="K8" s="19"/>
      <c r="L8" s="37"/>
      <c r="M8" s="37"/>
      <c r="N8" s="37"/>
      <c r="O8" s="37"/>
    </row>
    <row r="9" spans="1:15" ht="12.75">
      <c r="A9" s="20" t="s">
        <v>10</v>
      </c>
      <c r="B9" s="87">
        <v>3122</v>
      </c>
      <c r="C9" s="89">
        <v>15.159755268524814</v>
      </c>
      <c r="D9" s="87">
        <v>3342.268</v>
      </c>
      <c r="E9" s="87">
        <v>1070.553</v>
      </c>
      <c r="F9" s="87"/>
      <c r="G9" s="87">
        <v>1720</v>
      </c>
      <c r="H9" s="89">
        <v>8.351947169078372</v>
      </c>
      <c r="I9" s="87">
        <v>7516.806</v>
      </c>
      <c r="J9" s="87">
        <v>4370.236</v>
      </c>
      <c r="K9" s="87"/>
      <c r="L9" s="87">
        <v>43</v>
      </c>
      <c r="M9" s="89">
        <v>0.20879867922695933</v>
      </c>
      <c r="N9" s="87">
        <v>720.782</v>
      </c>
      <c r="O9" s="87">
        <v>16762.372</v>
      </c>
    </row>
    <row r="10" spans="1:15" ht="12.75">
      <c r="A10" s="22" t="s">
        <v>11</v>
      </c>
      <c r="B10" s="87">
        <v>9869</v>
      </c>
      <c r="C10" s="89">
        <v>9.402271254906443</v>
      </c>
      <c r="D10" s="87">
        <v>2453.704</v>
      </c>
      <c r="E10" s="87">
        <v>248.627</v>
      </c>
      <c r="F10" s="87"/>
      <c r="G10" s="87">
        <v>1614</v>
      </c>
      <c r="H10" s="89">
        <v>1.5376700583057048</v>
      </c>
      <c r="I10" s="87">
        <v>4145.909</v>
      </c>
      <c r="J10" s="87">
        <v>2568.717</v>
      </c>
      <c r="K10" s="87"/>
      <c r="L10" s="87">
        <v>32</v>
      </c>
      <c r="M10" s="89">
        <v>0.030486643039518313</v>
      </c>
      <c r="N10" s="87">
        <v>111.572</v>
      </c>
      <c r="O10" s="87">
        <v>3486.625</v>
      </c>
    </row>
    <row r="11" spans="1:15" ht="12.75">
      <c r="A11" s="22" t="s">
        <v>12</v>
      </c>
      <c r="B11" s="87">
        <v>13657</v>
      </c>
      <c r="C11" s="89">
        <v>11.441856568364612</v>
      </c>
      <c r="D11" s="87">
        <v>6495.343</v>
      </c>
      <c r="E11" s="87">
        <v>475.605</v>
      </c>
      <c r="F11" s="87"/>
      <c r="G11" s="87">
        <v>1921</v>
      </c>
      <c r="H11" s="89">
        <v>1.609416890080429</v>
      </c>
      <c r="I11" s="87">
        <v>4854.198</v>
      </c>
      <c r="J11" s="87">
        <v>2526.912</v>
      </c>
      <c r="K11" s="87"/>
      <c r="L11" s="87">
        <v>62</v>
      </c>
      <c r="M11" s="89">
        <v>0.051943699731903485</v>
      </c>
      <c r="N11" s="87">
        <v>253.788</v>
      </c>
      <c r="O11" s="87">
        <v>4093.355</v>
      </c>
    </row>
    <row r="12" spans="1:15" ht="12.75">
      <c r="A12" s="22" t="s">
        <v>13</v>
      </c>
      <c r="B12" s="87">
        <v>14994</v>
      </c>
      <c r="C12" s="89">
        <v>12.408964512711865</v>
      </c>
      <c r="D12" s="87">
        <v>10471.374</v>
      </c>
      <c r="E12" s="87">
        <v>698.371</v>
      </c>
      <c r="F12" s="87"/>
      <c r="G12" s="87">
        <v>2265</v>
      </c>
      <c r="H12" s="89">
        <v>1.87450344279661</v>
      </c>
      <c r="I12" s="87">
        <v>5994.956</v>
      </c>
      <c r="J12" s="87">
        <v>2646.78</v>
      </c>
      <c r="K12" s="87"/>
      <c r="L12" s="87">
        <v>88</v>
      </c>
      <c r="M12" s="89">
        <v>0.07282838983050847</v>
      </c>
      <c r="N12" s="87">
        <v>390.995</v>
      </c>
      <c r="O12" s="87">
        <v>4443.125</v>
      </c>
    </row>
    <row r="13" spans="1:15" ht="12.75">
      <c r="A13" s="22" t="s">
        <v>14</v>
      </c>
      <c r="B13" s="87">
        <v>12984</v>
      </c>
      <c r="C13" s="89">
        <v>11.056799795622926</v>
      </c>
      <c r="D13" s="87">
        <v>11538.305</v>
      </c>
      <c r="E13" s="87">
        <v>888.656</v>
      </c>
      <c r="F13" s="87"/>
      <c r="G13" s="87">
        <v>2642</v>
      </c>
      <c r="H13" s="89">
        <v>2.2498509750489655</v>
      </c>
      <c r="I13" s="87">
        <v>7324.575</v>
      </c>
      <c r="J13" s="87">
        <v>2772.36</v>
      </c>
      <c r="K13" s="87"/>
      <c r="L13" s="87">
        <v>126</v>
      </c>
      <c r="M13" s="89">
        <v>0.10729796474495444</v>
      </c>
      <c r="N13" s="87">
        <v>570.749</v>
      </c>
      <c r="O13" s="87">
        <v>4529.754</v>
      </c>
    </row>
    <row r="14" spans="1:15" ht="12.75">
      <c r="A14" s="22" t="s">
        <v>15</v>
      </c>
      <c r="B14" s="87">
        <v>10863</v>
      </c>
      <c r="C14" s="89">
        <v>9.455048698331462</v>
      </c>
      <c r="D14" s="87">
        <v>11602.16</v>
      </c>
      <c r="E14" s="87">
        <v>1068.044</v>
      </c>
      <c r="F14" s="87"/>
      <c r="G14" s="87">
        <v>2661</v>
      </c>
      <c r="H14" s="89">
        <v>2.316108311355981</v>
      </c>
      <c r="I14" s="87">
        <v>8193.956</v>
      </c>
      <c r="J14" s="87">
        <v>3079.277</v>
      </c>
      <c r="K14" s="87"/>
      <c r="L14" s="87">
        <v>159</v>
      </c>
      <c r="M14" s="89">
        <v>0.13839204115204845</v>
      </c>
      <c r="N14" s="87">
        <v>1111.739</v>
      </c>
      <c r="O14" s="87">
        <v>6992.069</v>
      </c>
    </row>
    <row r="15" spans="1:15" ht="12.75">
      <c r="A15" s="22" t="s">
        <v>16</v>
      </c>
      <c r="B15" s="87">
        <v>9404</v>
      </c>
      <c r="C15" s="89">
        <v>8.867849801029742</v>
      </c>
      <c r="D15" s="87">
        <v>11238.858</v>
      </c>
      <c r="E15" s="87">
        <v>1195.115</v>
      </c>
      <c r="F15" s="87"/>
      <c r="G15" s="87">
        <v>2634</v>
      </c>
      <c r="H15" s="89">
        <v>2.48382777285329</v>
      </c>
      <c r="I15" s="87">
        <v>8883.986</v>
      </c>
      <c r="J15" s="87">
        <v>3372.812</v>
      </c>
      <c r="K15" s="87"/>
      <c r="L15" s="87">
        <v>188</v>
      </c>
      <c r="M15" s="89">
        <v>0.1772815570601437</v>
      </c>
      <c r="N15" s="87">
        <v>1488.667</v>
      </c>
      <c r="O15" s="87">
        <v>7918.441</v>
      </c>
    </row>
    <row r="16" spans="1:15" ht="12.75">
      <c r="A16" s="22" t="s">
        <v>17</v>
      </c>
      <c r="B16" s="87">
        <v>8723</v>
      </c>
      <c r="C16" s="89">
        <v>9.1437017159509</v>
      </c>
      <c r="D16" s="87">
        <v>10957.036</v>
      </c>
      <c r="E16" s="87">
        <v>1256.109</v>
      </c>
      <c r="F16" s="87"/>
      <c r="G16" s="87">
        <v>2420</v>
      </c>
      <c r="H16" s="89">
        <v>2.536714221323075</v>
      </c>
      <c r="I16" s="87">
        <v>8671.484</v>
      </c>
      <c r="J16" s="87">
        <v>3583.258</v>
      </c>
      <c r="K16" s="87"/>
      <c r="L16" s="87">
        <v>195</v>
      </c>
      <c r="M16" s="89">
        <v>0.20440465832975185</v>
      </c>
      <c r="N16" s="87">
        <v>1523.987</v>
      </c>
      <c r="O16" s="87">
        <v>7815.318</v>
      </c>
    </row>
    <row r="17" spans="1:15" ht="12.75">
      <c r="A17" s="22" t="s">
        <v>18</v>
      </c>
      <c r="B17" s="87">
        <v>8044</v>
      </c>
      <c r="C17" s="89">
        <v>9.590919388107928</v>
      </c>
      <c r="D17" s="87">
        <v>10952.388</v>
      </c>
      <c r="E17" s="87">
        <v>1361.56</v>
      </c>
      <c r="F17" s="87"/>
      <c r="G17" s="87">
        <v>2441</v>
      </c>
      <c r="H17" s="89">
        <v>2.910421957530016</v>
      </c>
      <c r="I17" s="87">
        <v>9702.501</v>
      </c>
      <c r="J17" s="87">
        <v>3974.806</v>
      </c>
      <c r="K17" s="87"/>
      <c r="L17" s="87">
        <v>202</v>
      </c>
      <c r="M17" s="89">
        <v>0.24084606121305335</v>
      </c>
      <c r="N17" s="87">
        <v>1508.574</v>
      </c>
      <c r="O17" s="87">
        <v>7468.188</v>
      </c>
    </row>
    <row r="18" spans="1:15" ht="12.75">
      <c r="A18" s="22" t="s">
        <v>19</v>
      </c>
      <c r="B18" s="87">
        <v>7267</v>
      </c>
      <c r="C18" s="89">
        <v>9.954794520547946</v>
      </c>
      <c r="D18" s="87">
        <v>10293.897</v>
      </c>
      <c r="E18" s="87">
        <v>1416.526</v>
      </c>
      <c r="F18" s="87"/>
      <c r="G18" s="87">
        <v>2329</v>
      </c>
      <c r="H18" s="89">
        <v>3.1904109589041094</v>
      </c>
      <c r="I18" s="87">
        <v>9582.377</v>
      </c>
      <c r="J18" s="87">
        <v>4114.374</v>
      </c>
      <c r="K18" s="87"/>
      <c r="L18" s="87">
        <v>189</v>
      </c>
      <c r="M18" s="89">
        <v>0.2589041095890411</v>
      </c>
      <c r="N18" s="87">
        <v>1852.364</v>
      </c>
      <c r="O18" s="87">
        <v>9800.868</v>
      </c>
    </row>
    <row r="19" spans="1:15" ht="12.75">
      <c r="A19" s="22" t="s">
        <v>20</v>
      </c>
      <c r="B19" s="87">
        <v>6726</v>
      </c>
      <c r="C19" s="89">
        <v>10.329575820868016</v>
      </c>
      <c r="D19" s="87">
        <v>9856.001</v>
      </c>
      <c r="E19" s="87">
        <v>1465.358</v>
      </c>
      <c r="F19" s="87"/>
      <c r="G19" s="87">
        <v>2286</v>
      </c>
      <c r="H19" s="89">
        <v>3.510765733943545</v>
      </c>
      <c r="I19" s="87">
        <v>9967.59</v>
      </c>
      <c r="J19" s="87">
        <v>4360.276</v>
      </c>
      <c r="K19" s="87"/>
      <c r="L19" s="87">
        <v>237</v>
      </c>
      <c r="M19" s="89">
        <v>0.3639770249101576</v>
      </c>
      <c r="N19" s="87">
        <v>1933.503</v>
      </c>
      <c r="O19" s="87">
        <v>8158.241</v>
      </c>
    </row>
    <row r="20" spans="1:15" ht="12.75">
      <c r="A20" s="22" t="s">
        <v>21</v>
      </c>
      <c r="B20" s="87">
        <v>12514</v>
      </c>
      <c r="C20" s="89">
        <v>11.005672573765446</v>
      </c>
      <c r="D20" s="87">
        <v>19418.197</v>
      </c>
      <c r="E20" s="87">
        <v>1551.718</v>
      </c>
      <c r="F20" s="87"/>
      <c r="G20" s="87">
        <v>4369</v>
      </c>
      <c r="H20" s="89">
        <v>3.8423991908887034</v>
      </c>
      <c r="I20" s="87">
        <v>21320.746</v>
      </c>
      <c r="J20" s="87">
        <v>4880.006</v>
      </c>
      <c r="K20" s="87"/>
      <c r="L20" s="87">
        <v>523</v>
      </c>
      <c r="M20" s="89">
        <v>0.4599621828415637</v>
      </c>
      <c r="N20" s="87">
        <v>5279.915</v>
      </c>
      <c r="O20" s="87">
        <v>10095.44</v>
      </c>
    </row>
    <row r="21" spans="1:15" ht="12.75">
      <c r="A21" s="22" t="s">
        <v>22</v>
      </c>
      <c r="B21" s="87">
        <v>11177</v>
      </c>
      <c r="C21" s="89">
        <v>11.684578071422598</v>
      </c>
      <c r="D21" s="87">
        <v>18117.011</v>
      </c>
      <c r="E21" s="87">
        <v>1620.919</v>
      </c>
      <c r="F21" s="87"/>
      <c r="G21" s="87">
        <v>3897</v>
      </c>
      <c r="H21" s="89">
        <v>4.073973404700175</v>
      </c>
      <c r="I21" s="87">
        <v>20491.011</v>
      </c>
      <c r="J21" s="87">
        <v>5258.15</v>
      </c>
      <c r="K21" s="87"/>
      <c r="L21" s="87">
        <v>491</v>
      </c>
      <c r="M21" s="89">
        <v>0.5132976499121853</v>
      </c>
      <c r="N21" s="87">
        <v>5199.095</v>
      </c>
      <c r="O21" s="87">
        <v>10588.788</v>
      </c>
    </row>
    <row r="22" spans="1:15" ht="12.75">
      <c r="A22" s="22" t="s">
        <v>23</v>
      </c>
      <c r="B22" s="87">
        <v>10266</v>
      </c>
      <c r="C22" s="89">
        <v>12.490114729964839</v>
      </c>
      <c r="D22" s="87">
        <v>17302.117</v>
      </c>
      <c r="E22" s="87">
        <v>1685.381</v>
      </c>
      <c r="F22" s="87"/>
      <c r="G22" s="87">
        <v>3617</v>
      </c>
      <c r="H22" s="89">
        <v>4.400618057498814</v>
      </c>
      <c r="I22" s="87">
        <v>20364.629</v>
      </c>
      <c r="J22" s="87">
        <v>5630.254</v>
      </c>
      <c r="K22" s="87"/>
      <c r="L22" s="87">
        <v>533</v>
      </c>
      <c r="M22" s="89">
        <v>0.6484737143065711</v>
      </c>
      <c r="N22" s="87">
        <v>5980.696</v>
      </c>
      <c r="O22" s="87">
        <v>11220.818</v>
      </c>
    </row>
    <row r="23" spans="1:15" ht="12.75">
      <c r="A23" s="22" t="s">
        <v>24</v>
      </c>
      <c r="B23" s="87">
        <v>9212</v>
      </c>
      <c r="C23" s="89">
        <v>13.100858979464133</v>
      </c>
      <c r="D23" s="87">
        <v>16049.304</v>
      </c>
      <c r="E23" s="87">
        <v>1742.217</v>
      </c>
      <c r="F23" s="87"/>
      <c r="G23" s="87">
        <v>3363</v>
      </c>
      <c r="H23" s="89">
        <v>4.782695261391432</v>
      </c>
      <c r="I23" s="87">
        <v>19846.489</v>
      </c>
      <c r="J23" s="87">
        <v>5901.424</v>
      </c>
      <c r="K23" s="87"/>
      <c r="L23" s="87">
        <v>503</v>
      </c>
      <c r="M23" s="89">
        <v>0.7153421696342226</v>
      </c>
      <c r="N23" s="87">
        <v>5938.47</v>
      </c>
      <c r="O23" s="87">
        <v>11806.103</v>
      </c>
    </row>
    <row r="24" spans="1:15" ht="12.75">
      <c r="A24" s="22" t="s">
        <v>25</v>
      </c>
      <c r="B24" s="87">
        <v>8060</v>
      </c>
      <c r="C24" s="89">
        <v>13.49789828010651</v>
      </c>
      <c r="D24" s="87">
        <v>14961.269</v>
      </c>
      <c r="E24" s="87">
        <v>1856.237</v>
      </c>
      <c r="F24" s="87"/>
      <c r="G24" s="87">
        <v>2959</v>
      </c>
      <c r="H24" s="89">
        <v>4.955369852460938</v>
      </c>
      <c r="I24" s="87">
        <v>18530.073</v>
      </c>
      <c r="J24" s="87">
        <v>6262.275</v>
      </c>
      <c r="K24" s="87"/>
      <c r="L24" s="87">
        <v>497</v>
      </c>
      <c r="M24" s="89">
        <v>0.8323145713663691</v>
      </c>
      <c r="N24" s="87">
        <v>6262.316</v>
      </c>
      <c r="O24" s="87">
        <v>12600.233</v>
      </c>
    </row>
    <row r="25" spans="1:15" ht="12.75">
      <c r="A25" s="22" t="s">
        <v>26</v>
      </c>
      <c r="B25" s="87">
        <v>42370</v>
      </c>
      <c r="C25" s="89">
        <v>16.202738825005067</v>
      </c>
      <c r="D25" s="87">
        <v>111921.248</v>
      </c>
      <c r="E25" s="87">
        <v>2641.521</v>
      </c>
      <c r="F25" s="87"/>
      <c r="G25" s="87">
        <v>19735</v>
      </c>
      <c r="H25" s="89">
        <v>7.546873984221738</v>
      </c>
      <c r="I25" s="87">
        <v>154915.864</v>
      </c>
      <c r="J25" s="87">
        <v>7849.803</v>
      </c>
      <c r="K25" s="87"/>
      <c r="L25" s="87">
        <v>5917</v>
      </c>
      <c r="M25" s="89">
        <v>2.2627237580258432</v>
      </c>
      <c r="N25" s="87">
        <v>108148.84</v>
      </c>
      <c r="O25" s="87">
        <v>18277.647</v>
      </c>
    </row>
    <row r="26" spans="1:15" ht="12.75">
      <c r="A26" s="22" t="s">
        <v>27</v>
      </c>
      <c r="B26" s="87">
        <v>8830</v>
      </c>
      <c r="C26" s="89">
        <v>25.751698795532096</v>
      </c>
      <c r="D26" s="87">
        <v>39681.722</v>
      </c>
      <c r="E26" s="87">
        <v>4493.966</v>
      </c>
      <c r="F26" s="87"/>
      <c r="G26" s="87">
        <v>6442</v>
      </c>
      <c r="H26" s="89">
        <v>18.78736621073814</v>
      </c>
      <c r="I26" s="87">
        <v>68599.994</v>
      </c>
      <c r="J26" s="87">
        <v>10648.866</v>
      </c>
      <c r="K26" s="87"/>
      <c r="L26" s="87">
        <v>2732</v>
      </c>
      <c r="M26" s="89">
        <v>7.967569774563271</v>
      </c>
      <c r="N26" s="87">
        <v>84463.681</v>
      </c>
      <c r="O26" s="87">
        <v>30916.428</v>
      </c>
    </row>
    <row r="27" spans="1:15" ht="12.75">
      <c r="A27" s="23" t="s">
        <v>28</v>
      </c>
      <c r="B27" s="88">
        <v>4035</v>
      </c>
      <c r="C27" s="89">
        <v>32.895809554867114</v>
      </c>
      <c r="D27" s="87">
        <v>26684.374</v>
      </c>
      <c r="E27" s="87">
        <v>6613.228</v>
      </c>
      <c r="F27" s="88"/>
      <c r="G27" s="88">
        <v>3908</v>
      </c>
      <c r="H27" s="89">
        <v>31.86042719713028</v>
      </c>
      <c r="I27" s="88">
        <v>48507.766</v>
      </c>
      <c r="J27" s="88">
        <v>12412.427</v>
      </c>
      <c r="K27" s="88"/>
      <c r="L27" s="88">
        <v>1233</v>
      </c>
      <c r="M27" s="89">
        <v>10.052176748736343</v>
      </c>
      <c r="N27" s="88">
        <v>55038.871</v>
      </c>
      <c r="O27" s="88">
        <v>44638.176</v>
      </c>
    </row>
    <row r="28" spans="1:15" ht="12.75">
      <c r="A28" s="30"/>
      <c r="B28" s="91"/>
      <c r="C28" s="94"/>
      <c r="D28" s="91"/>
      <c r="E28" s="91"/>
      <c r="F28" s="91"/>
      <c r="G28" s="91"/>
      <c r="H28" s="94"/>
      <c r="I28" s="91"/>
      <c r="J28" s="91"/>
      <c r="K28" s="91"/>
      <c r="L28" s="91"/>
      <c r="M28" s="94"/>
      <c r="N28" s="91"/>
      <c r="O28" s="91"/>
    </row>
    <row r="29" spans="1:15" ht="12.75">
      <c r="A29" s="25"/>
      <c r="B29" s="96"/>
      <c r="C29" s="101"/>
      <c r="D29" s="96"/>
      <c r="E29" s="96"/>
      <c r="F29" s="96"/>
      <c r="G29" s="96"/>
      <c r="H29" s="101"/>
      <c r="I29" s="96"/>
      <c r="J29" s="96"/>
      <c r="K29" s="96"/>
      <c r="L29" s="96"/>
      <c r="M29" s="101"/>
      <c r="N29" s="96"/>
      <c r="O29" s="96"/>
    </row>
    <row r="30" spans="1:15" ht="18">
      <c r="A30" s="29" t="s">
        <v>171</v>
      </c>
      <c r="B30" s="96"/>
      <c r="C30" s="101"/>
      <c r="D30" s="96"/>
      <c r="E30" s="96"/>
      <c r="F30" s="96"/>
      <c r="G30" s="96"/>
      <c r="H30" s="101"/>
      <c r="I30" s="96"/>
      <c r="J30" s="96"/>
      <c r="K30" s="96"/>
      <c r="L30" s="96"/>
      <c r="M30" s="101"/>
      <c r="N30" s="96"/>
      <c r="O30" s="96"/>
    </row>
    <row r="31" spans="1:15" ht="12.75">
      <c r="A31" s="55"/>
      <c r="B31" s="92"/>
      <c r="C31" s="95"/>
      <c r="D31" s="92"/>
      <c r="E31" s="92"/>
      <c r="F31" s="92"/>
      <c r="G31" s="92"/>
      <c r="H31" s="95"/>
      <c r="I31" s="92"/>
      <c r="J31" s="92"/>
      <c r="K31" s="92"/>
      <c r="L31" s="92"/>
      <c r="M31" s="95"/>
      <c r="N31" s="92"/>
      <c r="O31" s="92"/>
    </row>
    <row r="32" spans="1:15" ht="12.75" customHeight="1">
      <c r="A32" s="25"/>
      <c r="B32" s="100"/>
      <c r="C32" s="103"/>
      <c r="D32" s="100"/>
      <c r="E32" s="100"/>
      <c r="F32" s="100"/>
      <c r="G32" s="100"/>
      <c r="H32" s="103"/>
      <c r="I32" s="100"/>
      <c r="J32" s="100"/>
      <c r="K32" s="100"/>
      <c r="L32" s="100"/>
      <c r="M32" s="103"/>
      <c r="N32" s="100"/>
      <c r="O32" s="100"/>
    </row>
    <row r="33" spans="1:15" ht="12.75">
      <c r="A33" s="20" t="s">
        <v>29</v>
      </c>
      <c r="B33" s="87">
        <v>39748</v>
      </c>
      <c r="C33" s="89">
        <v>11.348983822244557</v>
      </c>
      <c r="D33" s="87">
        <v>21226.562</v>
      </c>
      <c r="E33" s="87">
        <v>534.028</v>
      </c>
      <c r="F33" s="87"/>
      <c r="G33" s="87">
        <v>7213</v>
      </c>
      <c r="H33" s="89">
        <v>2.059480233215507</v>
      </c>
      <c r="I33" s="87">
        <v>21727.306</v>
      </c>
      <c r="J33" s="87">
        <v>3012.243</v>
      </c>
      <c r="K33" s="87"/>
      <c r="L33" s="87">
        <v>212</v>
      </c>
      <c r="M33" s="89">
        <v>0.06053095930149557</v>
      </c>
      <c r="N33" s="87">
        <v>1444.892</v>
      </c>
      <c r="O33" s="87">
        <v>6815.528</v>
      </c>
    </row>
    <row r="34" spans="1:15" ht="12.75">
      <c r="A34" s="20" t="s">
        <v>30</v>
      </c>
      <c r="B34" s="87">
        <v>34811</v>
      </c>
      <c r="C34" s="89">
        <v>9.939723774416725</v>
      </c>
      <c r="D34" s="87">
        <v>35478.676</v>
      </c>
      <c r="E34" s="87">
        <v>1019.18</v>
      </c>
      <c r="F34" s="87"/>
      <c r="G34" s="87">
        <v>8147</v>
      </c>
      <c r="H34" s="89">
        <v>2.326245427886963</v>
      </c>
      <c r="I34" s="87">
        <v>24824.821</v>
      </c>
      <c r="J34" s="87">
        <v>3047.112</v>
      </c>
      <c r="K34" s="87"/>
      <c r="L34" s="87">
        <v>478</v>
      </c>
      <c r="M34" s="89">
        <v>0.13648524788633462</v>
      </c>
      <c r="N34" s="87">
        <v>3163.678</v>
      </c>
      <c r="O34" s="87">
        <v>6618.573</v>
      </c>
    </row>
    <row r="35" spans="1:15" ht="12.75" customHeight="1">
      <c r="A35" s="20" t="s">
        <v>31</v>
      </c>
      <c r="B35" s="87">
        <v>34147</v>
      </c>
      <c r="C35" s="89">
        <v>9.74993432849458</v>
      </c>
      <c r="D35" s="87">
        <v>47071.876</v>
      </c>
      <c r="E35" s="87">
        <v>1378.507</v>
      </c>
      <c r="F35" s="87"/>
      <c r="G35" s="87">
        <v>10611</v>
      </c>
      <c r="H35" s="89">
        <v>3.029740626106422</v>
      </c>
      <c r="I35" s="87">
        <v>43226.03</v>
      </c>
      <c r="J35" s="87">
        <v>4073.7</v>
      </c>
      <c r="K35" s="87"/>
      <c r="L35" s="87">
        <v>939</v>
      </c>
      <c r="M35" s="89">
        <v>0.2681110590815126</v>
      </c>
      <c r="N35" s="87">
        <v>7964.239</v>
      </c>
      <c r="O35" s="87">
        <v>8481.618</v>
      </c>
    </row>
    <row r="36" spans="1:15" ht="12.75" customHeight="1">
      <c r="A36" s="20" t="s">
        <v>32</v>
      </c>
      <c r="B36" s="87">
        <v>42469</v>
      </c>
      <c r="C36" s="89">
        <v>12.126169958826587</v>
      </c>
      <c r="D36" s="87">
        <v>70344.985</v>
      </c>
      <c r="E36" s="87">
        <v>1656.384</v>
      </c>
      <c r="F36" s="87"/>
      <c r="G36" s="87">
        <v>15042</v>
      </c>
      <c r="H36" s="89">
        <v>4.294940980966576</v>
      </c>
      <c r="I36" s="87">
        <v>82373.91</v>
      </c>
      <c r="J36" s="87">
        <v>5476.26</v>
      </c>
      <c r="K36" s="87"/>
      <c r="L36" s="87">
        <v>2045</v>
      </c>
      <c r="M36" s="89">
        <v>0.5839086761119963</v>
      </c>
      <c r="N36" s="87">
        <v>22511.324</v>
      </c>
      <c r="O36" s="87">
        <v>11007.982</v>
      </c>
    </row>
    <row r="37" spans="1:15" ht="12.75" customHeight="1">
      <c r="A37" s="20" t="s">
        <v>33</v>
      </c>
      <c r="B37" s="87">
        <v>39736</v>
      </c>
      <c r="C37" s="89">
        <v>15.127611622099044</v>
      </c>
      <c r="D37" s="87">
        <v>92849.459</v>
      </c>
      <c r="E37" s="87">
        <v>2336.658</v>
      </c>
      <c r="F37" s="87"/>
      <c r="G37" s="87">
        <v>16925</v>
      </c>
      <c r="H37" s="89">
        <v>6.443397088383993</v>
      </c>
      <c r="I37" s="87">
        <v>123251.533</v>
      </c>
      <c r="J37" s="87">
        <v>7282.218</v>
      </c>
      <c r="K37" s="87"/>
      <c r="L37" s="87">
        <v>4322</v>
      </c>
      <c r="M37" s="89">
        <v>1.6453980629834928</v>
      </c>
      <c r="N37" s="87">
        <v>68339.762</v>
      </c>
      <c r="O37" s="87">
        <v>15812.069</v>
      </c>
    </row>
    <row r="38" spans="1:15" ht="12.75" customHeight="1">
      <c r="A38" s="20" t="s">
        <v>34</v>
      </c>
      <c r="B38" s="87">
        <v>15627</v>
      </c>
      <c r="C38" s="89">
        <v>22.30962510350341</v>
      </c>
      <c r="D38" s="87">
        <v>62062.222</v>
      </c>
      <c r="E38" s="87">
        <v>3971.474</v>
      </c>
      <c r="F38" s="87"/>
      <c r="G38" s="87">
        <v>10137</v>
      </c>
      <c r="H38" s="89">
        <v>14.471918453587643</v>
      </c>
      <c r="I38" s="87">
        <v>99353.991</v>
      </c>
      <c r="J38" s="87">
        <v>9801.124</v>
      </c>
      <c r="K38" s="87"/>
      <c r="L38" s="87">
        <v>4214</v>
      </c>
      <c r="M38" s="89">
        <v>6.016046597949918</v>
      </c>
      <c r="N38" s="87">
        <v>112102.053</v>
      </c>
      <c r="O38" s="87">
        <v>26602.291</v>
      </c>
    </row>
    <row r="39" spans="1:15" ht="12.75" customHeight="1">
      <c r="A39" s="57" t="s">
        <v>35</v>
      </c>
      <c r="B39" s="88">
        <v>5579</v>
      </c>
      <c r="C39" s="90">
        <v>31.859973730797787</v>
      </c>
      <c r="D39" s="88">
        <v>34302.797</v>
      </c>
      <c r="E39" s="88">
        <v>6148.557</v>
      </c>
      <c r="F39" s="88"/>
      <c r="G39" s="88">
        <v>5148</v>
      </c>
      <c r="H39" s="90">
        <v>29.398663697104677</v>
      </c>
      <c r="I39" s="88">
        <v>62657.319</v>
      </c>
      <c r="J39" s="88">
        <v>12171.196</v>
      </c>
      <c r="K39" s="88"/>
      <c r="L39" s="88">
        <v>1740</v>
      </c>
      <c r="M39" s="90">
        <v>9.936611272914169</v>
      </c>
      <c r="N39" s="88">
        <v>72252.656</v>
      </c>
      <c r="O39" s="88">
        <v>41524.515</v>
      </c>
    </row>
    <row r="40" spans="1:15" ht="12.75" customHeight="1">
      <c r="A40" s="33"/>
      <c r="B40" s="91"/>
      <c r="C40" s="94"/>
      <c r="D40" s="91"/>
      <c r="E40" s="91"/>
      <c r="F40" s="91"/>
      <c r="G40" s="91"/>
      <c r="H40" s="94"/>
      <c r="I40" s="91"/>
      <c r="J40" s="93"/>
      <c r="K40" s="91"/>
      <c r="L40" s="91"/>
      <c r="M40" s="94"/>
      <c r="N40" s="91"/>
      <c r="O40" s="91"/>
    </row>
    <row r="41" spans="1:15" ht="12.75">
      <c r="A41" s="33"/>
      <c r="B41" s="96"/>
      <c r="C41" s="101"/>
      <c r="D41" s="96"/>
      <c r="E41" s="96"/>
      <c r="F41" s="96"/>
      <c r="G41" s="96"/>
      <c r="H41" s="101"/>
      <c r="I41" s="96"/>
      <c r="J41" s="97"/>
      <c r="K41" s="96"/>
      <c r="L41" s="96"/>
      <c r="M41" s="101"/>
      <c r="N41" s="96"/>
      <c r="O41" s="96"/>
    </row>
    <row r="42" spans="1:15" s="58" customFormat="1" ht="18.75" customHeight="1">
      <c r="A42" s="34" t="s">
        <v>36</v>
      </c>
      <c r="B42" s="109">
        <v>212117</v>
      </c>
      <c r="C42" s="104">
        <v>12.113094456290709</v>
      </c>
      <c r="D42" s="109">
        <v>363336.577</v>
      </c>
      <c r="E42" s="109">
        <v>1712.906</v>
      </c>
      <c r="F42" s="109"/>
      <c r="G42" s="109">
        <v>73223</v>
      </c>
      <c r="H42" s="104">
        <v>4.181452289882351</v>
      </c>
      <c r="I42" s="109">
        <v>457414.91</v>
      </c>
      <c r="J42" s="109">
        <v>6246.875</v>
      </c>
      <c r="K42" s="109"/>
      <c r="L42" s="109">
        <v>13950</v>
      </c>
      <c r="M42" s="104">
        <v>0.7966248234005544</v>
      </c>
      <c r="N42" s="109">
        <v>287778.604</v>
      </c>
      <c r="O42" s="109">
        <v>20629.291</v>
      </c>
    </row>
    <row r="43" ht="12.75">
      <c r="A43"/>
    </row>
    <row r="44" s="60" customFormat="1" ht="12.75">
      <c r="A44" s="78" t="s">
        <v>37</v>
      </c>
    </row>
    <row r="45" s="60" customFormat="1" ht="12.75">
      <c r="A45" s="78" t="s">
        <v>461</v>
      </c>
    </row>
  </sheetData>
  <sheetProtection/>
  <mergeCells count="5">
    <mergeCell ref="L6:O6"/>
    <mergeCell ref="A4:F4"/>
    <mergeCell ref="A6:A7"/>
    <mergeCell ref="B6:E6"/>
    <mergeCell ref="G6:J6"/>
  </mergeCells>
  <hyperlinks>
    <hyperlink ref="A2" location="'Table Description'!A1" display="'Table Description'!A1"/>
  </hyperlinks>
  <printOptions horizontalCentered="1" verticalCentered="1"/>
  <pageMargins left="0.75" right="0.75" top="0.75" bottom="0.75" header="0.5" footer="0.5"/>
  <pageSetup fitToHeight="1" fitToWidth="1" horizontalDpi="300" verticalDpi="300" orientation="landscape" scale="80" r:id="rId1"/>
</worksheet>
</file>

<file path=xl/worksheets/sheet3.xml><?xml version="1.0" encoding="utf-8"?>
<worksheet xmlns="http://schemas.openxmlformats.org/spreadsheetml/2006/main" xmlns:r="http://schemas.openxmlformats.org/officeDocument/2006/relationships">
  <sheetPr codeName="Sheet1">
    <pageSetUpPr fitToPage="1"/>
  </sheetPr>
  <dimension ref="A1:L45"/>
  <sheetViews>
    <sheetView zoomScale="80" zoomScaleNormal="80" zoomScalePageLayoutView="0" workbookViewId="0" topLeftCell="A1">
      <selection activeCell="A1" sqref="A1"/>
    </sheetView>
  </sheetViews>
  <sheetFormatPr defaultColWidth="9.140625" defaultRowHeight="12.75"/>
  <cols>
    <col min="1" max="1" width="16.00390625" style="0" customWidth="1"/>
    <col min="2" max="2" width="12.28125" style="0" customWidth="1"/>
    <col min="3" max="3" width="12.421875" style="0" customWidth="1"/>
    <col min="4" max="4" width="16.8515625" style="0" customWidth="1"/>
    <col min="5" max="5" width="10.57421875" style="0" customWidth="1"/>
    <col min="6" max="7" width="13.00390625" style="0" customWidth="1"/>
    <col min="8" max="9" width="13.8515625" style="0" customWidth="1"/>
    <col min="10" max="10" width="12.57421875" style="0" customWidth="1"/>
    <col min="11" max="11" width="10.7109375" style="0" customWidth="1"/>
    <col min="12" max="12" width="12.28125" style="0" customWidth="1"/>
  </cols>
  <sheetData>
    <row r="1" spans="1:12" ht="30" customHeight="1">
      <c r="A1" s="1" t="s">
        <v>122</v>
      </c>
      <c r="B1" s="2"/>
      <c r="C1" s="3"/>
      <c r="D1" s="3"/>
      <c r="E1" s="3"/>
      <c r="F1" s="3"/>
      <c r="G1" s="3"/>
      <c r="H1" s="3"/>
      <c r="I1" s="3"/>
      <c r="J1" s="3"/>
      <c r="K1" s="3"/>
      <c r="L1" s="85" t="s">
        <v>460</v>
      </c>
    </row>
    <row r="2" spans="1:12" ht="21" customHeight="1" thickBot="1">
      <c r="A2" s="187" t="s">
        <v>351</v>
      </c>
      <c r="B2" s="4"/>
      <c r="C2" s="5"/>
      <c r="D2" s="5"/>
      <c r="E2" s="5"/>
      <c r="F2" s="5"/>
      <c r="G2" s="5"/>
      <c r="H2" s="5"/>
      <c r="I2" s="5"/>
      <c r="J2" s="5"/>
      <c r="K2" s="5"/>
      <c r="L2" s="6"/>
    </row>
    <row r="3" spans="1:12" ht="12.75" customHeight="1" thickTop="1">
      <c r="A3" s="7"/>
      <c r="B3" s="8"/>
      <c r="C3" s="9"/>
      <c r="D3" s="9"/>
      <c r="E3" s="9"/>
      <c r="F3" s="9"/>
      <c r="G3" s="9"/>
      <c r="H3" s="9"/>
      <c r="I3" s="9"/>
      <c r="J3" s="9"/>
      <c r="K3" s="9"/>
      <c r="L3" s="10"/>
    </row>
    <row r="4" spans="1:12" ht="18.75" customHeight="1">
      <c r="A4" s="84" t="s">
        <v>0</v>
      </c>
      <c r="B4" s="68"/>
      <c r="C4" s="68"/>
      <c r="D4" s="68"/>
      <c r="E4" s="68"/>
      <c r="F4" s="68"/>
      <c r="G4" s="11"/>
      <c r="H4" s="11"/>
      <c r="I4" s="11"/>
      <c r="J4" s="11"/>
      <c r="K4" s="11"/>
      <c r="L4" s="12"/>
    </row>
    <row r="5" spans="1:12" ht="12.75" customHeight="1">
      <c r="A5" s="13"/>
      <c r="B5" s="9"/>
      <c r="C5" s="9"/>
      <c r="D5" s="9"/>
      <c r="E5" s="9"/>
      <c r="F5" s="9"/>
      <c r="G5" s="9"/>
      <c r="H5" s="9"/>
      <c r="I5" s="9"/>
      <c r="J5" s="9"/>
      <c r="K5" s="9"/>
      <c r="L5" s="10"/>
    </row>
    <row r="6" spans="1:12" s="14" customFormat="1" ht="21" customHeight="1">
      <c r="A6" s="259" t="s">
        <v>118</v>
      </c>
      <c r="B6" s="257" t="s">
        <v>1</v>
      </c>
      <c r="C6" s="257" t="s">
        <v>2</v>
      </c>
      <c r="D6" s="257" t="s">
        <v>3</v>
      </c>
      <c r="E6" s="260" t="s">
        <v>4</v>
      </c>
      <c r="F6" s="261"/>
      <c r="G6" s="262"/>
      <c r="H6" s="257" t="s">
        <v>5</v>
      </c>
      <c r="I6" s="257" t="s">
        <v>195</v>
      </c>
      <c r="J6" s="257" t="s">
        <v>193</v>
      </c>
      <c r="K6" s="257" t="s">
        <v>6</v>
      </c>
      <c r="L6" s="257" t="s">
        <v>194</v>
      </c>
    </row>
    <row r="7" spans="1:12" s="14" customFormat="1" ht="27" customHeight="1">
      <c r="A7" s="258"/>
      <c r="B7" s="258"/>
      <c r="C7" s="258"/>
      <c r="D7" s="258"/>
      <c r="E7" s="16" t="s">
        <v>7</v>
      </c>
      <c r="F7" s="17" t="s">
        <v>8</v>
      </c>
      <c r="G7" s="15" t="s">
        <v>9</v>
      </c>
      <c r="H7" s="258"/>
      <c r="I7" s="258"/>
      <c r="J7" s="258"/>
      <c r="K7" s="258"/>
      <c r="L7" s="258"/>
    </row>
    <row r="8" spans="1:12" ht="12.75">
      <c r="A8" s="53"/>
      <c r="B8" s="19"/>
      <c r="C8" s="19"/>
      <c r="D8" s="19"/>
      <c r="E8" s="19"/>
      <c r="F8" s="19"/>
      <c r="G8" s="19"/>
      <c r="H8" s="19"/>
      <c r="I8" s="19"/>
      <c r="J8" s="19"/>
      <c r="K8" s="19"/>
      <c r="L8" s="19"/>
    </row>
    <row r="9" spans="1:12" ht="12.75">
      <c r="A9" s="20" t="s">
        <v>10</v>
      </c>
      <c r="B9" s="87">
        <v>32753</v>
      </c>
      <c r="C9" s="87">
        <v>58291</v>
      </c>
      <c r="D9" s="87">
        <v>-2420722</v>
      </c>
      <c r="E9" s="131">
        <v>85586</v>
      </c>
      <c r="F9" s="87">
        <v>360</v>
      </c>
      <c r="G9" s="131">
        <v>147144</v>
      </c>
      <c r="H9" s="87">
        <v>238883</v>
      </c>
      <c r="I9" s="87">
        <v>6515</v>
      </c>
      <c r="J9" s="87">
        <v>554</v>
      </c>
      <c r="K9" s="131">
        <v>254</v>
      </c>
      <c r="L9" s="131">
        <v>495</v>
      </c>
    </row>
    <row r="10" spans="1:12" ht="12.75">
      <c r="A10" s="22" t="s">
        <v>11</v>
      </c>
      <c r="B10" s="87">
        <v>184189</v>
      </c>
      <c r="C10" s="87">
        <v>225220</v>
      </c>
      <c r="D10" s="87">
        <v>406165</v>
      </c>
      <c r="E10" s="131">
        <v>8995</v>
      </c>
      <c r="F10" s="87">
        <v>4182</v>
      </c>
      <c r="G10" s="131">
        <v>78139</v>
      </c>
      <c r="H10" s="87">
        <v>458865</v>
      </c>
      <c r="I10" s="87">
        <v>163340</v>
      </c>
      <c r="J10" s="87">
        <v>8862</v>
      </c>
      <c r="K10" s="87">
        <v>4818</v>
      </c>
      <c r="L10" s="87">
        <v>5321</v>
      </c>
    </row>
    <row r="11" spans="1:12" ht="12.75">
      <c r="A11" s="22" t="s">
        <v>12</v>
      </c>
      <c r="B11" s="87">
        <v>156241</v>
      </c>
      <c r="C11" s="87">
        <v>195447</v>
      </c>
      <c r="D11" s="87">
        <v>1166754</v>
      </c>
      <c r="E11" s="87">
        <v>4912</v>
      </c>
      <c r="F11" s="87">
        <v>12127</v>
      </c>
      <c r="G11" s="87">
        <v>61019</v>
      </c>
      <c r="H11" s="87">
        <v>527131</v>
      </c>
      <c r="I11" s="87">
        <v>688062</v>
      </c>
      <c r="J11" s="87">
        <v>39595</v>
      </c>
      <c r="K11" s="87">
        <v>23263</v>
      </c>
      <c r="L11" s="87">
        <v>20829</v>
      </c>
    </row>
    <row r="12" spans="1:12" ht="12.75">
      <c r="A12" s="22" t="s">
        <v>13</v>
      </c>
      <c r="B12" s="87">
        <v>145660</v>
      </c>
      <c r="C12" s="87">
        <v>217684</v>
      </c>
      <c r="D12" s="87">
        <v>1816784</v>
      </c>
      <c r="E12" s="87">
        <v>4214</v>
      </c>
      <c r="F12" s="87">
        <v>28492</v>
      </c>
      <c r="G12" s="87">
        <v>94155</v>
      </c>
      <c r="H12" s="87">
        <v>597055</v>
      </c>
      <c r="I12" s="87">
        <v>1194683</v>
      </c>
      <c r="J12" s="87">
        <v>76047</v>
      </c>
      <c r="K12" s="87">
        <v>39705</v>
      </c>
      <c r="L12" s="87">
        <v>44453</v>
      </c>
    </row>
    <row r="13" spans="1:12" ht="12.75">
      <c r="A13" s="22" t="s">
        <v>14</v>
      </c>
      <c r="B13" s="87">
        <v>135666</v>
      </c>
      <c r="C13" s="87">
        <v>225652</v>
      </c>
      <c r="D13" s="87">
        <v>2369731</v>
      </c>
      <c r="E13" s="87">
        <v>4230</v>
      </c>
      <c r="F13" s="87">
        <v>54717</v>
      </c>
      <c r="G13" s="87">
        <v>125539</v>
      </c>
      <c r="H13" s="87">
        <v>591502</v>
      </c>
      <c r="I13" s="87">
        <v>1666129</v>
      </c>
      <c r="J13" s="87">
        <v>114822</v>
      </c>
      <c r="K13" s="87">
        <v>49755</v>
      </c>
      <c r="L13" s="87">
        <v>73059</v>
      </c>
    </row>
    <row r="14" spans="1:12" ht="12.75">
      <c r="A14" s="22" t="s">
        <v>15</v>
      </c>
      <c r="B14" s="87">
        <v>129884</v>
      </c>
      <c r="C14" s="87">
        <v>229824</v>
      </c>
      <c r="D14" s="87">
        <v>2919117</v>
      </c>
      <c r="E14" s="87">
        <v>4378</v>
      </c>
      <c r="F14" s="87">
        <v>92375</v>
      </c>
      <c r="G14" s="87">
        <v>180026</v>
      </c>
      <c r="H14" s="87">
        <v>595349</v>
      </c>
      <c r="I14" s="87">
        <v>2115161</v>
      </c>
      <c r="J14" s="87">
        <v>152798</v>
      </c>
      <c r="K14" s="87">
        <v>53722</v>
      </c>
      <c r="L14" s="87">
        <v>104834</v>
      </c>
    </row>
    <row r="15" spans="1:12" ht="12.75">
      <c r="A15" s="22" t="s">
        <v>16</v>
      </c>
      <c r="B15" s="87">
        <v>118604</v>
      </c>
      <c r="C15" s="87">
        <v>218218</v>
      </c>
      <c r="D15" s="87">
        <v>3257443</v>
      </c>
      <c r="E15" s="87">
        <v>4294</v>
      </c>
      <c r="F15" s="87">
        <v>132640</v>
      </c>
      <c r="G15" s="87">
        <v>199558</v>
      </c>
      <c r="H15" s="87">
        <v>581509</v>
      </c>
      <c r="I15" s="87">
        <v>2394351</v>
      </c>
      <c r="J15" s="87">
        <v>179608</v>
      </c>
      <c r="K15" s="87">
        <v>51176</v>
      </c>
      <c r="L15" s="87">
        <v>131920</v>
      </c>
    </row>
    <row r="16" spans="1:12" ht="12.75">
      <c r="A16" s="22" t="s">
        <v>17</v>
      </c>
      <c r="B16" s="87">
        <v>106115</v>
      </c>
      <c r="C16" s="87">
        <v>204036</v>
      </c>
      <c r="D16" s="87">
        <v>3442695</v>
      </c>
      <c r="E16" s="87">
        <v>4484</v>
      </c>
      <c r="F16" s="87">
        <v>166019</v>
      </c>
      <c r="G16" s="87">
        <v>210406</v>
      </c>
      <c r="H16" s="87">
        <v>570454</v>
      </c>
      <c r="I16" s="87">
        <v>2548498</v>
      </c>
      <c r="J16" s="87">
        <v>195973</v>
      </c>
      <c r="K16" s="87">
        <v>47285</v>
      </c>
      <c r="L16" s="87">
        <v>150876</v>
      </c>
    </row>
    <row r="17" spans="1:12" ht="12.75">
      <c r="A17" s="22" t="s">
        <v>18</v>
      </c>
      <c r="B17" s="87">
        <v>93143</v>
      </c>
      <c r="C17" s="87">
        <v>183277</v>
      </c>
      <c r="D17" s="87">
        <v>3487791</v>
      </c>
      <c r="E17" s="87">
        <v>4917</v>
      </c>
      <c r="F17" s="87">
        <v>189734</v>
      </c>
      <c r="G17" s="87">
        <v>224953</v>
      </c>
      <c r="H17" s="87">
        <v>536536</v>
      </c>
      <c r="I17" s="87">
        <v>2569852</v>
      </c>
      <c r="J17" s="87">
        <v>201294</v>
      </c>
      <c r="K17" s="87">
        <v>40644</v>
      </c>
      <c r="L17" s="87">
        <v>161761</v>
      </c>
    </row>
    <row r="18" spans="1:12" ht="12.75">
      <c r="A18" s="22" t="s">
        <v>19</v>
      </c>
      <c r="B18" s="87">
        <v>81215</v>
      </c>
      <c r="C18" s="87">
        <v>163597</v>
      </c>
      <c r="D18" s="87">
        <v>3447013</v>
      </c>
      <c r="E18" s="87">
        <v>5141</v>
      </c>
      <c r="F18" s="87">
        <v>203481</v>
      </c>
      <c r="G18" s="87">
        <v>238533</v>
      </c>
      <c r="H18" s="87">
        <v>518274</v>
      </c>
      <c r="I18" s="87">
        <v>2517070</v>
      </c>
      <c r="J18" s="87">
        <v>199828</v>
      </c>
      <c r="K18" s="87">
        <v>34547</v>
      </c>
      <c r="L18" s="87">
        <v>165863</v>
      </c>
    </row>
    <row r="19" spans="1:12" ht="12.75">
      <c r="A19" s="22" t="s">
        <v>20</v>
      </c>
      <c r="B19" s="87">
        <v>71967</v>
      </c>
      <c r="C19" s="87">
        <v>147671</v>
      </c>
      <c r="D19" s="87">
        <v>3415617</v>
      </c>
      <c r="E19" s="87">
        <v>4920</v>
      </c>
      <c r="F19" s="87">
        <v>214949</v>
      </c>
      <c r="G19" s="87">
        <v>257500</v>
      </c>
      <c r="H19" s="87">
        <v>507404</v>
      </c>
      <c r="I19" s="87">
        <v>2462834</v>
      </c>
      <c r="J19" s="87">
        <v>197475</v>
      </c>
      <c r="K19" s="87">
        <v>30764</v>
      </c>
      <c r="L19" s="87">
        <v>167027</v>
      </c>
    </row>
    <row r="20" spans="1:12" ht="12.75">
      <c r="A20" s="22" t="s">
        <v>21</v>
      </c>
      <c r="B20" s="87">
        <v>125550</v>
      </c>
      <c r="C20" s="87">
        <v>267831</v>
      </c>
      <c r="D20" s="87">
        <v>6886804</v>
      </c>
      <c r="E20" s="87">
        <v>9620</v>
      </c>
      <c r="F20" s="87">
        <v>465925</v>
      </c>
      <c r="G20" s="87">
        <v>573156</v>
      </c>
      <c r="H20" s="87">
        <v>1022599</v>
      </c>
      <c r="I20" s="87">
        <v>4878843</v>
      </c>
      <c r="J20" s="87">
        <v>395011</v>
      </c>
      <c r="K20" s="87">
        <v>55160</v>
      </c>
      <c r="L20" s="87">
        <v>340110</v>
      </c>
    </row>
    <row r="21" spans="1:12" ht="12.75">
      <c r="A21" s="22" t="s">
        <v>22</v>
      </c>
      <c r="B21" s="87">
        <v>104838</v>
      </c>
      <c r="C21" s="87">
        <v>234423</v>
      </c>
      <c r="D21" s="87">
        <v>6799834</v>
      </c>
      <c r="E21" s="87">
        <v>10687</v>
      </c>
      <c r="F21" s="87">
        <v>469205</v>
      </c>
      <c r="G21" s="87">
        <v>596020</v>
      </c>
      <c r="H21" s="87">
        <v>996878</v>
      </c>
      <c r="I21" s="87">
        <v>4782918</v>
      </c>
      <c r="J21" s="87">
        <v>391736</v>
      </c>
      <c r="K21" s="87">
        <v>48203</v>
      </c>
      <c r="L21" s="87">
        <v>343605</v>
      </c>
    </row>
    <row r="22" spans="1:12" ht="12.75">
      <c r="A22" s="22" t="s">
        <v>23</v>
      </c>
      <c r="B22" s="87">
        <v>89148</v>
      </c>
      <c r="C22" s="87">
        <v>207517</v>
      </c>
      <c r="D22" s="87">
        <v>6674892</v>
      </c>
      <c r="E22" s="87">
        <v>10115</v>
      </c>
      <c r="F22" s="87">
        <v>455406</v>
      </c>
      <c r="G22" s="87">
        <v>584131</v>
      </c>
      <c r="H22" s="87">
        <v>951050</v>
      </c>
      <c r="I22" s="87">
        <v>4718256</v>
      </c>
      <c r="J22" s="87">
        <v>390009</v>
      </c>
      <c r="K22" s="87">
        <v>42825</v>
      </c>
      <c r="L22" s="87">
        <v>347201</v>
      </c>
    </row>
    <row r="23" spans="1:12" ht="12.75">
      <c r="A23" s="22" t="s">
        <v>24</v>
      </c>
      <c r="B23" s="87">
        <v>75832</v>
      </c>
      <c r="C23" s="87">
        <v>182539</v>
      </c>
      <c r="D23" s="87">
        <v>6434333</v>
      </c>
      <c r="E23" s="87">
        <v>10210</v>
      </c>
      <c r="F23" s="87">
        <v>419627</v>
      </c>
      <c r="G23" s="87">
        <v>576526</v>
      </c>
      <c r="H23" s="87">
        <v>898977</v>
      </c>
      <c r="I23" s="87">
        <v>4571326</v>
      </c>
      <c r="J23" s="87">
        <v>380598</v>
      </c>
      <c r="K23" s="87">
        <v>38308</v>
      </c>
      <c r="L23" s="87">
        <v>342295</v>
      </c>
    </row>
    <row r="24" spans="1:12" ht="12.75">
      <c r="A24" s="22" t="s">
        <v>25</v>
      </c>
      <c r="B24" s="87">
        <v>63852</v>
      </c>
      <c r="C24" s="87">
        <v>157523</v>
      </c>
      <c r="D24" s="87">
        <v>6055018</v>
      </c>
      <c r="E24" s="87">
        <v>10902</v>
      </c>
      <c r="F24" s="87">
        <v>372256</v>
      </c>
      <c r="G24" s="87">
        <v>517304</v>
      </c>
      <c r="H24" s="87">
        <v>818056</v>
      </c>
      <c r="I24" s="87">
        <v>4371573</v>
      </c>
      <c r="J24" s="87">
        <v>366697</v>
      </c>
      <c r="K24" s="87">
        <v>33668</v>
      </c>
      <c r="L24" s="87">
        <v>333029</v>
      </c>
    </row>
    <row r="25" spans="1:12" ht="12.75">
      <c r="A25" s="22" t="s">
        <v>26</v>
      </c>
      <c r="B25" s="87">
        <v>276165</v>
      </c>
      <c r="C25" s="87">
        <v>735204</v>
      </c>
      <c r="D25" s="87">
        <v>39673182</v>
      </c>
      <c r="E25" s="87">
        <v>100501</v>
      </c>
      <c r="F25" s="87">
        <v>1616130</v>
      </c>
      <c r="G25" s="87">
        <v>2309927</v>
      </c>
      <c r="H25" s="87">
        <v>4665355</v>
      </c>
      <c r="I25" s="87">
        <v>31239732</v>
      </c>
      <c r="J25" s="87">
        <v>2683786</v>
      </c>
      <c r="K25" s="87">
        <v>153341</v>
      </c>
      <c r="L25" s="87">
        <v>2530481</v>
      </c>
    </row>
    <row r="26" spans="1:12" ht="12.75">
      <c r="A26" s="22" t="s">
        <v>27</v>
      </c>
      <c r="B26" s="87">
        <v>36386</v>
      </c>
      <c r="C26" s="87">
        <v>103068</v>
      </c>
      <c r="D26" s="87">
        <v>12133132</v>
      </c>
      <c r="E26" s="87">
        <v>75508</v>
      </c>
      <c r="F26" s="87">
        <v>36386</v>
      </c>
      <c r="G26" s="87">
        <v>329645</v>
      </c>
      <c r="H26" s="87">
        <v>1080455</v>
      </c>
      <c r="I26" s="87">
        <v>10778365</v>
      </c>
      <c r="J26" s="87">
        <v>955889</v>
      </c>
      <c r="K26" s="87">
        <v>29969</v>
      </c>
      <c r="L26" s="87">
        <v>925919</v>
      </c>
    </row>
    <row r="27" spans="1:12" ht="12.75">
      <c r="A27" s="23" t="s">
        <v>28</v>
      </c>
      <c r="B27" s="88">
        <v>13530</v>
      </c>
      <c r="C27" s="88">
        <v>37710</v>
      </c>
      <c r="D27" s="88">
        <v>17719294</v>
      </c>
      <c r="E27" s="135">
        <v>226966</v>
      </c>
      <c r="F27" s="88">
        <v>42</v>
      </c>
      <c r="G27" s="88">
        <v>411195</v>
      </c>
      <c r="H27" s="88">
        <v>1436431</v>
      </c>
      <c r="I27" s="88">
        <v>16115953</v>
      </c>
      <c r="J27" s="88">
        <v>1490230</v>
      </c>
      <c r="K27" s="88">
        <v>97631</v>
      </c>
      <c r="L27" s="88">
        <v>1392601</v>
      </c>
    </row>
    <row r="28" spans="1:12" ht="12.75">
      <c r="A28" s="25"/>
      <c r="B28" s="26"/>
      <c r="C28" s="26"/>
      <c r="D28" s="26"/>
      <c r="E28" s="26"/>
      <c r="F28" s="26"/>
      <c r="G28" s="26"/>
      <c r="H28" s="26"/>
      <c r="I28" s="26"/>
      <c r="J28" s="26"/>
      <c r="K28" s="26"/>
      <c r="L28" s="27"/>
    </row>
    <row r="29" spans="1:12" s="28" customFormat="1" ht="12.75">
      <c r="A29" s="25"/>
      <c r="B29" s="26"/>
      <c r="C29" s="26"/>
      <c r="D29" s="26"/>
      <c r="E29" s="26"/>
      <c r="F29" s="26"/>
      <c r="G29" s="26"/>
      <c r="H29" s="26"/>
      <c r="I29" s="26"/>
      <c r="J29" s="26"/>
      <c r="K29" s="26"/>
      <c r="L29" s="27"/>
    </row>
    <row r="30" spans="1:12" ht="18.75" customHeight="1">
      <c r="A30" s="29" t="s">
        <v>171</v>
      </c>
      <c r="B30" s="26"/>
      <c r="C30" s="26"/>
      <c r="D30" s="26"/>
      <c r="E30" s="26"/>
      <c r="F30" s="26"/>
      <c r="G30" s="26"/>
      <c r="H30" s="26"/>
      <c r="I30" s="26"/>
      <c r="J30" s="26"/>
      <c r="K30" s="26"/>
      <c r="L30" s="27"/>
    </row>
    <row r="31" spans="1:12" ht="12.75" customHeight="1">
      <c r="A31" s="18"/>
      <c r="B31" s="26"/>
      <c r="C31" s="26"/>
      <c r="D31" s="26"/>
      <c r="E31" s="26"/>
      <c r="F31" s="26"/>
      <c r="G31" s="26"/>
      <c r="H31" s="26"/>
      <c r="I31" s="26"/>
      <c r="J31" s="26"/>
      <c r="K31" s="26"/>
      <c r="L31" s="27"/>
    </row>
    <row r="32" spans="1:12" ht="12.75" customHeight="1">
      <c r="A32" s="30"/>
      <c r="B32" s="31"/>
      <c r="C32" s="31"/>
      <c r="D32" s="31"/>
      <c r="E32" s="31"/>
      <c r="F32" s="31"/>
      <c r="G32" s="31"/>
      <c r="H32" s="31"/>
      <c r="I32" s="31"/>
      <c r="J32" s="31"/>
      <c r="K32" s="31"/>
      <c r="L32" s="31"/>
    </row>
    <row r="33" spans="1:12" ht="12.75" customHeight="1">
      <c r="A33" s="20" t="s">
        <v>29</v>
      </c>
      <c r="B33" s="87">
        <v>408138</v>
      </c>
      <c r="C33" s="87">
        <v>528381</v>
      </c>
      <c r="D33" s="87">
        <v>-478392</v>
      </c>
      <c r="E33" s="87">
        <v>100263</v>
      </c>
      <c r="F33" s="87">
        <v>20997</v>
      </c>
      <c r="G33" s="131">
        <v>304183</v>
      </c>
      <c r="H33" s="87">
        <v>1358259</v>
      </c>
      <c r="I33" s="87">
        <v>1092797</v>
      </c>
      <c r="J33" s="87">
        <v>63222</v>
      </c>
      <c r="K33" s="87">
        <v>36373</v>
      </c>
      <c r="L33" s="87">
        <v>34557</v>
      </c>
    </row>
    <row r="34" spans="1:12" ht="12.75" customHeight="1">
      <c r="A34" s="20" t="s">
        <v>30</v>
      </c>
      <c r="B34" s="87">
        <v>408162</v>
      </c>
      <c r="C34" s="87">
        <v>681729</v>
      </c>
      <c r="D34" s="87">
        <v>7554582</v>
      </c>
      <c r="E34" s="87">
        <v>13281</v>
      </c>
      <c r="F34" s="87">
        <v>202031</v>
      </c>
      <c r="G34" s="87">
        <v>430954</v>
      </c>
      <c r="H34" s="87">
        <v>1800739</v>
      </c>
      <c r="I34" s="87">
        <v>5341233</v>
      </c>
      <c r="J34" s="87">
        <v>373942</v>
      </c>
      <c r="K34" s="87">
        <v>148803</v>
      </c>
      <c r="L34" s="87">
        <v>246323</v>
      </c>
    </row>
    <row r="35" spans="1:12" ht="12.75">
      <c r="A35" s="20" t="s">
        <v>31</v>
      </c>
      <c r="B35" s="87">
        <v>408142</v>
      </c>
      <c r="C35" s="87">
        <v>794916</v>
      </c>
      <c r="D35" s="87">
        <v>14717044</v>
      </c>
      <c r="E35" s="87">
        <v>20309</v>
      </c>
      <c r="F35" s="87">
        <v>778943</v>
      </c>
      <c r="G35" s="87">
        <v>965275</v>
      </c>
      <c r="H35" s="87">
        <v>2339717</v>
      </c>
      <c r="I35" s="87">
        <v>10803534</v>
      </c>
      <c r="J35" s="87">
        <v>842178</v>
      </c>
      <c r="K35" s="87">
        <v>177531</v>
      </c>
      <c r="L35" s="87">
        <v>671168</v>
      </c>
    </row>
    <row r="36" spans="1:12" ht="12.75">
      <c r="A36" s="20" t="s">
        <v>32</v>
      </c>
      <c r="B36" s="87">
        <v>408148</v>
      </c>
      <c r="C36" s="87">
        <v>911752</v>
      </c>
      <c r="D36" s="87">
        <v>26695170</v>
      </c>
      <c r="E36" s="87">
        <v>40289</v>
      </c>
      <c r="F36" s="87">
        <v>1804275</v>
      </c>
      <c r="G36" s="87">
        <v>2304583</v>
      </c>
      <c r="H36" s="87">
        <v>3868951</v>
      </c>
      <c r="I36" s="87">
        <v>18886747</v>
      </c>
      <c r="J36" s="87">
        <v>1548560</v>
      </c>
      <c r="K36" s="87">
        <v>188353</v>
      </c>
      <c r="L36" s="87">
        <v>1360661</v>
      </c>
    </row>
    <row r="37" spans="1:12" ht="12.75">
      <c r="A37" s="20" t="s">
        <v>33</v>
      </c>
      <c r="B37" s="87">
        <v>306112</v>
      </c>
      <c r="C37" s="87">
        <v>793411</v>
      </c>
      <c r="D37" s="87">
        <v>36558111</v>
      </c>
      <c r="E37" s="87">
        <v>75742</v>
      </c>
      <c r="F37" s="87">
        <v>1799953</v>
      </c>
      <c r="G37" s="87">
        <v>2524022</v>
      </c>
      <c r="H37" s="87">
        <v>4571603</v>
      </c>
      <c r="I37" s="87">
        <v>27800722</v>
      </c>
      <c r="J37" s="87">
        <v>2366358</v>
      </c>
      <c r="K37" s="87">
        <v>171393</v>
      </c>
      <c r="L37" s="87">
        <v>2194999</v>
      </c>
    </row>
    <row r="38" spans="1:12" ht="12.75">
      <c r="A38" s="20" t="s">
        <v>34</v>
      </c>
      <c r="B38" s="87">
        <v>81629</v>
      </c>
      <c r="C38" s="87">
        <v>227150</v>
      </c>
      <c r="D38" s="87">
        <v>19858970</v>
      </c>
      <c r="E38" s="87">
        <v>88725</v>
      </c>
      <c r="F38" s="87">
        <v>327799</v>
      </c>
      <c r="G38" s="87">
        <v>703033</v>
      </c>
      <c r="H38" s="87">
        <v>1972508</v>
      </c>
      <c r="I38" s="87">
        <v>16968721</v>
      </c>
      <c r="J38" s="87">
        <v>1487431</v>
      </c>
      <c r="K38" s="87">
        <v>44884</v>
      </c>
      <c r="L38" s="87">
        <v>1442549</v>
      </c>
    </row>
    <row r="39" spans="1:12" ht="12.75">
      <c r="A39" s="32" t="s">
        <v>35</v>
      </c>
      <c r="B39" s="88">
        <v>20407</v>
      </c>
      <c r="C39" s="88">
        <v>57393</v>
      </c>
      <c r="D39" s="88">
        <v>20779392</v>
      </c>
      <c r="E39" s="135">
        <v>251970</v>
      </c>
      <c r="F39" s="88">
        <v>54</v>
      </c>
      <c r="G39" s="88">
        <v>482828</v>
      </c>
      <c r="H39" s="88">
        <v>1680987</v>
      </c>
      <c r="I39" s="88">
        <v>18889707</v>
      </c>
      <c r="J39" s="88">
        <v>1739122</v>
      </c>
      <c r="K39" s="88">
        <v>107703</v>
      </c>
      <c r="L39" s="88">
        <v>1631421</v>
      </c>
    </row>
    <row r="40" spans="1:12" ht="12.75">
      <c r="A40" s="33"/>
      <c r="B40" s="96"/>
      <c r="C40" s="96"/>
      <c r="D40" s="96"/>
      <c r="E40" s="96"/>
      <c r="F40" s="96"/>
      <c r="G40" s="96"/>
      <c r="H40" s="96"/>
      <c r="I40" s="96"/>
      <c r="J40" s="96"/>
      <c r="K40" s="96"/>
      <c r="L40" s="97"/>
    </row>
    <row r="41" spans="1:12" ht="12.75">
      <c r="A41" s="33"/>
      <c r="B41" s="96"/>
      <c r="C41" s="96"/>
      <c r="D41" s="96"/>
      <c r="E41" s="96"/>
      <c r="F41" s="96"/>
      <c r="G41" s="96"/>
      <c r="H41" s="96"/>
      <c r="I41" s="96"/>
      <c r="J41" s="96"/>
      <c r="K41" s="96"/>
      <c r="L41" s="98"/>
    </row>
    <row r="42" spans="1:12" s="35" customFormat="1" ht="18.75" customHeight="1">
      <c r="A42" s="34" t="s">
        <v>36</v>
      </c>
      <c r="B42" s="99">
        <v>2040738</v>
      </c>
      <c r="C42" s="99">
        <v>3994732</v>
      </c>
      <c r="D42" s="99">
        <v>125684877</v>
      </c>
      <c r="E42" s="99">
        <v>590579</v>
      </c>
      <c r="F42" s="99">
        <v>4934051</v>
      </c>
      <c r="G42" s="99">
        <v>7714877</v>
      </c>
      <c r="H42" s="99">
        <v>17592764</v>
      </c>
      <c r="I42" s="99">
        <v>99783460</v>
      </c>
      <c r="J42" s="99">
        <v>8420814</v>
      </c>
      <c r="K42" s="99">
        <v>875039</v>
      </c>
      <c r="L42" s="99">
        <v>7581679</v>
      </c>
    </row>
    <row r="44" spans="1:12" s="36" customFormat="1" ht="12.75">
      <c r="A44" s="78" t="s">
        <v>37</v>
      </c>
      <c r="B44" s="78"/>
      <c r="C44" s="78"/>
      <c r="D44" s="78"/>
      <c r="E44" s="78"/>
      <c r="F44" s="78"/>
      <c r="G44" s="78"/>
      <c r="H44" s="78"/>
      <c r="I44" s="78"/>
      <c r="J44" s="78"/>
      <c r="K44" s="79"/>
      <c r="L44" s="78"/>
    </row>
    <row r="45" spans="1:12" s="36" customFormat="1" ht="12.75">
      <c r="A45" s="78" t="s">
        <v>461</v>
      </c>
      <c r="B45" s="78"/>
      <c r="C45" s="78"/>
      <c r="D45" s="78"/>
      <c r="E45" s="78"/>
      <c r="F45" s="78"/>
      <c r="G45" s="78"/>
      <c r="H45" s="78"/>
      <c r="I45" s="78"/>
      <c r="J45" s="78"/>
      <c r="K45" s="78"/>
      <c r="L45" s="79"/>
    </row>
  </sheetData>
  <sheetProtection/>
  <mergeCells count="10">
    <mergeCell ref="K6:K7"/>
    <mergeCell ref="L6:L7"/>
    <mergeCell ref="B6:B7"/>
    <mergeCell ref="C6:C7"/>
    <mergeCell ref="A6:A7"/>
    <mergeCell ref="D6:D7"/>
    <mergeCell ref="H6:H7"/>
    <mergeCell ref="J6:J7"/>
    <mergeCell ref="I6:I7"/>
    <mergeCell ref="E6:G6"/>
  </mergeCells>
  <hyperlinks>
    <hyperlink ref="A2" location="'Table Description'!A1" display="'Table Description'!A1"/>
  </hyperlinks>
  <printOptions horizontalCentered="1" verticalCentered="1"/>
  <pageMargins left="0.75" right="0.75" top="0.75" bottom="0.75" header="0.5" footer="0.5"/>
  <pageSetup fitToHeight="1" fitToWidth="1" horizontalDpi="300" verticalDpi="300" orientation="landscape" scale="78" r:id="rId1"/>
</worksheet>
</file>

<file path=xl/worksheets/sheet30.xml><?xml version="1.0" encoding="utf-8"?>
<worksheet xmlns="http://schemas.openxmlformats.org/spreadsheetml/2006/main" xmlns:r="http://schemas.openxmlformats.org/officeDocument/2006/relationships">
  <sheetPr codeName="Sheet321">
    <pageSetUpPr fitToPage="1"/>
  </sheetPr>
  <dimension ref="A1:O45"/>
  <sheetViews>
    <sheetView zoomScale="80" zoomScaleNormal="80" zoomScalePageLayoutView="0" workbookViewId="0" topLeftCell="A1">
      <selection activeCell="A1" sqref="A1"/>
    </sheetView>
  </sheetViews>
  <sheetFormatPr defaultColWidth="7.8515625" defaultRowHeight="12.75"/>
  <cols>
    <col min="1" max="1" width="22.140625" style="28" customWidth="1"/>
    <col min="2" max="2" width="10.7109375" style="28" customWidth="1"/>
    <col min="3" max="3" width="10.00390625" style="28" customWidth="1"/>
    <col min="4" max="4" width="11.00390625" style="28" customWidth="1"/>
    <col min="5" max="5" width="10.8515625" style="28" customWidth="1"/>
    <col min="6" max="6" width="3.421875" style="28" customWidth="1"/>
    <col min="7" max="7" width="11.140625" style="28" customWidth="1"/>
    <col min="8" max="8" width="9.28125" style="28" customWidth="1"/>
    <col min="9" max="9" width="11.140625" style="28" customWidth="1"/>
    <col min="10" max="10" width="11.28125" style="28" customWidth="1"/>
    <col min="11" max="11" width="3.28125" style="28" customWidth="1"/>
    <col min="12" max="12" width="10.7109375" style="9" customWidth="1"/>
    <col min="13" max="13" width="11.140625" style="9" customWidth="1"/>
    <col min="14" max="14" width="10.140625" style="9" customWidth="1"/>
    <col min="15" max="15" width="10.00390625" style="9" customWidth="1"/>
    <col min="16" max="16384" width="7.8515625" style="28" customWidth="1"/>
  </cols>
  <sheetData>
    <row r="1" spans="1:15" ht="30" customHeight="1">
      <c r="A1" s="1" t="s">
        <v>362</v>
      </c>
      <c r="B1" s="42" t="s">
        <v>186</v>
      </c>
      <c r="C1" s="42"/>
      <c r="D1" s="3"/>
      <c r="E1" s="3"/>
      <c r="F1" s="3"/>
      <c r="G1" s="3"/>
      <c r="H1" s="3"/>
      <c r="I1" s="3"/>
      <c r="J1" s="115"/>
      <c r="K1" s="43"/>
      <c r="L1" s="3"/>
      <c r="M1" s="3"/>
      <c r="N1" s="3"/>
      <c r="O1" s="85" t="s">
        <v>462</v>
      </c>
    </row>
    <row r="2" spans="1:15" ht="21" customHeight="1" thickBot="1">
      <c r="A2" s="187" t="s">
        <v>351</v>
      </c>
      <c r="B2" s="44" t="s">
        <v>376</v>
      </c>
      <c r="C2" s="44"/>
      <c r="D2" s="5"/>
      <c r="E2" s="5"/>
      <c r="F2" s="5"/>
      <c r="G2" s="5"/>
      <c r="H2" s="5"/>
      <c r="I2" s="5"/>
      <c r="J2" s="5"/>
      <c r="K2" s="45"/>
      <c r="L2" s="5"/>
      <c r="M2" s="5"/>
      <c r="N2" s="5"/>
      <c r="O2" s="40"/>
    </row>
    <row r="3" spans="1:15" ht="12.75" customHeight="1" thickTop="1">
      <c r="A3" s="7"/>
      <c r="B3" s="8"/>
      <c r="C3" s="9"/>
      <c r="D3" s="9"/>
      <c r="E3" s="9"/>
      <c r="F3" s="9"/>
      <c r="G3" s="9"/>
      <c r="H3" s="9"/>
      <c r="I3" s="9"/>
      <c r="J3" s="9"/>
      <c r="O3" s="177"/>
    </row>
    <row r="4" spans="1:15" ht="18.75" customHeight="1">
      <c r="A4" s="267" t="s">
        <v>0</v>
      </c>
      <c r="B4" s="268"/>
      <c r="C4" s="268"/>
      <c r="D4" s="268"/>
      <c r="E4" s="268"/>
      <c r="F4" s="268"/>
      <c r="G4" s="51"/>
      <c r="H4" s="11"/>
      <c r="I4" s="11"/>
      <c r="J4" s="11"/>
      <c r="O4" s="10"/>
    </row>
    <row r="5" spans="1:15" ht="12.75" customHeight="1">
      <c r="A5" s="13"/>
      <c r="B5" s="9"/>
      <c r="C5" s="9"/>
      <c r="D5" s="9"/>
      <c r="E5" s="9"/>
      <c r="F5" s="9"/>
      <c r="G5" s="82"/>
      <c r="H5" s="9"/>
      <c r="I5" s="9"/>
      <c r="J5" s="66"/>
      <c r="O5" s="67"/>
    </row>
    <row r="6" spans="1:15" s="50" customFormat="1" ht="21" customHeight="1">
      <c r="A6" s="259" t="s">
        <v>118</v>
      </c>
      <c r="B6" s="260" t="s">
        <v>240</v>
      </c>
      <c r="C6" s="261"/>
      <c r="D6" s="261"/>
      <c r="E6" s="262"/>
      <c r="F6" s="48"/>
      <c r="G6" s="260" t="s">
        <v>50</v>
      </c>
      <c r="H6" s="261"/>
      <c r="I6" s="261"/>
      <c r="J6" s="262"/>
      <c r="K6" s="116"/>
      <c r="L6" s="283" t="s">
        <v>258</v>
      </c>
      <c r="M6" s="284"/>
      <c r="N6" s="284"/>
      <c r="O6" s="285"/>
    </row>
    <row r="7" spans="1:15" s="50" customFormat="1" ht="30.75" customHeight="1">
      <c r="A7" s="258"/>
      <c r="B7" s="61" t="s">
        <v>1</v>
      </c>
      <c r="C7" s="61" t="s">
        <v>111</v>
      </c>
      <c r="D7" s="61" t="s">
        <v>133</v>
      </c>
      <c r="E7" s="61" t="s">
        <v>172</v>
      </c>
      <c r="F7" s="51"/>
      <c r="G7" s="61" t="s">
        <v>1</v>
      </c>
      <c r="H7" s="61" t="s">
        <v>111</v>
      </c>
      <c r="I7" s="61" t="s">
        <v>133</v>
      </c>
      <c r="J7" s="61" t="s">
        <v>172</v>
      </c>
      <c r="L7" s="125" t="s">
        <v>1</v>
      </c>
      <c r="M7" s="125" t="s">
        <v>111</v>
      </c>
      <c r="N7" s="125" t="s">
        <v>132</v>
      </c>
      <c r="O7" s="125" t="s">
        <v>121</v>
      </c>
    </row>
    <row r="8" spans="1:15" ht="12.75">
      <c r="A8" s="37"/>
      <c r="B8" s="37"/>
      <c r="C8" s="37"/>
      <c r="D8" s="37"/>
      <c r="E8" s="37"/>
      <c r="F8" s="19"/>
      <c r="G8" s="37"/>
      <c r="H8" s="37"/>
      <c r="I8" s="37"/>
      <c r="J8" s="37"/>
      <c r="L8" s="128"/>
      <c r="M8" s="128"/>
      <c r="N8" s="128"/>
      <c r="O8" s="128"/>
    </row>
    <row r="9" spans="1:15" ht="12.75">
      <c r="A9" s="20" t="s">
        <v>10</v>
      </c>
      <c r="B9" s="87">
        <v>73</v>
      </c>
      <c r="C9" s="89">
        <v>0.3544721763620472</v>
      </c>
      <c r="D9" s="131">
        <v>19.899</v>
      </c>
      <c r="E9" s="131">
        <v>272.589</v>
      </c>
      <c r="F9" s="87"/>
      <c r="G9" s="87">
        <v>254</v>
      </c>
      <c r="H9" s="89">
        <v>1.2333689424104108</v>
      </c>
      <c r="I9" s="87">
        <v>5762.23</v>
      </c>
      <c r="J9" s="87">
        <v>22685.945</v>
      </c>
      <c r="L9" s="131">
        <v>87</v>
      </c>
      <c r="M9" s="165">
        <v>0.4224531416917549</v>
      </c>
      <c r="N9" s="131">
        <v>18.881</v>
      </c>
      <c r="O9" s="131">
        <v>217.023</v>
      </c>
    </row>
    <row r="10" spans="1:15" ht="12.75">
      <c r="A10" s="22" t="s">
        <v>11</v>
      </c>
      <c r="B10" s="87">
        <v>141</v>
      </c>
      <c r="C10" s="89">
        <v>0.13433177089287757</v>
      </c>
      <c r="D10" s="87">
        <v>26.943</v>
      </c>
      <c r="E10" s="87">
        <v>191.085</v>
      </c>
      <c r="F10" s="87"/>
      <c r="G10" s="87">
        <v>111</v>
      </c>
      <c r="H10" s="89">
        <v>0.10575054304332915</v>
      </c>
      <c r="I10" s="87">
        <v>1017.292</v>
      </c>
      <c r="J10" s="87">
        <v>9164.793</v>
      </c>
      <c r="L10" s="131">
        <v>143</v>
      </c>
      <c r="M10" s="165">
        <v>0.13623718608284746</v>
      </c>
      <c r="N10" s="131">
        <v>27.679</v>
      </c>
      <c r="O10" s="131">
        <v>193.559</v>
      </c>
    </row>
    <row r="11" spans="1:15" ht="12.75">
      <c r="A11" s="22" t="s">
        <v>12</v>
      </c>
      <c r="B11" s="87">
        <v>215</v>
      </c>
      <c r="C11" s="89">
        <v>0.18012734584450402</v>
      </c>
      <c r="D11" s="87">
        <v>28.725</v>
      </c>
      <c r="E11" s="87">
        <v>133.605</v>
      </c>
      <c r="F11" s="87"/>
      <c r="G11" s="87">
        <v>174</v>
      </c>
      <c r="H11" s="89">
        <v>0.1457774798927614</v>
      </c>
      <c r="I11" s="87">
        <v>1453.14</v>
      </c>
      <c r="J11" s="87">
        <v>8351.379</v>
      </c>
      <c r="L11" s="131">
        <v>273</v>
      </c>
      <c r="M11" s="165">
        <v>0.22871983914209115</v>
      </c>
      <c r="N11" s="131">
        <v>56.86</v>
      </c>
      <c r="O11" s="131">
        <v>208.278</v>
      </c>
    </row>
    <row r="12" spans="1:15" ht="12.75">
      <c r="A12" s="22" t="s">
        <v>13</v>
      </c>
      <c r="B12" s="87">
        <v>205</v>
      </c>
      <c r="C12" s="89">
        <v>0.16965704449152544</v>
      </c>
      <c r="D12" s="87">
        <v>33.877</v>
      </c>
      <c r="E12" s="87">
        <v>165.254</v>
      </c>
      <c r="F12" s="87"/>
      <c r="G12" s="87">
        <v>198</v>
      </c>
      <c r="H12" s="89">
        <v>0.16386387711864406</v>
      </c>
      <c r="I12" s="87">
        <v>1667.513</v>
      </c>
      <c r="J12" s="87">
        <v>8421.783</v>
      </c>
      <c r="L12" s="131">
        <v>417</v>
      </c>
      <c r="M12" s="165">
        <v>0.3451072563559322</v>
      </c>
      <c r="N12" s="131">
        <v>86.722</v>
      </c>
      <c r="O12" s="131">
        <v>207.966</v>
      </c>
    </row>
    <row r="13" spans="1:15" ht="12.75">
      <c r="A13" s="22" t="s">
        <v>14</v>
      </c>
      <c r="B13" s="87">
        <v>193</v>
      </c>
      <c r="C13" s="89">
        <v>0.16435323171250957</v>
      </c>
      <c r="D13" s="87">
        <v>33.194</v>
      </c>
      <c r="E13" s="87">
        <v>171.99</v>
      </c>
      <c r="F13" s="87"/>
      <c r="G13" s="87">
        <v>185</v>
      </c>
      <c r="H13" s="89">
        <v>0.15754066252235374</v>
      </c>
      <c r="I13" s="87">
        <v>1810.515</v>
      </c>
      <c r="J13" s="87">
        <v>9786.568</v>
      </c>
      <c r="L13" s="131">
        <v>605</v>
      </c>
      <c r="M13" s="165">
        <v>0.5152005450055351</v>
      </c>
      <c r="N13" s="131">
        <v>123.93</v>
      </c>
      <c r="O13" s="131">
        <v>204.843</v>
      </c>
    </row>
    <row r="14" spans="1:15" ht="12.75">
      <c r="A14" s="22" t="s">
        <v>15</v>
      </c>
      <c r="B14" s="87">
        <v>197</v>
      </c>
      <c r="C14" s="89">
        <v>0.17146686859719212</v>
      </c>
      <c r="D14" s="87">
        <v>48.817</v>
      </c>
      <c r="E14" s="87">
        <v>247.802</v>
      </c>
      <c r="F14" s="87"/>
      <c r="G14" s="87">
        <v>201</v>
      </c>
      <c r="H14" s="89">
        <v>0.17494842938089147</v>
      </c>
      <c r="I14" s="87">
        <v>1811.52</v>
      </c>
      <c r="J14" s="87">
        <v>9012.537</v>
      </c>
      <c r="L14" s="131">
        <v>685</v>
      </c>
      <c r="M14" s="165">
        <v>0.5962172842085106</v>
      </c>
      <c r="N14" s="131">
        <v>143.711</v>
      </c>
      <c r="O14" s="131">
        <v>209.797</v>
      </c>
    </row>
    <row r="15" spans="1:15" ht="12.75">
      <c r="A15" s="22" t="s">
        <v>16</v>
      </c>
      <c r="B15" s="87">
        <v>142</v>
      </c>
      <c r="C15" s="89">
        <v>0.13390415480074686</v>
      </c>
      <c r="D15" s="87">
        <v>35.799</v>
      </c>
      <c r="E15" s="87">
        <v>252.106</v>
      </c>
      <c r="F15" s="87"/>
      <c r="G15" s="87">
        <v>212</v>
      </c>
      <c r="H15" s="89">
        <v>0.1999132451954812</v>
      </c>
      <c r="I15" s="87">
        <v>1846.937</v>
      </c>
      <c r="J15" s="87">
        <v>8711.967</v>
      </c>
      <c r="L15" s="131">
        <v>683</v>
      </c>
      <c r="M15" s="165">
        <v>0.6440601248514796</v>
      </c>
      <c r="N15" s="131">
        <v>144.727</v>
      </c>
      <c r="O15" s="131">
        <v>211.899</v>
      </c>
    </row>
    <row r="16" spans="1:15" ht="12.75">
      <c r="A16" s="22" t="s">
        <v>17</v>
      </c>
      <c r="B16" s="87">
        <v>139</v>
      </c>
      <c r="C16" s="89">
        <v>0.14570383337351545</v>
      </c>
      <c r="D16" s="87">
        <v>19.597</v>
      </c>
      <c r="E16" s="87">
        <v>140.986</v>
      </c>
      <c r="F16" s="87"/>
      <c r="G16" s="87">
        <v>251</v>
      </c>
      <c r="H16" s="89">
        <v>0.2631054832859883</v>
      </c>
      <c r="I16" s="87">
        <v>2507.051</v>
      </c>
      <c r="J16" s="87">
        <v>9988.251</v>
      </c>
      <c r="L16" s="131">
        <v>807</v>
      </c>
      <c r="M16" s="165">
        <v>0.84592081678005</v>
      </c>
      <c r="N16" s="131">
        <v>178.245</v>
      </c>
      <c r="O16" s="131">
        <v>220.874</v>
      </c>
    </row>
    <row r="17" spans="1:15" ht="12.75">
      <c r="A17" s="22" t="s">
        <v>18</v>
      </c>
      <c r="B17" s="87">
        <v>132</v>
      </c>
      <c r="C17" s="89">
        <v>0.15738455485209427</v>
      </c>
      <c r="D17" s="87">
        <v>10.187</v>
      </c>
      <c r="E17" s="87">
        <v>77.174</v>
      </c>
      <c r="F17" s="87"/>
      <c r="G17" s="87">
        <v>303</v>
      </c>
      <c r="H17" s="89">
        <v>0.36126909181958006</v>
      </c>
      <c r="I17" s="87">
        <v>2892.645</v>
      </c>
      <c r="J17" s="87">
        <v>9546.683</v>
      </c>
      <c r="L17" s="131">
        <v>984</v>
      </c>
      <c r="M17" s="165">
        <v>1.1732303179883392</v>
      </c>
      <c r="N17" s="131">
        <v>223.058</v>
      </c>
      <c r="O17" s="131">
        <v>226.685</v>
      </c>
    </row>
    <row r="18" spans="1:15" ht="12.75">
      <c r="A18" s="22" t="s">
        <v>19</v>
      </c>
      <c r="B18" s="87">
        <v>127</v>
      </c>
      <c r="C18" s="89">
        <v>0.17397260273972603</v>
      </c>
      <c r="D18" s="87">
        <v>13.681</v>
      </c>
      <c r="E18" s="87">
        <v>107.724</v>
      </c>
      <c r="F18" s="87"/>
      <c r="G18" s="87">
        <v>306</v>
      </c>
      <c r="H18" s="89">
        <v>0.4191780821917808</v>
      </c>
      <c r="I18" s="87">
        <v>2810.286</v>
      </c>
      <c r="J18" s="87">
        <v>9183.941</v>
      </c>
      <c r="L18" s="131">
        <v>1239</v>
      </c>
      <c r="M18" s="165">
        <v>1.6972602739726026</v>
      </c>
      <c r="N18" s="131">
        <v>277.136</v>
      </c>
      <c r="O18" s="131">
        <v>223.677</v>
      </c>
    </row>
    <row r="19" spans="1:15" ht="12.75">
      <c r="A19" s="22" t="s">
        <v>20</v>
      </c>
      <c r="B19" s="87">
        <v>106</v>
      </c>
      <c r="C19" s="89">
        <v>0.16279141198513378</v>
      </c>
      <c r="D19" s="87">
        <v>16.17</v>
      </c>
      <c r="E19" s="87">
        <v>152.547</v>
      </c>
      <c r="F19" s="87"/>
      <c r="G19" s="87">
        <v>380</v>
      </c>
      <c r="H19" s="89">
        <v>0.5835918542863286</v>
      </c>
      <c r="I19" s="87">
        <v>3632.899</v>
      </c>
      <c r="J19" s="87">
        <v>9560.261</v>
      </c>
      <c r="L19" s="131">
        <v>1368</v>
      </c>
      <c r="M19" s="165">
        <v>2.100930675430783</v>
      </c>
      <c r="N19" s="131">
        <v>316.407</v>
      </c>
      <c r="O19" s="131">
        <v>231.292</v>
      </c>
    </row>
    <row r="20" spans="1:15" ht="12.75">
      <c r="A20" s="22" t="s">
        <v>21</v>
      </c>
      <c r="B20" s="87">
        <v>254</v>
      </c>
      <c r="C20" s="89">
        <v>0.22338507541444969</v>
      </c>
      <c r="D20" s="87">
        <v>56.145</v>
      </c>
      <c r="E20" s="87">
        <v>221.043</v>
      </c>
      <c r="F20" s="87"/>
      <c r="G20" s="87">
        <v>795</v>
      </c>
      <c r="H20" s="89">
        <v>0.6991776966712107</v>
      </c>
      <c r="I20" s="87">
        <v>7691.22</v>
      </c>
      <c r="J20" s="87">
        <v>9674.491</v>
      </c>
      <c r="L20" s="131">
        <v>2792</v>
      </c>
      <c r="M20" s="165">
        <v>2.455476891957258</v>
      </c>
      <c r="N20" s="131">
        <v>651.835</v>
      </c>
      <c r="O20" s="131">
        <v>233.465</v>
      </c>
    </row>
    <row r="21" spans="1:15" ht="12.75">
      <c r="A21" s="22" t="s">
        <v>22</v>
      </c>
      <c r="B21" s="87">
        <v>223</v>
      </c>
      <c r="C21" s="89">
        <v>0.23312703855482142</v>
      </c>
      <c r="D21" s="87">
        <v>129.241</v>
      </c>
      <c r="E21" s="87">
        <v>579.556</v>
      </c>
      <c r="F21" s="87"/>
      <c r="G21" s="87">
        <v>820</v>
      </c>
      <c r="H21" s="89">
        <v>0.8572384377352178</v>
      </c>
      <c r="I21" s="87">
        <v>8422.924</v>
      </c>
      <c r="J21" s="87">
        <v>10271.859</v>
      </c>
      <c r="L21" s="131">
        <v>2958</v>
      </c>
      <c r="M21" s="165">
        <v>3.092330852220457</v>
      </c>
      <c r="N21" s="131">
        <v>696.055</v>
      </c>
      <c r="O21" s="131">
        <v>235.313</v>
      </c>
    </row>
    <row r="22" spans="1:15" ht="12.75">
      <c r="A22" s="22" t="s">
        <v>23</v>
      </c>
      <c r="B22" s="87">
        <v>152</v>
      </c>
      <c r="C22" s="89">
        <v>0.18493059019624541</v>
      </c>
      <c r="D22" s="87">
        <v>33.884</v>
      </c>
      <c r="E22" s="87">
        <v>222.921</v>
      </c>
      <c r="F22" s="87"/>
      <c r="G22" s="87">
        <v>840</v>
      </c>
      <c r="H22" s="89">
        <v>1.0219848405581984</v>
      </c>
      <c r="I22" s="87">
        <v>9243.265</v>
      </c>
      <c r="J22" s="87">
        <v>11003.887</v>
      </c>
      <c r="L22" s="131">
        <v>2888</v>
      </c>
      <c r="M22" s="165">
        <v>3.513681213728663</v>
      </c>
      <c r="N22" s="131">
        <v>701.367</v>
      </c>
      <c r="O22" s="131">
        <v>242.856</v>
      </c>
    </row>
    <row r="23" spans="1:15" ht="12.75">
      <c r="A23" s="22" t="s">
        <v>24</v>
      </c>
      <c r="B23" s="87">
        <v>166</v>
      </c>
      <c r="C23" s="89">
        <v>0.2360771374936003</v>
      </c>
      <c r="D23" s="87">
        <v>41.005</v>
      </c>
      <c r="E23" s="87">
        <v>247.018</v>
      </c>
      <c r="F23" s="87"/>
      <c r="G23" s="87">
        <v>734</v>
      </c>
      <c r="H23" s="89">
        <v>1.043859150122305</v>
      </c>
      <c r="I23" s="87">
        <v>9180.574</v>
      </c>
      <c r="J23" s="87">
        <v>12507.594</v>
      </c>
      <c r="L23" s="131">
        <v>2322</v>
      </c>
      <c r="M23" s="165">
        <v>3.302235622049036</v>
      </c>
      <c r="N23" s="131">
        <v>570.616</v>
      </c>
      <c r="O23" s="131">
        <v>245.743</v>
      </c>
    </row>
    <row r="24" spans="1:15" ht="12.75">
      <c r="A24" s="22" t="s">
        <v>25</v>
      </c>
      <c r="B24" s="87">
        <v>150</v>
      </c>
      <c r="C24" s="89">
        <v>0.25120158089528244</v>
      </c>
      <c r="D24" s="87">
        <v>16.767</v>
      </c>
      <c r="E24" s="87">
        <v>111.78</v>
      </c>
      <c r="F24" s="87"/>
      <c r="G24" s="87">
        <v>663</v>
      </c>
      <c r="H24" s="89">
        <v>1.1103109875571484</v>
      </c>
      <c r="I24" s="87">
        <v>9369.637</v>
      </c>
      <c r="J24" s="87">
        <v>14132.183</v>
      </c>
      <c r="L24" s="131">
        <v>2283</v>
      </c>
      <c r="M24" s="165">
        <v>3.823288061226199</v>
      </c>
      <c r="N24" s="131">
        <v>582.247</v>
      </c>
      <c r="O24" s="131">
        <v>255.036</v>
      </c>
    </row>
    <row r="25" spans="1:15" ht="12.75">
      <c r="A25" s="22" t="s">
        <v>26</v>
      </c>
      <c r="B25" s="87">
        <v>661</v>
      </c>
      <c r="C25" s="89">
        <v>0.2527734331680045</v>
      </c>
      <c r="D25" s="87">
        <v>145.022</v>
      </c>
      <c r="E25" s="87">
        <v>219.398</v>
      </c>
      <c r="F25" s="87"/>
      <c r="G25" s="87">
        <v>3253</v>
      </c>
      <c r="H25" s="89">
        <v>1.2439818125499524</v>
      </c>
      <c r="I25" s="87">
        <v>64339.909</v>
      </c>
      <c r="J25" s="87">
        <v>19778.638</v>
      </c>
      <c r="L25" s="131">
        <v>12728</v>
      </c>
      <c r="M25" s="165">
        <v>4.8673226283848114</v>
      </c>
      <c r="N25" s="131">
        <v>3403.037</v>
      </c>
      <c r="O25" s="131">
        <v>267.366</v>
      </c>
    </row>
    <row r="26" spans="1:15" ht="12.75">
      <c r="A26" s="22" t="s">
        <v>27</v>
      </c>
      <c r="B26" s="87">
        <v>96</v>
      </c>
      <c r="C26" s="89">
        <v>0.279973169237948</v>
      </c>
      <c r="D26" s="87">
        <v>24.483</v>
      </c>
      <c r="E26" s="87">
        <v>255.031</v>
      </c>
      <c r="F26" s="87"/>
      <c r="G26" s="87">
        <v>750</v>
      </c>
      <c r="H26" s="89">
        <v>2.187290384671469</v>
      </c>
      <c r="I26" s="87">
        <v>31286.628</v>
      </c>
      <c r="J26" s="87">
        <v>41715.504</v>
      </c>
      <c r="L26" s="131">
        <v>602</v>
      </c>
      <c r="M26" s="165">
        <v>1.7556650820962991</v>
      </c>
      <c r="N26" s="131">
        <v>145.648</v>
      </c>
      <c r="O26" s="131">
        <v>241.94</v>
      </c>
    </row>
    <row r="27" spans="1:15" ht="12.75">
      <c r="A27" s="23" t="s">
        <v>28</v>
      </c>
      <c r="B27" s="88">
        <v>40</v>
      </c>
      <c r="C27" s="89">
        <v>0.3261046796021523</v>
      </c>
      <c r="D27" s="88">
        <v>10.201</v>
      </c>
      <c r="E27" s="88">
        <v>255.025</v>
      </c>
      <c r="F27" s="88"/>
      <c r="G27" s="88">
        <v>336</v>
      </c>
      <c r="H27" s="89">
        <v>2.7392793086580793</v>
      </c>
      <c r="I27" s="88">
        <v>21841.29</v>
      </c>
      <c r="J27" s="88">
        <v>65003.839</v>
      </c>
      <c r="K27" s="114"/>
      <c r="L27" s="135">
        <v>94</v>
      </c>
      <c r="M27" s="166">
        <v>0.7663459970650579</v>
      </c>
      <c r="N27" s="135">
        <v>23.556</v>
      </c>
      <c r="O27" s="135">
        <v>250.596</v>
      </c>
    </row>
    <row r="28" spans="1:10" ht="12.75">
      <c r="A28" s="30"/>
      <c r="B28" s="91"/>
      <c r="C28" s="94"/>
      <c r="D28" s="91"/>
      <c r="E28" s="91"/>
      <c r="F28" s="91"/>
      <c r="G28" s="91"/>
      <c r="H28" s="94"/>
      <c r="I28" s="91"/>
      <c r="J28" s="91"/>
    </row>
    <row r="29" spans="1:10" ht="12.75">
      <c r="A29" s="25"/>
      <c r="B29" s="96"/>
      <c r="C29" s="101"/>
      <c r="D29" s="96"/>
      <c r="E29" s="96"/>
      <c r="F29" s="96"/>
      <c r="G29" s="96"/>
      <c r="H29" s="101"/>
      <c r="I29" s="96"/>
      <c r="J29" s="96"/>
    </row>
    <row r="30" spans="1:10" ht="18">
      <c r="A30" s="29" t="s">
        <v>171</v>
      </c>
      <c r="B30" s="96"/>
      <c r="C30" s="101"/>
      <c r="D30" s="96"/>
      <c r="E30" s="96"/>
      <c r="F30" s="96"/>
      <c r="G30" s="96"/>
      <c r="H30" s="101"/>
      <c r="I30" s="96"/>
      <c r="J30" s="96"/>
    </row>
    <row r="31" spans="1:10" ht="12.75">
      <c r="A31" s="55"/>
      <c r="B31" s="92"/>
      <c r="C31" s="95"/>
      <c r="D31" s="92"/>
      <c r="E31" s="92"/>
      <c r="F31" s="92"/>
      <c r="G31" s="92"/>
      <c r="H31" s="95"/>
      <c r="I31" s="92"/>
      <c r="J31" s="92"/>
    </row>
    <row r="32" spans="1:15" ht="12.75" customHeight="1">
      <c r="A32" s="25"/>
      <c r="B32" s="100"/>
      <c r="C32" s="103"/>
      <c r="D32" s="100"/>
      <c r="E32" s="100"/>
      <c r="F32" s="100"/>
      <c r="G32" s="100"/>
      <c r="H32" s="103"/>
      <c r="I32" s="100"/>
      <c r="J32" s="100"/>
      <c r="K32" s="117"/>
      <c r="L32" s="178"/>
      <c r="M32" s="128"/>
      <c r="N32" s="3"/>
      <c r="O32" s="128"/>
    </row>
    <row r="33" spans="1:15" ht="12.75">
      <c r="A33" s="20" t="s">
        <v>29</v>
      </c>
      <c r="B33" s="87">
        <v>618</v>
      </c>
      <c r="C33" s="89">
        <v>0.17645345683171823</v>
      </c>
      <c r="D33" s="131">
        <v>101.416</v>
      </c>
      <c r="E33" s="131">
        <v>164.104</v>
      </c>
      <c r="F33" s="87"/>
      <c r="G33" s="87">
        <v>711</v>
      </c>
      <c r="H33" s="89">
        <v>0.20300713237435541</v>
      </c>
      <c r="I33" s="87">
        <v>9668.137</v>
      </c>
      <c r="J33" s="87">
        <v>13597.942</v>
      </c>
      <c r="L33" s="172">
        <v>848</v>
      </c>
      <c r="M33" s="165">
        <v>0.24212383720598227</v>
      </c>
      <c r="N33" s="142">
        <v>174.986</v>
      </c>
      <c r="O33" s="131">
        <v>206.351</v>
      </c>
    </row>
    <row r="34" spans="1:15" ht="12.75">
      <c r="A34" s="20" t="s">
        <v>30</v>
      </c>
      <c r="B34" s="87">
        <v>541</v>
      </c>
      <c r="C34" s="89">
        <v>0.15447388934415698</v>
      </c>
      <c r="D34" s="87">
        <v>122.63</v>
      </c>
      <c r="E34" s="87">
        <v>226.673</v>
      </c>
      <c r="F34" s="87"/>
      <c r="G34" s="87">
        <v>611</v>
      </c>
      <c r="H34" s="89">
        <v>0.17446126874173737</v>
      </c>
      <c r="I34" s="87">
        <v>5529.867</v>
      </c>
      <c r="J34" s="87">
        <v>9050.519</v>
      </c>
      <c r="L34" s="172">
        <v>2017</v>
      </c>
      <c r="M34" s="165">
        <v>0.575922060641709</v>
      </c>
      <c r="N34" s="142">
        <v>421.099</v>
      </c>
      <c r="O34" s="131">
        <v>208.775</v>
      </c>
    </row>
    <row r="35" spans="1:15" ht="12.75" customHeight="1">
      <c r="A35" s="20" t="s">
        <v>31</v>
      </c>
      <c r="B35" s="87">
        <v>581</v>
      </c>
      <c r="C35" s="89">
        <v>0.16589193325490822</v>
      </c>
      <c r="D35" s="87">
        <v>73.521</v>
      </c>
      <c r="E35" s="87">
        <v>126.542</v>
      </c>
      <c r="F35" s="87"/>
      <c r="G35" s="87">
        <v>1451</v>
      </c>
      <c r="H35" s="89">
        <v>0.4143015407106228</v>
      </c>
      <c r="I35" s="87">
        <v>13699.1</v>
      </c>
      <c r="J35" s="87">
        <v>9441.144</v>
      </c>
      <c r="L35" s="172">
        <v>5124</v>
      </c>
      <c r="M35" s="165">
        <v>1.463046929428829</v>
      </c>
      <c r="N35" s="142">
        <v>1161.343</v>
      </c>
      <c r="O35" s="131">
        <v>226.648</v>
      </c>
    </row>
    <row r="36" spans="1:15" ht="12.75" customHeight="1">
      <c r="A36" s="20" t="s">
        <v>32</v>
      </c>
      <c r="B36" s="87">
        <v>766</v>
      </c>
      <c r="C36" s="89">
        <v>0.21871591486640057</v>
      </c>
      <c r="D36" s="87">
        <v>254.591</v>
      </c>
      <c r="E36" s="87">
        <v>332.364</v>
      </c>
      <c r="F36" s="87"/>
      <c r="G36" s="87">
        <v>3177</v>
      </c>
      <c r="H36" s="89">
        <v>0.9071285398571209</v>
      </c>
      <c r="I36" s="87">
        <v>35393.68</v>
      </c>
      <c r="J36" s="87">
        <v>11140.598</v>
      </c>
      <c r="L36" s="172">
        <v>10891</v>
      </c>
      <c r="M36" s="165">
        <v>3.1097063039294626</v>
      </c>
      <c r="N36" s="142">
        <v>2617.462</v>
      </c>
      <c r="O36" s="131">
        <v>240.333</v>
      </c>
    </row>
    <row r="37" spans="1:15" ht="12.75" customHeight="1">
      <c r="A37" s="20" t="s">
        <v>33</v>
      </c>
      <c r="B37" s="87">
        <v>651</v>
      </c>
      <c r="C37" s="89">
        <v>0.24783760735822621</v>
      </c>
      <c r="D37" s="87">
        <v>132.603</v>
      </c>
      <c r="E37" s="87">
        <v>203.691</v>
      </c>
      <c r="F37" s="87"/>
      <c r="G37" s="87">
        <v>3032</v>
      </c>
      <c r="H37" s="89">
        <v>1.1542912834257173</v>
      </c>
      <c r="I37" s="87">
        <v>51661.951</v>
      </c>
      <c r="J37" s="87">
        <v>17038.902</v>
      </c>
      <c r="L37" s="172">
        <v>12921</v>
      </c>
      <c r="M37" s="165">
        <v>4.919062557105439</v>
      </c>
      <c r="N37" s="142">
        <v>3457.456</v>
      </c>
      <c r="O37" s="131">
        <v>267.584</v>
      </c>
    </row>
    <row r="38" spans="1:15" ht="12.75" customHeight="1">
      <c r="A38" s="20" t="s">
        <v>34</v>
      </c>
      <c r="B38" s="87">
        <v>195</v>
      </c>
      <c r="C38" s="89">
        <v>0.27838848756531426</v>
      </c>
      <c r="D38" s="87">
        <v>40.007</v>
      </c>
      <c r="E38" s="87">
        <v>205.164</v>
      </c>
      <c r="F38" s="87"/>
      <c r="G38" s="87">
        <v>1293</v>
      </c>
      <c r="H38" s="89">
        <v>1.8459298175484682</v>
      </c>
      <c r="I38" s="87">
        <v>42748.952</v>
      </c>
      <c r="J38" s="87">
        <v>33061.834</v>
      </c>
      <c r="L38" s="172">
        <v>1991</v>
      </c>
      <c r="M38" s="165">
        <v>2.8424178397053366</v>
      </c>
      <c r="N38" s="142">
        <v>499.157</v>
      </c>
      <c r="O38" s="131">
        <v>250.707</v>
      </c>
    </row>
    <row r="39" spans="1:15" ht="12.75" customHeight="1">
      <c r="A39" s="57" t="s">
        <v>35</v>
      </c>
      <c r="B39" s="88">
        <v>60</v>
      </c>
      <c r="C39" s="90">
        <v>0.3426417680315231</v>
      </c>
      <c r="D39" s="88">
        <v>18.869</v>
      </c>
      <c r="E39" s="88">
        <v>314.483</v>
      </c>
      <c r="F39" s="88"/>
      <c r="G39" s="88">
        <v>491</v>
      </c>
      <c r="H39" s="90">
        <v>2.8039518017246303</v>
      </c>
      <c r="I39" s="88">
        <v>29885.788</v>
      </c>
      <c r="J39" s="88">
        <v>60867.185</v>
      </c>
      <c r="K39" s="55"/>
      <c r="L39" s="173">
        <v>166</v>
      </c>
      <c r="M39" s="166">
        <v>0.9479755582205471</v>
      </c>
      <c r="N39" s="148">
        <v>40.214</v>
      </c>
      <c r="O39" s="135">
        <v>242.253</v>
      </c>
    </row>
    <row r="40" spans="1:11" ht="12.75" customHeight="1">
      <c r="A40" s="33"/>
      <c r="B40" s="91"/>
      <c r="C40" s="94"/>
      <c r="D40" s="91"/>
      <c r="E40" s="91"/>
      <c r="F40" s="91"/>
      <c r="G40" s="91"/>
      <c r="H40" s="94"/>
      <c r="I40" s="91"/>
      <c r="J40" s="91"/>
      <c r="K40" s="43"/>
    </row>
    <row r="41" spans="1:11" ht="12.75">
      <c r="A41" s="33"/>
      <c r="B41" s="96"/>
      <c r="C41" s="101"/>
      <c r="D41" s="96"/>
      <c r="E41" s="96"/>
      <c r="F41" s="96"/>
      <c r="G41" s="96"/>
      <c r="H41" s="101"/>
      <c r="I41" s="96"/>
      <c r="J41" s="96"/>
      <c r="K41" s="64"/>
    </row>
    <row r="42" spans="1:15" s="58" customFormat="1" ht="18.75" customHeight="1">
      <c r="A42" s="34" t="s">
        <v>36</v>
      </c>
      <c r="B42" s="109">
        <v>3412</v>
      </c>
      <c r="C42" s="104">
        <v>0.1948447238310173</v>
      </c>
      <c r="D42" s="109">
        <v>743.637</v>
      </c>
      <c r="E42" s="109">
        <v>217.948</v>
      </c>
      <c r="F42" s="109"/>
      <c r="G42" s="109">
        <v>10766</v>
      </c>
      <c r="H42" s="104">
        <v>0.6148002042100623</v>
      </c>
      <c r="I42" s="109">
        <v>188587.475</v>
      </c>
      <c r="J42" s="109">
        <v>17516.949</v>
      </c>
      <c r="K42" s="118"/>
      <c r="L42" s="179">
        <v>33958</v>
      </c>
      <c r="M42" s="180">
        <v>1.9391961113287473</v>
      </c>
      <c r="N42" s="179">
        <v>8371.717</v>
      </c>
      <c r="O42" s="179">
        <v>246.532</v>
      </c>
    </row>
    <row r="43" spans="1:8" ht="12.75">
      <c r="A43"/>
      <c r="H43" s="101"/>
    </row>
    <row r="44" spans="1:15" s="60" customFormat="1" ht="12.75">
      <c r="A44" s="78" t="s">
        <v>37</v>
      </c>
      <c r="L44" s="163"/>
      <c r="M44" s="163"/>
      <c r="N44" s="163"/>
      <c r="O44" s="163"/>
    </row>
    <row r="45" spans="1:15" s="60" customFormat="1" ht="12.75">
      <c r="A45" s="78" t="s">
        <v>461</v>
      </c>
      <c r="L45" s="163"/>
      <c r="M45" s="163"/>
      <c r="N45" s="163"/>
      <c r="O45" s="163"/>
    </row>
  </sheetData>
  <sheetProtection/>
  <mergeCells count="5">
    <mergeCell ref="L6:O6"/>
    <mergeCell ref="A4:F4"/>
    <mergeCell ref="B6:E6"/>
    <mergeCell ref="G6:J6"/>
    <mergeCell ref="A6:A7"/>
  </mergeCells>
  <hyperlinks>
    <hyperlink ref="A2" location="'Table Description'!A1" display="'Table Description'!A1"/>
  </hyperlinks>
  <printOptions horizontalCentered="1" verticalCentered="1"/>
  <pageMargins left="0.75" right="0.75" top="0.75" bottom="0.75" header="0.5" footer="0.5"/>
  <pageSetup fitToHeight="1" fitToWidth="1" horizontalDpi="300" verticalDpi="300" orientation="landscape" scale="80" r:id="rId1"/>
</worksheet>
</file>

<file path=xl/worksheets/sheet31.xml><?xml version="1.0" encoding="utf-8"?>
<worksheet xmlns="http://schemas.openxmlformats.org/spreadsheetml/2006/main" xmlns:r="http://schemas.openxmlformats.org/officeDocument/2006/relationships">
  <sheetPr codeName="Sheet322">
    <pageSetUpPr fitToPage="1"/>
  </sheetPr>
  <dimension ref="A1:J46"/>
  <sheetViews>
    <sheetView zoomScale="80" zoomScaleNormal="80" zoomScalePageLayoutView="0" workbookViewId="0" topLeftCell="A1">
      <selection activeCell="A1" sqref="A1"/>
    </sheetView>
  </sheetViews>
  <sheetFormatPr defaultColWidth="7.8515625" defaultRowHeight="12.75"/>
  <cols>
    <col min="1" max="1" width="20.421875" style="28" customWidth="1"/>
    <col min="2" max="2" width="15.140625" style="9" customWidth="1"/>
    <col min="3" max="3" width="17.57421875" style="9" customWidth="1"/>
    <col min="4" max="4" width="16.8515625" style="9" customWidth="1"/>
    <col min="5" max="5" width="15.57421875" style="9" customWidth="1"/>
    <col min="6" max="6" width="3.57421875" style="28" customWidth="1"/>
    <col min="7" max="7" width="16.57421875" style="28" customWidth="1"/>
    <col min="8" max="8" width="17.28125" style="28" customWidth="1"/>
    <col min="9" max="9" width="18.00390625" style="28" customWidth="1"/>
    <col min="10" max="10" width="15.8515625" style="28" customWidth="1"/>
    <col min="11" max="16384" width="7.8515625" style="28" customWidth="1"/>
  </cols>
  <sheetData>
    <row r="1" spans="1:10" ht="30" customHeight="1">
      <c r="A1" s="171" t="s">
        <v>363</v>
      </c>
      <c r="B1" s="188" t="s">
        <v>186</v>
      </c>
      <c r="C1" s="42"/>
      <c r="D1" s="3"/>
      <c r="E1" s="3"/>
      <c r="F1" s="3"/>
      <c r="G1" s="43"/>
      <c r="H1" s="43"/>
      <c r="I1" s="43"/>
      <c r="J1" s="85" t="s">
        <v>462</v>
      </c>
    </row>
    <row r="2" spans="1:10" ht="21" customHeight="1" thickBot="1">
      <c r="A2" s="187" t="s">
        <v>351</v>
      </c>
      <c r="B2" s="44" t="s">
        <v>250</v>
      </c>
      <c r="C2" s="44"/>
      <c r="D2" s="5"/>
      <c r="E2" s="5"/>
      <c r="F2" s="5"/>
      <c r="G2" s="5"/>
      <c r="H2" s="45"/>
      <c r="I2" s="45"/>
      <c r="J2" s="46"/>
    </row>
    <row r="3" spans="1:10" ht="12.75" customHeight="1" thickTop="1">
      <c r="A3" s="7"/>
      <c r="B3" s="8"/>
      <c r="F3" s="9"/>
      <c r="G3" s="9"/>
      <c r="J3" s="119"/>
    </row>
    <row r="4" spans="1:10" ht="18.75" customHeight="1">
      <c r="A4" s="267" t="s">
        <v>0</v>
      </c>
      <c r="B4" s="268"/>
      <c r="C4" s="268"/>
      <c r="D4" s="268"/>
      <c r="E4" s="268"/>
      <c r="F4" s="68"/>
      <c r="G4" s="11"/>
      <c r="J4" s="47"/>
    </row>
    <row r="5" spans="1:10" ht="12.75" customHeight="1">
      <c r="A5" s="13"/>
      <c r="F5" s="9"/>
      <c r="G5" s="9"/>
      <c r="J5" s="120"/>
    </row>
    <row r="6" spans="1:10" s="50" customFormat="1" ht="21" customHeight="1">
      <c r="A6" s="259" t="s">
        <v>118</v>
      </c>
      <c r="B6" s="283" t="s">
        <v>256</v>
      </c>
      <c r="C6" s="284"/>
      <c r="D6" s="284"/>
      <c r="E6" s="285"/>
      <c r="F6" s="48"/>
      <c r="G6" s="260" t="s">
        <v>248</v>
      </c>
      <c r="H6" s="261"/>
      <c r="I6" s="261"/>
      <c r="J6" s="262"/>
    </row>
    <row r="7" spans="1:10" s="50" customFormat="1" ht="30.75" customHeight="1">
      <c r="A7" s="258"/>
      <c r="B7" s="125" t="s">
        <v>1</v>
      </c>
      <c r="C7" s="125" t="s">
        <v>111</v>
      </c>
      <c r="D7" s="125" t="s">
        <v>132</v>
      </c>
      <c r="E7" s="125" t="s">
        <v>121</v>
      </c>
      <c r="F7" s="52"/>
      <c r="G7" s="38" t="s">
        <v>1</v>
      </c>
      <c r="H7" s="38" t="s">
        <v>111</v>
      </c>
      <c r="I7" s="61" t="s">
        <v>132</v>
      </c>
      <c r="J7" s="61" t="s">
        <v>121</v>
      </c>
    </row>
    <row r="8" spans="1:10" ht="12.75">
      <c r="A8" s="37"/>
      <c r="B8" s="128"/>
      <c r="C8" s="128"/>
      <c r="D8" s="128"/>
      <c r="E8" s="128"/>
      <c r="F8" s="19"/>
      <c r="G8" s="37"/>
      <c r="H8" s="37"/>
      <c r="I8" s="37"/>
      <c r="J8" s="37"/>
    </row>
    <row r="9" spans="1:10" ht="12.75">
      <c r="A9" s="20" t="s">
        <v>10</v>
      </c>
      <c r="B9" s="131">
        <v>1413</v>
      </c>
      <c r="C9" s="165">
        <v>6.861221715062639</v>
      </c>
      <c r="D9" s="131">
        <v>5047.182</v>
      </c>
      <c r="E9" s="131">
        <v>3571.962</v>
      </c>
      <c r="F9" s="87"/>
      <c r="G9" s="87">
        <v>23</v>
      </c>
      <c r="H9" s="89">
        <v>0.11168301447023404</v>
      </c>
      <c r="I9" s="87">
        <v>191.37</v>
      </c>
      <c r="J9" s="87">
        <v>8320.435</v>
      </c>
    </row>
    <row r="10" spans="1:10" ht="12.75">
      <c r="A10" s="22" t="s">
        <v>11</v>
      </c>
      <c r="B10" s="131">
        <v>2222</v>
      </c>
      <c r="C10" s="165">
        <v>2.1169162760565525</v>
      </c>
      <c r="D10" s="131">
        <v>7135.216</v>
      </c>
      <c r="E10" s="131">
        <v>3211.168</v>
      </c>
      <c r="F10" s="87"/>
      <c r="G10" s="87">
        <v>23</v>
      </c>
      <c r="H10" s="89">
        <v>0.021912274684653784</v>
      </c>
      <c r="I10" s="87">
        <v>79.927</v>
      </c>
      <c r="J10" s="87">
        <v>3475.087</v>
      </c>
    </row>
    <row r="11" spans="1:10" ht="12.75">
      <c r="A11" s="22" t="s">
        <v>12</v>
      </c>
      <c r="B11" s="131">
        <v>2980</v>
      </c>
      <c r="C11" s="165">
        <v>2.4966487935656834</v>
      </c>
      <c r="D11" s="131">
        <v>8635.176</v>
      </c>
      <c r="E11" s="131">
        <v>2897.71</v>
      </c>
      <c r="F11" s="87"/>
      <c r="G11" s="87">
        <v>48</v>
      </c>
      <c r="H11" s="89">
        <v>0.040214477211796246</v>
      </c>
      <c r="I11" s="87">
        <v>109.804</v>
      </c>
      <c r="J11" s="87">
        <v>2287.583</v>
      </c>
    </row>
    <row r="12" spans="1:10" ht="12.75">
      <c r="A12" s="22" t="s">
        <v>13</v>
      </c>
      <c r="B12" s="131">
        <v>1186</v>
      </c>
      <c r="C12" s="165">
        <v>0.9815280720338984</v>
      </c>
      <c r="D12" s="131">
        <v>3074.628</v>
      </c>
      <c r="E12" s="131">
        <v>2592.435</v>
      </c>
      <c r="F12" s="87"/>
      <c r="G12" s="87">
        <v>66</v>
      </c>
      <c r="H12" s="89">
        <v>0.05462129237288135</v>
      </c>
      <c r="I12" s="87">
        <v>177.074</v>
      </c>
      <c r="J12" s="87">
        <v>2682.939</v>
      </c>
    </row>
    <row r="13" spans="1:10" ht="12.75">
      <c r="A13" s="22" t="s">
        <v>14</v>
      </c>
      <c r="B13" s="131">
        <v>920</v>
      </c>
      <c r="C13" s="165">
        <v>0.7834454568679212</v>
      </c>
      <c r="D13" s="131">
        <v>2201.207</v>
      </c>
      <c r="E13" s="131">
        <v>2392.616</v>
      </c>
      <c r="F13" s="87"/>
      <c r="G13" s="87">
        <v>57</v>
      </c>
      <c r="H13" s="89">
        <v>0.048539555479860344</v>
      </c>
      <c r="I13" s="87">
        <v>122.936</v>
      </c>
      <c r="J13" s="87">
        <v>2156.772</v>
      </c>
    </row>
    <row r="14" spans="1:10" ht="12.75">
      <c r="A14" s="22" t="s">
        <v>15</v>
      </c>
      <c r="B14" s="131">
        <v>770</v>
      </c>
      <c r="C14" s="165">
        <v>0.6702004508621214</v>
      </c>
      <c r="D14" s="131">
        <v>1660.474</v>
      </c>
      <c r="E14" s="131">
        <v>2156.46</v>
      </c>
      <c r="F14" s="87"/>
      <c r="G14" s="87">
        <v>65</v>
      </c>
      <c r="H14" s="89">
        <v>0.056575362735114154</v>
      </c>
      <c r="I14" s="87">
        <v>169.264</v>
      </c>
      <c r="J14" s="87">
        <v>2604.062</v>
      </c>
    </row>
    <row r="15" spans="1:10" ht="12.75">
      <c r="A15" s="22" t="s">
        <v>16</v>
      </c>
      <c r="B15" s="131">
        <v>664</v>
      </c>
      <c r="C15" s="165">
        <v>0.6261433717443373</v>
      </c>
      <c r="D15" s="131">
        <v>1437.729</v>
      </c>
      <c r="E15" s="131">
        <v>2165.255</v>
      </c>
      <c r="F15" s="87"/>
      <c r="G15" s="87">
        <v>73</v>
      </c>
      <c r="H15" s="89">
        <v>0.06883805141165154</v>
      </c>
      <c r="I15" s="87">
        <v>180.107</v>
      </c>
      <c r="J15" s="87">
        <v>2467.219</v>
      </c>
    </row>
    <row r="16" spans="1:10" ht="12.75">
      <c r="A16" s="22" t="s">
        <v>17</v>
      </c>
      <c r="B16" s="131">
        <v>532</v>
      </c>
      <c r="C16" s="165">
        <v>0.5576578370842461</v>
      </c>
      <c r="D16" s="131">
        <v>1108.845</v>
      </c>
      <c r="E16" s="131">
        <v>2084.295</v>
      </c>
      <c r="F16" s="87"/>
      <c r="G16" s="87">
        <v>78</v>
      </c>
      <c r="H16" s="89">
        <v>0.08176186333190076</v>
      </c>
      <c r="I16" s="87">
        <v>246.504</v>
      </c>
      <c r="J16" s="87">
        <v>3160.308</v>
      </c>
    </row>
    <row r="17" spans="1:10" ht="12.75">
      <c r="A17" s="22" t="s">
        <v>18</v>
      </c>
      <c r="B17" s="131">
        <v>454</v>
      </c>
      <c r="C17" s="165">
        <v>0.5413074841125062</v>
      </c>
      <c r="D17" s="131">
        <v>837.544</v>
      </c>
      <c r="E17" s="131">
        <v>1844.809</v>
      </c>
      <c r="F17" s="87"/>
      <c r="G17" s="87">
        <v>58</v>
      </c>
      <c r="H17" s="89">
        <v>0.06915381955622324</v>
      </c>
      <c r="I17" s="87">
        <v>129.686</v>
      </c>
      <c r="J17" s="87">
        <v>2235.966</v>
      </c>
    </row>
    <row r="18" spans="1:10" ht="12.75">
      <c r="A18" s="22" t="s">
        <v>19</v>
      </c>
      <c r="B18" s="131">
        <v>395</v>
      </c>
      <c r="C18" s="165">
        <v>0.5410958904109588</v>
      </c>
      <c r="D18" s="131">
        <v>743.347</v>
      </c>
      <c r="E18" s="131">
        <v>1881.891</v>
      </c>
      <c r="F18" s="87"/>
      <c r="G18" s="87">
        <v>73</v>
      </c>
      <c r="H18" s="89">
        <v>0.1</v>
      </c>
      <c r="I18" s="87">
        <v>205.019</v>
      </c>
      <c r="J18" s="87">
        <v>2808.479</v>
      </c>
    </row>
    <row r="19" spans="1:10" ht="12.75">
      <c r="A19" s="22" t="s">
        <v>20</v>
      </c>
      <c r="B19" s="131">
        <v>490</v>
      </c>
      <c r="C19" s="165">
        <v>0.7525263384218448</v>
      </c>
      <c r="D19" s="131">
        <v>841.395</v>
      </c>
      <c r="E19" s="131">
        <v>1717.133</v>
      </c>
      <c r="F19" s="87"/>
      <c r="G19" s="87">
        <v>87</v>
      </c>
      <c r="H19" s="89">
        <v>0.13361181927081733</v>
      </c>
      <c r="I19" s="87">
        <v>224.993</v>
      </c>
      <c r="J19" s="87">
        <v>2586.126</v>
      </c>
    </row>
    <row r="20" spans="1:10" ht="12.75">
      <c r="A20" s="22" t="s">
        <v>21</v>
      </c>
      <c r="B20" s="131">
        <v>1299</v>
      </c>
      <c r="C20" s="165">
        <v>1.1424299722967328</v>
      </c>
      <c r="D20" s="131">
        <v>2558.426</v>
      </c>
      <c r="E20" s="131">
        <v>1969.535</v>
      </c>
      <c r="F20" s="87"/>
      <c r="G20" s="87">
        <v>115</v>
      </c>
      <c r="H20" s="89">
        <v>0.10113891209709334</v>
      </c>
      <c r="I20" s="87">
        <v>275.343</v>
      </c>
      <c r="J20" s="87">
        <v>2394.287</v>
      </c>
    </row>
    <row r="21" spans="1:10" ht="12.75">
      <c r="A21" s="22" t="s">
        <v>22</v>
      </c>
      <c r="B21" s="131">
        <v>1117</v>
      </c>
      <c r="C21" s="165">
        <v>1.167726018231998</v>
      </c>
      <c r="D21" s="131">
        <v>1722.295</v>
      </c>
      <c r="E21" s="131">
        <v>1541.893</v>
      </c>
      <c r="F21" s="87"/>
      <c r="G21" s="87">
        <v>125</v>
      </c>
      <c r="H21" s="89">
        <v>0.13067659111817345</v>
      </c>
      <c r="I21" s="87">
        <v>355.816</v>
      </c>
      <c r="J21" s="87">
        <v>2846.528</v>
      </c>
    </row>
    <row r="22" spans="1:10" ht="12.75">
      <c r="A22" s="22" t="s">
        <v>23</v>
      </c>
      <c r="B22" s="131">
        <v>837</v>
      </c>
      <c r="C22" s="165">
        <v>1.018334894699062</v>
      </c>
      <c r="D22" s="131">
        <v>1253.245</v>
      </c>
      <c r="E22" s="131">
        <v>1497.306</v>
      </c>
      <c r="F22" s="87"/>
      <c r="G22" s="87">
        <v>106</v>
      </c>
      <c r="H22" s="89">
        <v>0.12896475368948693</v>
      </c>
      <c r="I22" s="87">
        <v>277.752</v>
      </c>
      <c r="J22" s="87">
        <v>2620.302</v>
      </c>
    </row>
    <row r="23" spans="1:10" ht="12.75">
      <c r="A23" s="22" t="s">
        <v>24</v>
      </c>
      <c r="B23" s="131">
        <v>270</v>
      </c>
      <c r="C23" s="165">
        <v>0.3839808862847716</v>
      </c>
      <c r="D23" s="131">
        <v>476.878</v>
      </c>
      <c r="E23" s="131">
        <v>1766.215</v>
      </c>
      <c r="F23" s="87"/>
      <c r="G23" s="87">
        <v>93</v>
      </c>
      <c r="H23" s="89">
        <v>0.13226008305364356</v>
      </c>
      <c r="I23" s="87">
        <v>257.637</v>
      </c>
      <c r="J23" s="87">
        <v>2770.29</v>
      </c>
    </row>
    <row r="24" spans="1:10" ht="12.75">
      <c r="A24" s="22" t="s">
        <v>25</v>
      </c>
      <c r="B24" s="131">
        <v>326</v>
      </c>
      <c r="C24" s="165">
        <v>0.5459447691457471</v>
      </c>
      <c r="D24" s="131">
        <v>550.373</v>
      </c>
      <c r="E24" s="131">
        <v>1688.261</v>
      </c>
      <c r="F24" s="87"/>
      <c r="G24" s="87">
        <v>75</v>
      </c>
      <c r="H24" s="89">
        <v>0.12560079044764122</v>
      </c>
      <c r="I24" s="87">
        <v>237.309</v>
      </c>
      <c r="J24" s="87">
        <v>3164.12</v>
      </c>
    </row>
    <row r="25" spans="1:10" ht="12.75">
      <c r="A25" s="22" t="s">
        <v>26</v>
      </c>
      <c r="B25" s="131">
        <v>5975</v>
      </c>
      <c r="C25" s="165">
        <v>2.284903575157075</v>
      </c>
      <c r="D25" s="131">
        <v>10264.363</v>
      </c>
      <c r="E25" s="131">
        <v>1717.885</v>
      </c>
      <c r="F25" s="87"/>
      <c r="G25" s="87">
        <v>417</v>
      </c>
      <c r="H25" s="89">
        <v>0.15946523696075318</v>
      </c>
      <c r="I25" s="87">
        <v>1122.422</v>
      </c>
      <c r="J25" s="87">
        <v>2691.659</v>
      </c>
    </row>
    <row r="26" spans="1:10" ht="12.75">
      <c r="A26" s="22" t="s">
        <v>27</v>
      </c>
      <c r="B26" s="131">
        <v>0</v>
      </c>
      <c r="C26" s="165">
        <v>0</v>
      </c>
      <c r="D26" s="131">
        <v>0</v>
      </c>
      <c r="E26" s="131">
        <v>0</v>
      </c>
      <c r="F26" s="87"/>
      <c r="G26" s="87">
        <v>30</v>
      </c>
      <c r="H26" s="89">
        <v>0.08749161538685876</v>
      </c>
      <c r="I26" s="87">
        <v>107.815</v>
      </c>
      <c r="J26" s="87">
        <v>3593.833</v>
      </c>
    </row>
    <row r="27" spans="1:10" ht="12.75">
      <c r="A27" s="23" t="s">
        <v>28</v>
      </c>
      <c r="B27" s="131">
        <v>0</v>
      </c>
      <c r="C27" s="165">
        <v>0</v>
      </c>
      <c r="D27" s="131">
        <v>0</v>
      </c>
      <c r="E27" s="131">
        <v>0</v>
      </c>
      <c r="F27" s="88"/>
      <c r="G27" s="131">
        <v>6</v>
      </c>
      <c r="H27" s="165">
        <v>0.04891570194032284</v>
      </c>
      <c r="I27" s="131">
        <v>34.959</v>
      </c>
      <c r="J27" s="131">
        <v>5826.5</v>
      </c>
    </row>
    <row r="28" spans="1:10" ht="12.75">
      <c r="A28" s="30"/>
      <c r="B28" s="137"/>
      <c r="C28" s="138"/>
      <c r="D28" s="137"/>
      <c r="E28" s="137"/>
      <c r="F28" s="91"/>
      <c r="G28" s="91"/>
      <c r="H28" s="94"/>
      <c r="I28" s="91"/>
      <c r="J28" s="91"/>
    </row>
    <row r="29" spans="1:10" ht="12.75">
      <c r="A29" s="25"/>
      <c r="B29" s="142"/>
      <c r="C29" s="143"/>
      <c r="D29" s="142"/>
      <c r="E29" s="142"/>
      <c r="F29" s="96"/>
      <c r="G29" s="96"/>
      <c r="H29" s="101"/>
      <c r="I29" s="96"/>
      <c r="J29" s="96"/>
    </row>
    <row r="30" spans="1:10" ht="18">
      <c r="A30" s="29" t="s">
        <v>171</v>
      </c>
      <c r="B30" s="142"/>
      <c r="C30" s="143"/>
      <c r="D30" s="142"/>
      <c r="E30" s="142"/>
      <c r="F30" s="96"/>
      <c r="G30" s="96"/>
      <c r="H30" s="101"/>
      <c r="I30" s="96"/>
      <c r="J30" s="96"/>
    </row>
    <row r="31" spans="1:10" ht="12.75">
      <c r="A31" s="55"/>
      <c r="B31" s="148"/>
      <c r="C31" s="149"/>
      <c r="D31" s="148"/>
      <c r="E31" s="148"/>
      <c r="F31" s="92"/>
      <c r="G31" s="92"/>
      <c r="H31" s="95"/>
      <c r="I31" s="92"/>
      <c r="J31" s="92"/>
    </row>
    <row r="32" spans="1:10" ht="12.75" customHeight="1">
      <c r="A32" s="25"/>
      <c r="B32" s="151"/>
      <c r="C32" s="152"/>
      <c r="D32" s="151"/>
      <c r="E32" s="151"/>
      <c r="F32" s="100"/>
      <c r="G32" s="100"/>
      <c r="H32" s="103"/>
      <c r="I32" s="100"/>
      <c r="J32" s="100"/>
    </row>
    <row r="33" spans="1:10" ht="12.75">
      <c r="A33" s="20" t="s">
        <v>29</v>
      </c>
      <c r="B33" s="131">
        <v>7699</v>
      </c>
      <c r="C33" s="165">
        <v>2.1982446021802566</v>
      </c>
      <c r="D33" s="131">
        <v>23619.019</v>
      </c>
      <c r="E33" s="131">
        <v>3067.803</v>
      </c>
      <c r="F33" s="87"/>
      <c r="G33" s="87">
        <v>153</v>
      </c>
      <c r="H33" s="89">
        <v>0.04368507911853218</v>
      </c>
      <c r="I33" s="87">
        <v>539.685</v>
      </c>
      <c r="J33" s="87">
        <v>3527.353</v>
      </c>
    </row>
    <row r="34" spans="1:10" ht="12.75">
      <c r="A34" s="20" t="s">
        <v>30</v>
      </c>
      <c r="B34" s="131">
        <v>2434</v>
      </c>
      <c r="C34" s="165">
        <v>0.6949897350530093</v>
      </c>
      <c r="D34" s="131">
        <v>5524.362</v>
      </c>
      <c r="E34" s="131">
        <v>2269.664</v>
      </c>
      <c r="F34" s="87"/>
      <c r="G34" s="87">
        <v>201</v>
      </c>
      <c r="H34" s="89">
        <v>0.05739233227019511</v>
      </c>
      <c r="I34" s="87">
        <v>488.068</v>
      </c>
      <c r="J34" s="87">
        <v>2428.199</v>
      </c>
    </row>
    <row r="35" spans="1:10" ht="12.75" customHeight="1">
      <c r="A35" s="20" t="s">
        <v>31</v>
      </c>
      <c r="B35" s="131">
        <v>2162</v>
      </c>
      <c r="C35" s="165">
        <v>0.6173121509416722</v>
      </c>
      <c r="D35" s="131">
        <v>4060.668</v>
      </c>
      <c r="E35" s="131">
        <v>1878.2</v>
      </c>
      <c r="F35" s="87"/>
      <c r="G35" s="87">
        <v>325</v>
      </c>
      <c r="H35" s="89">
        <v>0.09279669244035314</v>
      </c>
      <c r="I35" s="87">
        <v>864.772</v>
      </c>
      <c r="J35" s="87">
        <v>2660.837</v>
      </c>
    </row>
    <row r="36" spans="1:10" ht="12.75" customHeight="1">
      <c r="A36" s="20" t="s">
        <v>32</v>
      </c>
      <c r="B36" s="131">
        <v>3317</v>
      </c>
      <c r="C36" s="165">
        <v>0.9471027279528076</v>
      </c>
      <c r="D36" s="131">
        <v>5623.237</v>
      </c>
      <c r="E36" s="131">
        <v>1695.278</v>
      </c>
      <c r="F36" s="87"/>
      <c r="G36" s="87">
        <v>436</v>
      </c>
      <c r="H36" s="89">
        <v>0.12449104292656742</v>
      </c>
      <c r="I36" s="87">
        <v>1171.306</v>
      </c>
      <c r="J36" s="87">
        <v>2686.482</v>
      </c>
    </row>
    <row r="37" spans="1:10" ht="12.75" customHeight="1">
      <c r="A37" s="20" t="s">
        <v>33</v>
      </c>
      <c r="B37" s="131">
        <v>6238</v>
      </c>
      <c r="C37" s="165">
        <v>2.3748248766522506</v>
      </c>
      <c r="D37" s="131">
        <v>10721.037</v>
      </c>
      <c r="E37" s="131">
        <v>1718.666</v>
      </c>
      <c r="F37" s="87"/>
      <c r="G37" s="87">
        <v>420</v>
      </c>
      <c r="H37" s="89">
        <v>0.15989523055369434</v>
      </c>
      <c r="I37" s="87">
        <v>1171.242</v>
      </c>
      <c r="J37" s="87">
        <v>2788.671</v>
      </c>
    </row>
    <row r="38" spans="1:10" ht="12.75" customHeight="1">
      <c r="A38" s="20" t="s">
        <v>34</v>
      </c>
      <c r="B38" s="131">
        <v>0</v>
      </c>
      <c r="C38" s="165">
        <v>0</v>
      </c>
      <c r="D38" s="131">
        <v>0</v>
      </c>
      <c r="E38" s="131">
        <v>0</v>
      </c>
      <c r="F38" s="87"/>
      <c r="G38" s="87">
        <v>76</v>
      </c>
      <c r="H38" s="89">
        <v>0.10850012848699427</v>
      </c>
      <c r="I38" s="87">
        <v>230.739</v>
      </c>
      <c r="J38" s="87">
        <v>3036.039</v>
      </c>
    </row>
    <row r="39" spans="1:10" ht="12.75" customHeight="1">
      <c r="A39" s="57" t="s">
        <v>35</v>
      </c>
      <c r="B39" s="131">
        <v>0</v>
      </c>
      <c r="C39" s="165">
        <v>0</v>
      </c>
      <c r="D39" s="131">
        <v>0</v>
      </c>
      <c r="E39" s="131">
        <v>0</v>
      </c>
      <c r="F39" s="88"/>
      <c r="G39" s="87">
        <v>7</v>
      </c>
      <c r="H39" s="89">
        <v>0.03997487293701102</v>
      </c>
      <c r="I39" s="87">
        <v>39.925</v>
      </c>
      <c r="J39" s="87">
        <v>5703.571</v>
      </c>
    </row>
    <row r="40" spans="1:10" ht="12.75" customHeight="1">
      <c r="A40" s="33"/>
      <c r="B40" s="137"/>
      <c r="C40" s="138"/>
      <c r="D40" s="137"/>
      <c r="E40" s="137"/>
      <c r="F40" s="91"/>
      <c r="G40" s="91"/>
      <c r="H40" s="94"/>
      <c r="I40" s="91"/>
      <c r="J40" s="93"/>
    </row>
    <row r="41" spans="1:10" ht="12.75">
      <c r="A41" s="33"/>
      <c r="B41" s="142"/>
      <c r="C41" s="143"/>
      <c r="D41" s="142"/>
      <c r="E41" s="142"/>
      <c r="F41" s="96"/>
      <c r="G41" s="96"/>
      <c r="H41" s="101"/>
      <c r="I41" s="96"/>
      <c r="J41" s="97"/>
    </row>
    <row r="42" spans="1:10" s="58" customFormat="1" ht="18.75" customHeight="1">
      <c r="A42" s="34" t="s">
        <v>36</v>
      </c>
      <c r="B42" s="158">
        <v>21850</v>
      </c>
      <c r="C42" s="167">
        <v>1.2477600280503307</v>
      </c>
      <c r="D42" s="158">
        <v>49548.322</v>
      </c>
      <c r="E42" s="158">
        <v>2267.658</v>
      </c>
      <c r="F42" s="109"/>
      <c r="G42" s="109">
        <v>1618</v>
      </c>
      <c r="H42" s="104">
        <v>0.09239705837004279</v>
      </c>
      <c r="I42" s="109">
        <v>4505.737</v>
      </c>
      <c r="J42" s="109">
        <v>2784.757</v>
      </c>
    </row>
    <row r="43" ht="12.75">
      <c r="A43" t="s">
        <v>247</v>
      </c>
    </row>
    <row r="44" ht="12.75">
      <c r="A44"/>
    </row>
    <row r="45" spans="1:5" s="60" customFormat="1" ht="12.75">
      <c r="A45" s="78" t="s">
        <v>37</v>
      </c>
      <c r="B45" s="163"/>
      <c r="C45" s="163"/>
      <c r="D45" s="163"/>
      <c r="E45" s="163"/>
    </row>
    <row r="46" spans="1:5" s="60" customFormat="1" ht="12.75">
      <c r="A46" s="78" t="s">
        <v>461</v>
      </c>
      <c r="B46" s="163"/>
      <c r="C46" s="163"/>
      <c r="D46" s="163"/>
      <c r="E46" s="163"/>
    </row>
  </sheetData>
  <sheetProtection/>
  <mergeCells count="4">
    <mergeCell ref="A4:E4"/>
    <mergeCell ref="B6:E6"/>
    <mergeCell ref="G6:J6"/>
    <mergeCell ref="A6:A7"/>
  </mergeCells>
  <hyperlinks>
    <hyperlink ref="A2" location="'Table Description'!A1" display="'Table Description'!A1"/>
  </hyperlinks>
  <printOptions horizontalCentered="1" verticalCentered="1"/>
  <pageMargins left="0.75" right="0.75" top="0.75" bottom="0.75" header="0.5" footer="0.5"/>
  <pageSetup fitToHeight="1" fitToWidth="1" horizontalDpi="300" verticalDpi="300" orientation="landscape" scale="78" r:id="rId1"/>
</worksheet>
</file>

<file path=xl/worksheets/sheet32.xml><?xml version="1.0" encoding="utf-8"?>
<worksheet xmlns="http://schemas.openxmlformats.org/spreadsheetml/2006/main" xmlns:r="http://schemas.openxmlformats.org/officeDocument/2006/relationships">
  <sheetPr codeName="Sheet323">
    <pageSetUpPr fitToPage="1"/>
  </sheetPr>
  <dimension ref="A1:J45"/>
  <sheetViews>
    <sheetView zoomScale="80" zoomScaleNormal="80" zoomScalePageLayoutView="0" workbookViewId="0" topLeftCell="A1">
      <selection activeCell="A1" sqref="A1"/>
    </sheetView>
  </sheetViews>
  <sheetFormatPr defaultColWidth="7.8515625" defaultRowHeight="12.75"/>
  <cols>
    <col min="1" max="1" width="23.57421875" style="28" customWidth="1"/>
    <col min="2" max="2" width="15.28125" style="28" customWidth="1"/>
    <col min="3" max="3" width="15.57421875" style="28" customWidth="1"/>
    <col min="4" max="4" width="13.7109375" style="28" customWidth="1"/>
    <col min="5" max="5" width="14.57421875" style="28" customWidth="1"/>
    <col min="6" max="6" width="3.28125" style="28" customWidth="1"/>
    <col min="7" max="7" width="15.28125" style="9" customWidth="1"/>
    <col min="8" max="8" width="15.57421875" style="9" customWidth="1"/>
    <col min="9" max="10" width="15.00390625" style="9" customWidth="1"/>
    <col min="11" max="16384" width="7.8515625" style="28" customWidth="1"/>
  </cols>
  <sheetData>
    <row r="1" spans="1:10" ht="30" customHeight="1">
      <c r="A1" s="1" t="s">
        <v>377</v>
      </c>
      <c r="B1" s="2" t="s">
        <v>186</v>
      </c>
      <c r="C1" s="42"/>
      <c r="D1" s="3"/>
      <c r="E1" s="3"/>
      <c r="F1" s="3"/>
      <c r="G1" s="3"/>
      <c r="H1" s="3"/>
      <c r="I1" s="3"/>
      <c r="J1" s="85" t="s">
        <v>462</v>
      </c>
    </row>
    <row r="2" spans="1:10" ht="21" customHeight="1" thickBot="1">
      <c r="A2" s="187" t="s">
        <v>351</v>
      </c>
      <c r="B2" s="44" t="s">
        <v>378</v>
      </c>
      <c r="C2" s="44"/>
      <c r="D2" s="5"/>
      <c r="E2" s="5"/>
      <c r="F2" s="5"/>
      <c r="G2" s="5"/>
      <c r="H2" s="5"/>
      <c r="I2" s="5"/>
      <c r="J2" s="40"/>
    </row>
    <row r="3" spans="1:10" ht="12.75" customHeight="1" thickTop="1">
      <c r="A3" s="7"/>
      <c r="B3" s="8"/>
      <c r="C3" s="9"/>
      <c r="D3" s="9"/>
      <c r="E3" s="9"/>
      <c r="F3" s="9"/>
      <c r="J3" s="177"/>
    </row>
    <row r="4" spans="1:10" ht="18.75" customHeight="1">
      <c r="A4" s="267" t="s">
        <v>0</v>
      </c>
      <c r="B4" s="268"/>
      <c r="C4" s="268"/>
      <c r="D4" s="268"/>
      <c r="E4" s="268"/>
      <c r="F4" s="68"/>
      <c r="G4" s="11"/>
      <c r="J4" s="10"/>
    </row>
    <row r="5" spans="1:10" ht="12.75" customHeight="1">
      <c r="A5" s="13"/>
      <c r="B5" s="9"/>
      <c r="C5" s="9"/>
      <c r="D5" s="9"/>
      <c r="E5" s="9"/>
      <c r="F5" s="9"/>
      <c r="J5" s="67"/>
    </row>
    <row r="6" spans="1:10" s="50" customFormat="1" ht="21" customHeight="1">
      <c r="A6" s="259" t="s">
        <v>251</v>
      </c>
      <c r="B6" s="260" t="s">
        <v>249</v>
      </c>
      <c r="C6" s="261"/>
      <c r="D6" s="261"/>
      <c r="E6" s="262"/>
      <c r="F6" s="48"/>
      <c r="G6" s="283" t="s">
        <v>255</v>
      </c>
      <c r="H6" s="284"/>
      <c r="I6" s="284"/>
      <c r="J6" s="285"/>
    </row>
    <row r="7" spans="1:10" s="50" customFormat="1" ht="30.75" customHeight="1">
      <c r="A7" s="258"/>
      <c r="B7" s="61" t="s">
        <v>1</v>
      </c>
      <c r="C7" s="61" t="s">
        <v>111</v>
      </c>
      <c r="D7" s="61" t="s">
        <v>132</v>
      </c>
      <c r="E7" s="61" t="s">
        <v>121</v>
      </c>
      <c r="F7" s="52"/>
      <c r="G7" s="126" t="s">
        <v>1</v>
      </c>
      <c r="H7" s="126" t="s">
        <v>111</v>
      </c>
      <c r="I7" s="125" t="s">
        <v>132</v>
      </c>
      <c r="J7" s="125" t="s">
        <v>121</v>
      </c>
    </row>
    <row r="8" spans="1:10" ht="12.75">
      <c r="A8" s="37"/>
      <c r="B8" s="37"/>
      <c r="C8" s="37"/>
      <c r="D8" s="37"/>
      <c r="E8" s="37"/>
      <c r="F8" s="19"/>
      <c r="G8" s="128"/>
      <c r="H8" s="128"/>
      <c r="I8" s="128"/>
      <c r="J8" s="128"/>
    </row>
    <row r="9" spans="1:10" ht="12.75">
      <c r="A9" s="20" t="s">
        <v>10</v>
      </c>
      <c r="B9" s="87">
        <v>104</v>
      </c>
      <c r="C9" s="89">
        <v>0.5050014567349713</v>
      </c>
      <c r="D9" s="87">
        <v>379.5</v>
      </c>
      <c r="E9" s="87">
        <v>3649.038</v>
      </c>
      <c r="F9" s="87"/>
      <c r="G9" s="131">
        <v>153</v>
      </c>
      <c r="H9" s="165">
        <v>0.7429348353889482</v>
      </c>
      <c r="I9" s="131">
        <v>8841.408</v>
      </c>
      <c r="J9" s="131">
        <v>57786.98</v>
      </c>
    </row>
    <row r="10" spans="1:10" ht="12.75">
      <c r="A10" s="22" t="s">
        <v>11</v>
      </c>
      <c r="B10" s="87">
        <v>37</v>
      </c>
      <c r="C10" s="89">
        <v>0.03525018101444304</v>
      </c>
      <c r="D10" s="87">
        <v>133.848</v>
      </c>
      <c r="E10" s="87">
        <v>3617.514</v>
      </c>
      <c r="F10" s="87"/>
      <c r="G10" s="131">
        <v>71</v>
      </c>
      <c r="H10" s="165">
        <v>0.06764223924393124</v>
      </c>
      <c r="I10" s="131">
        <v>193.654</v>
      </c>
      <c r="J10" s="131">
        <v>2727.521</v>
      </c>
    </row>
    <row r="11" spans="1:10" ht="12.75">
      <c r="A11" s="22" t="s">
        <v>12</v>
      </c>
      <c r="B11" s="87">
        <v>83</v>
      </c>
      <c r="C11" s="89">
        <v>0.06953753351206433</v>
      </c>
      <c r="D11" s="87">
        <v>233.722</v>
      </c>
      <c r="E11" s="87">
        <v>2815.928</v>
      </c>
      <c r="F11" s="87"/>
      <c r="G11" s="131">
        <v>92</v>
      </c>
      <c r="H11" s="165">
        <v>0.07707774798927615</v>
      </c>
      <c r="I11" s="131">
        <v>777.285</v>
      </c>
      <c r="J11" s="131">
        <v>8448.75</v>
      </c>
    </row>
    <row r="12" spans="1:10" ht="12.75">
      <c r="A12" s="22" t="s">
        <v>13</v>
      </c>
      <c r="B12" s="87">
        <v>158</v>
      </c>
      <c r="C12" s="89">
        <v>0.13076006355932204</v>
      </c>
      <c r="D12" s="87">
        <v>345.058</v>
      </c>
      <c r="E12" s="87">
        <v>2183.911</v>
      </c>
      <c r="F12" s="87"/>
      <c r="G12" s="131">
        <v>112</v>
      </c>
      <c r="H12" s="165">
        <v>0.0926906779661017</v>
      </c>
      <c r="I12" s="131">
        <v>305.73</v>
      </c>
      <c r="J12" s="131">
        <v>2729.732</v>
      </c>
    </row>
    <row r="13" spans="1:10" ht="12.75">
      <c r="A13" s="22" t="s">
        <v>14</v>
      </c>
      <c r="B13" s="87">
        <v>264</v>
      </c>
      <c r="C13" s="89">
        <v>0.22481478327514262</v>
      </c>
      <c r="D13" s="87">
        <v>610.44</v>
      </c>
      <c r="E13" s="87">
        <v>2312.273</v>
      </c>
      <c r="F13" s="87"/>
      <c r="G13" s="131">
        <v>124</v>
      </c>
      <c r="H13" s="165">
        <v>0.10559482244741548</v>
      </c>
      <c r="I13" s="131">
        <v>619.847</v>
      </c>
      <c r="J13" s="131">
        <v>4998.766</v>
      </c>
    </row>
    <row r="14" spans="1:10" ht="12.75">
      <c r="A14" s="22" t="s">
        <v>15</v>
      </c>
      <c r="B14" s="87">
        <v>428</v>
      </c>
      <c r="C14" s="89">
        <v>0.37252700385582854</v>
      </c>
      <c r="D14" s="87">
        <v>765.331</v>
      </c>
      <c r="E14" s="87">
        <v>1788.157</v>
      </c>
      <c r="F14" s="87"/>
      <c r="G14" s="131">
        <v>132</v>
      </c>
      <c r="H14" s="165">
        <v>0.11489150586207796</v>
      </c>
      <c r="I14" s="131">
        <v>713.338</v>
      </c>
      <c r="J14" s="131">
        <v>5404.076</v>
      </c>
    </row>
    <row r="15" spans="1:10" ht="12.75">
      <c r="A15" s="22" t="s">
        <v>16</v>
      </c>
      <c r="B15" s="87">
        <v>543</v>
      </c>
      <c r="C15" s="89">
        <v>0.5120419440620109</v>
      </c>
      <c r="D15" s="87">
        <v>938.27</v>
      </c>
      <c r="E15" s="87">
        <v>1727.937</v>
      </c>
      <c r="F15" s="87"/>
      <c r="G15" s="131">
        <v>160</v>
      </c>
      <c r="H15" s="165">
        <v>0.15087792090224997</v>
      </c>
      <c r="I15" s="131">
        <v>540.111</v>
      </c>
      <c r="J15" s="131">
        <v>3375.694</v>
      </c>
    </row>
    <row r="16" spans="1:10" ht="12.75">
      <c r="A16" s="22" t="s">
        <v>17</v>
      </c>
      <c r="B16" s="87">
        <v>592</v>
      </c>
      <c r="C16" s="89">
        <v>0.6205515781087853</v>
      </c>
      <c r="D16" s="87">
        <v>1075.567</v>
      </c>
      <c r="E16" s="87">
        <v>1816.836</v>
      </c>
      <c r="F16" s="87"/>
      <c r="G16" s="131">
        <v>153</v>
      </c>
      <c r="H16" s="165">
        <v>0.16037903961257455</v>
      </c>
      <c r="I16" s="131">
        <v>388.933</v>
      </c>
      <c r="J16" s="131">
        <v>2542.046</v>
      </c>
    </row>
    <row r="17" spans="1:10" ht="12.75">
      <c r="A17" s="22" t="s">
        <v>18</v>
      </c>
      <c r="B17" s="87">
        <v>722</v>
      </c>
      <c r="C17" s="89">
        <v>0.8608458227516066</v>
      </c>
      <c r="D17" s="87">
        <v>1307.023</v>
      </c>
      <c r="E17" s="87">
        <v>1810.281</v>
      </c>
      <c r="F17" s="87"/>
      <c r="G17" s="131">
        <v>183</v>
      </c>
      <c r="H17" s="165">
        <v>0.21819222377222164</v>
      </c>
      <c r="I17" s="131">
        <v>525.522</v>
      </c>
      <c r="J17" s="131">
        <v>2871.705</v>
      </c>
    </row>
    <row r="18" spans="1:10" ht="12.75">
      <c r="A18" s="22" t="s">
        <v>19</v>
      </c>
      <c r="B18" s="87">
        <v>687</v>
      </c>
      <c r="C18" s="89">
        <v>0.941095890410959</v>
      </c>
      <c r="D18" s="87">
        <v>1255.446</v>
      </c>
      <c r="E18" s="87">
        <v>1827.432</v>
      </c>
      <c r="F18" s="87"/>
      <c r="G18" s="131">
        <v>180</v>
      </c>
      <c r="H18" s="165">
        <v>0.2465753424657534</v>
      </c>
      <c r="I18" s="131">
        <v>721.614</v>
      </c>
      <c r="J18" s="131">
        <v>4008.967</v>
      </c>
    </row>
    <row r="19" spans="1:10" ht="12.75">
      <c r="A19" s="22" t="s">
        <v>20</v>
      </c>
      <c r="B19" s="87">
        <v>723</v>
      </c>
      <c r="C19" s="89">
        <v>1.11036029118162</v>
      </c>
      <c r="D19" s="87">
        <v>1418.845</v>
      </c>
      <c r="E19" s="87">
        <v>1962.441</v>
      </c>
      <c r="F19" s="87"/>
      <c r="G19" s="131">
        <v>203</v>
      </c>
      <c r="H19" s="165">
        <v>0.3117609116319071</v>
      </c>
      <c r="I19" s="131">
        <v>723.986</v>
      </c>
      <c r="J19" s="131">
        <v>3566.433</v>
      </c>
    </row>
    <row r="20" spans="1:10" ht="12.75">
      <c r="A20" s="22" t="s">
        <v>21</v>
      </c>
      <c r="B20" s="87">
        <v>1395</v>
      </c>
      <c r="C20" s="89">
        <v>1.2268589771777847</v>
      </c>
      <c r="D20" s="87">
        <v>3060.083</v>
      </c>
      <c r="E20" s="87">
        <v>2193.608</v>
      </c>
      <c r="F20" s="87"/>
      <c r="G20" s="131">
        <v>439</v>
      </c>
      <c r="H20" s="165">
        <v>0.38608680357064334</v>
      </c>
      <c r="I20" s="131">
        <v>1193.866</v>
      </c>
      <c r="J20" s="131">
        <v>2719.513</v>
      </c>
    </row>
    <row r="21" spans="1:10" ht="12.75">
      <c r="A21" s="22" t="s">
        <v>22</v>
      </c>
      <c r="B21" s="87">
        <v>1350</v>
      </c>
      <c r="C21" s="89">
        <v>1.4113071840762734</v>
      </c>
      <c r="D21" s="87">
        <v>3007.332</v>
      </c>
      <c r="E21" s="87">
        <v>2227.653</v>
      </c>
      <c r="F21" s="87"/>
      <c r="G21" s="131">
        <v>449</v>
      </c>
      <c r="H21" s="165">
        <v>0.469390315296479</v>
      </c>
      <c r="I21" s="131">
        <v>1598.262</v>
      </c>
      <c r="J21" s="131">
        <v>3559.604</v>
      </c>
    </row>
    <row r="22" spans="1:10" ht="12.75">
      <c r="A22" s="22" t="s">
        <v>23</v>
      </c>
      <c r="B22" s="87">
        <v>1273</v>
      </c>
      <c r="C22" s="89">
        <v>1.5487936928935555</v>
      </c>
      <c r="D22" s="87">
        <v>3003.274</v>
      </c>
      <c r="E22" s="87">
        <v>2359.21</v>
      </c>
      <c r="F22" s="87"/>
      <c r="G22" s="131">
        <v>477</v>
      </c>
      <c r="H22" s="165">
        <v>0.5803413916026913</v>
      </c>
      <c r="I22" s="131">
        <v>1764.65</v>
      </c>
      <c r="J22" s="131">
        <v>3699.476</v>
      </c>
    </row>
    <row r="23" spans="1:10" ht="12.75">
      <c r="A23" s="22" t="s">
        <v>24</v>
      </c>
      <c r="B23" s="87">
        <v>1192</v>
      </c>
      <c r="C23" s="89">
        <v>1.6952045053757323</v>
      </c>
      <c r="D23" s="87">
        <v>3038.724</v>
      </c>
      <c r="E23" s="87">
        <v>2549.265</v>
      </c>
      <c r="F23" s="87"/>
      <c r="G23" s="131">
        <v>463</v>
      </c>
      <c r="H23" s="165">
        <v>0.6584561124068491</v>
      </c>
      <c r="I23" s="131">
        <v>1571.268</v>
      </c>
      <c r="J23" s="131">
        <v>3393.667</v>
      </c>
    </row>
    <row r="24" spans="1:10" ht="12.75">
      <c r="A24" s="22" t="s">
        <v>25</v>
      </c>
      <c r="B24" s="87">
        <v>1097</v>
      </c>
      <c r="C24" s="89">
        <v>1.8371208949474989</v>
      </c>
      <c r="D24" s="87">
        <v>2816.579</v>
      </c>
      <c r="E24" s="87">
        <v>2567.529</v>
      </c>
      <c r="F24" s="87"/>
      <c r="G24" s="131">
        <v>463</v>
      </c>
      <c r="H24" s="165">
        <v>0.7753755463634384</v>
      </c>
      <c r="I24" s="131">
        <v>1805.909</v>
      </c>
      <c r="J24" s="131">
        <v>3900.451</v>
      </c>
    </row>
    <row r="25" spans="1:10" ht="12.75">
      <c r="A25" s="22" t="s">
        <v>26</v>
      </c>
      <c r="B25" s="87">
        <v>7094</v>
      </c>
      <c r="C25" s="89">
        <v>2.7128210815337725</v>
      </c>
      <c r="D25" s="87">
        <v>23782.908</v>
      </c>
      <c r="E25" s="87">
        <v>3352.538</v>
      </c>
      <c r="F25" s="87"/>
      <c r="G25" s="131">
        <v>4336</v>
      </c>
      <c r="H25" s="165">
        <v>1.6581325358796786</v>
      </c>
      <c r="I25" s="131">
        <v>26402.982</v>
      </c>
      <c r="J25" s="131">
        <v>6089.249</v>
      </c>
    </row>
    <row r="26" spans="1:10" ht="12.75">
      <c r="A26" s="22" t="s">
        <v>27</v>
      </c>
      <c r="B26" s="87">
        <v>1852</v>
      </c>
      <c r="C26" s="89">
        <v>5.401149056548747</v>
      </c>
      <c r="D26" s="87">
        <v>8564.351</v>
      </c>
      <c r="E26" s="87">
        <v>4624.38</v>
      </c>
      <c r="F26" s="87"/>
      <c r="G26" s="131">
        <v>2025</v>
      </c>
      <c r="H26" s="165">
        <v>5.905684038612966</v>
      </c>
      <c r="I26" s="131">
        <v>30497.858</v>
      </c>
      <c r="J26" s="131">
        <v>15060.671</v>
      </c>
    </row>
    <row r="27" spans="1:10" ht="12.75">
      <c r="A27" s="23" t="s">
        <v>28</v>
      </c>
      <c r="B27" s="87">
        <v>770</v>
      </c>
      <c r="C27" s="89">
        <v>6.277515082341431</v>
      </c>
      <c r="D27" s="87">
        <v>4106.458</v>
      </c>
      <c r="E27" s="87">
        <v>5333.062</v>
      </c>
      <c r="F27" s="88"/>
      <c r="G27" s="131">
        <v>1784</v>
      </c>
      <c r="H27" s="165">
        <v>14.544268710255992</v>
      </c>
      <c r="I27" s="131">
        <v>132744.918</v>
      </c>
      <c r="J27" s="131">
        <v>74408.586</v>
      </c>
    </row>
    <row r="28" spans="1:10" ht="12.75">
      <c r="A28" s="30"/>
      <c r="B28" s="91"/>
      <c r="C28" s="94"/>
      <c r="D28" s="91"/>
      <c r="E28" s="91"/>
      <c r="F28" s="91"/>
      <c r="G28" s="137"/>
      <c r="H28" s="138"/>
      <c r="I28" s="137"/>
      <c r="J28" s="137"/>
    </row>
    <row r="29" spans="1:10" ht="12.75">
      <c r="A29" s="25"/>
      <c r="B29" s="96"/>
      <c r="C29" s="101"/>
      <c r="D29" s="96"/>
      <c r="E29" s="96"/>
      <c r="F29" s="96"/>
      <c r="G29" s="142"/>
      <c r="H29" s="143"/>
      <c r="I29" s="142"/>
      <c r="J29" s="142"/>
    </row>
    <row r="30" spans="1:10" ht="18">
      <c r="A30" s="29" t="s">
        <v>171</v>
      </c>
      <c r="B30" s="96"/>
      <c r="C30" s="101"/>
      <c r="D30" s="96"/>
      <c r="E30" s="96"/>
      <c r="F30" s="96"/>
      <c r="G30" s="142"/>
      <c r="H30" s="143"/>
      <c r="I30" s="142"/>
      <c r="J30" s="142"/>
    </row>
    <row r="31" spans="1:10" ht="12.75">
      <c r="A31" s="55"/>
      <c r="B31" s="92"/>
      <c r="C31" s="95"/>
      <c r="D31" s="92"/>
      <c r="E31" s="92"/>
      <c r="F31" s="92"/>
      <c r="G31" s="148"/>
      <c r="H31" s="149"/>
      <c r="I31" s="148"/>
      <c r="J31" s="148"/>
    </row>
    <row r="32" spans="1:10" ht="12.75" customHeight="1">
      <c r="A32" s="25"/>
      <c r="B32" s="100"/>
      <c r="C32" s="103"/>
      <c r="D32" s="100"/>
      <c r="E32" s="100"/>
      <c r="F32" s="100"/>
      <c r="G32" s="151"/>
      <c r="H32" s="152"/>
      <c r="I32" s="151"/>
      <c r="J32" s="151"/>
    </row>
    <row r="33" spans="1:10" ht="12.75">
      <c r="A33" s="20" t="s">
        <v>29</v>
      </c>
      <c r="B33" s="87">
        <v>352</v>
      </c>
      <c r="C33" s="89">
        <v>0.10050423431191718</v>
      </c>
      <c r="D33" s="87">
        <v>1034.425</v>
      </c>
      <c r="E33" s="87">
        <v>2938.707</v>
      </c>
      <c r="F33" s="87"/>
      <c r="G33" s="131">
        <v>411</v>
      </c>
      <c r="H33" s="165">
        <v>0.11735011449488057</v>
      </c>
      <c r="I33" s="131">
        <v>10104.942</v>
      </c>
      <c r="J33" s="131">
        <v>24586.234</v>
      </c>
    </row>
    <row r="34" spans="1:10" ht="12.75">
      <c r="A34" s="20" t="s">
        <v>30</v>
      </c>
      <c r="B34" s="87">
        <v>1244</v>
      </c>
      <c r="C34" s="89">
        <v>0.35520428529414283</v>
      </c>
      <c r="D34" s="87">
        <v>2331.185</v>
      </c>
      <c r="E34" s="87">
        <v>1873.943</v>
      </c>
      <c r="F34" s="87"/>
      <c r="G34" s="131">
        <v>426</v>
      </c>
      <c r="H34" s="165">
        <v>0.12163748033384633</v>
      </c>
      <c r="I34" s="131">
        <v>1876.917</v>
      </c>
      <c r="J34" s="131">
        <v>4405.908</v>
      </c>
    </row>
    <row r="35" spans="1:10" ht="12.75" customHeight="1">
      <c r="A35" s="20" t="s">
        <v>31</v>
      </c>
      <c r="B35" s="87">
        <v>3087</v>
      </c>
      <c r="C35" s="89">
        <v>0.881425814041139</v>
      </c>
      <c r="D35" s="87">
        <v>5823.274</v>
      </c>
      <c r="E35" s="87">
        <v>1886.386</v>
      </c>
      <c r="F35" s="87"/>
      <c r="G35" s="131">
        <v>828</v>
      </c>
      <c r="H35" s="165">
        <v>0.23641741950957662</v>
      </c>
      <c r="I35" s="131">
        <v>2663.516</v>
      </c>
      <c r="J35" s="131">
        <v>3216.807</v>
      </c>
    </row>
    <row r="36" spans="1:10" ht="12.75" customHeight="1">
      <c r="A36" s="20" t="s">
        <v>32</v>
      </c>
      <c r="B36" s="87">
        <v>5192</v>
      </c>
      <c r="C36" s="89">
        <v>1.4824713185200413</v>
      </c>
      <c r="D36" s="87">
        <v>12222.498</v>
      </c>
      <c r="E36" s="87">
        <v>2354.102</v>
      </c>
      <c r="F36" s="87"/>
      <c r="G36" s="131">
        <v>1853</v>
      </c>
      <c r="H36" s="165">
        <v>0.5290869324379115</v>
      </c>
      <c r="I36" s="131">
        <v>6227.166</v>
      </c>
      <c r="J36" s="131">
        <v>3360.586</v>
      </c>
    </row>
    <row r="37" spans="1:10" ht="12.75" customHeight="1">
      <c r="A37" s="20" t="s">
        <v>33</v>
      </c>
      <c r="B37" s="87">
        <v>6252</v>
      </c>
      <c r="C37" s="89">
        <v>2.380154717670707</v>
      </c>
      <c r="D37" s="87">
        <v>19335.558</v>
      </c>
      <c r="E37" s="87">
        <v>3092.7</v>
      </c>
      <c r="F37" s="87"/>
      <c r="G37" s="131">
        <v>3377</v>
      </c>
      <c r="H37" s="165">
        <v>1.2856337942376803</v>
      </c>
      <c r="I37" s="131">
        <v>16552.217</v>
      </c>
      <c r="J37" s="131">
        <v>4901.456</v>
      </c>
    </row>
    <row r="38" spans="1:10" ht="12.75" customHeight="1">
      <c r="A38" s="20" t="s">
        <v>34</v>
      </c>
      <c r="B38" s="87">
        <v>3145</v>
      </c>
      <c r="C38" s="89">
        <v>4.48990663278417</v>
      </c>
      <c r="D38" s="87">
        <v>13362.958</v>
      </c>
      <c r="E38" s="87">
        <v>4248.953</v>
      </c>
      <c r="F38" s="87"/>
      <c r="G38" s="131">
        <v>2861</v>
      </c>
      <c r="H38" s="165">
        <v>4.0844587842275075</v>
      </c>
      <c r="I38" s="131">
        <v>32526.593</v>
      </c>
      <c r="J38" s="131">
        <v>11368.959</v>
      </c>
    </row>
    <row r="39" spans="1:10" ht="12.75" customHeight="1">
      <c r="A39" s="57" t="s">
        <v>35</v>
      </c>
      <c r="B39" s="87">
        <v>1092</v>
      </c>
      <c r="C39" s="89">
        <v>6.23608017817372</v>
      </c>
      <c r="D39" s="87">
        <v>5732.861</v>
      </c>
      <c r="E39" s="87">
        <v>5249.873</v>
      </c>
      <c r="F39" s="88"/>
      <c r="G39" s="131">
        <v>2243</v>
      </c>
      <c r="H39" s="165">
        <v>12.809091428245104</v>
      </c>
      <c r="I39" s="131">
        <v>141979.79</v>
      </c>
      <c r="J39" s="131">
        <v>63299.059</v>
      </c>
    </row>
    <row r="40" spans="1:10" ht="12.75" customHeight="1">
      <c r="A40" s="33"/>
      <c r="B40" s="91"/>
      <c r="C40" s="94"/>
      <c r="D40" s="91"/>
      <c r="E40" s="91"/>
      <c r="F40" s="91"/>
      <c r="G40" s="137"/>
      <c r="H40" s="138"/>
      <c r="I40" s="137"/>
      <c r="J40" s="140"/>
    </row>
    <row r="41" spans="1:10" ht="12.75">
      <c r="A41" s="33"/>
      <c r="B41" s="96"/>
      <c r="C41" s="101"/>
      <c r="D41" s="96"/>
      <c r="E41" s="96"/>
      <c r="F41" s="96"/>
      <c r="G41" s="142"/>
      <c r="H41" s="143"/>
      <c r="I41" s="142"/>
      <c r="J41" s="145"/>
    </row>
    <row r="42" spans="1:10" s="58" customFormat="1" ht="18.75" customHeight="1">
      <c r="A42" s="34" t="s">
        <v>36</v>
      </c>
      <c r="B42" s="109">
        <v>20364</v>
      </c>
      <c r="C42" s="104">
        <v>1.1629009249984867</v>
      </c>
      <c r="D42" s="109">
        <v>59842.759</v>
      </c>
      <c r="E42" s="109">
        <v>2938.654</v>
      </c>
      <c r="F42" s="109"/>
      <c r="G42" s="158">
        <v>11999</v>
      </c>
      <c r="H42" s="167">
        <v>0.6852115595686918</v>
      </c>
      <c r="I42" s="158">
        <v>211931.141</v>
      </c>
      <c r="J42" s="158">
        <v>17662.4</v>
      </c>
    </row>
    <row r="43" ht="12.75">
      <c r="A43"/>
    </row>
    <row r="44" spans="1:10" s="60" customFormat="1" ht="12.75">
      <c r="A44" s="78" t="s">
        <v>37</v>
      </c>
      <c r="G44" s="163"/>
      <c r="H44" s="163"/>
      <c r="I44" s="163"/>
      <c r="J44" s="163"/>
    </row>
    <row r="45" spans="1:10" s="60" customFormat="1" ht="12.75">
      <c r="A45" s="78" t="s">
        <v>461</v>
      </c>
      <c r="G45" s="163"/>
      <c r="H45" s="163"/>
      <c r="I45" s="163"/>
      <c r="J45" s="163"/>
    </row>
  </sheetData>
  <sheetProtection/>
  <mergeCells count="4">
    <mergeCell ref="A4:E4"/>
    <mergeCell ref="B6:E6"/>
    <mergeCell ref="G6:J6"/>
    <mergeCell ref="A6:A7"/>
  </mergeCells>
  <hyperlinks>
    <hyperlink ref="A2" location="'Table Description'!A1" display="'Table Description'!A1"/>
  </hyperlinks>
  <printOptions horizontalCentered="1" verticalCentered="1"/>
  <pageMargins left="0.75" right="0.75" top="0.75" bottom="0.75" header="0.5" footer="0.5"/>
  <pageSetup fitToHeight="1" fitToWidth="1" horizontalDpi="300" verticalDpi="300" orientation="landscape" scale="80" r:id="rId1"/>
</worksheet>
</file>

<file path=xl/worksheets/sheet33.xml><?xml version="1.0" encoding="utf-8"?>
<worksheet xmlns="http://schemas.openxmlformats.org/spreadsheetml/2006/main" xmlns:r="http://schemas.openxmlformats.org/officeDocument/2006/relationships">
  <sheetPr codeName="Sheet22">
    <pageSetUpPr fitToPage="1"/>
  </sheetPr>
  <dimension ref="A1:N45"/>
  <sheetViews>
    <sheetView zoomScale="80" zoomScaleNormal="80" zoomScalePageLayoutView="0" workbookViewId="0" topLeftCell="A1">
      <selection activeCell="A1" sqref="A1"/>
    </sheetView>
  </sheetViews>
  <sheetFormatPr defaultColWidth="9.140625" defaultRowHeight="12.75"/>
  <cols>
    <col min="1" max="1" width="19.8515625" style="0" customWidth="1"/>
    <col min="2" max="2" width="13.140625" style="0" customWidth="1"/>
    <col min="3" max="3" width="14.421875" style="0" customWidth="1"/>
    <col min="4" max="4" width="2.57421875" style="0" customWidth="1"/>
    <col min="5" max="6" width="11.7109375" style="0" customWidth="1"/>
    <col min="7" max="7" width="2.140625" style="0" customWidth="1"/>
    <col min="8" max="10" width="11.7109375" style="0" customWidth="1"/>
    <col min="11" max="14" width="11.7109375" style="161" customWidth="1"/>
  </cols>
  <sheetData>
    <row r="1" spans="1:14" ht="30" customHeight="1">
      <c r="A1" s="1" t="s">
        <v>187</v>
      </c>
      <c r="B1" s="2"/>
      <c r="C1" s="3"/>
      <c r="D1" s="3"/>
      <c r="E1" s="3"/>
      <c r="F1" s="3"/>
      <c r="G1" s="3"/>
      <c r="H1" s="3"/>
      <c r="I1" s="3"/>
      <c r="J1" s="3"/>
      <c r="K1" s="3"/>
      <c r="L1" s="3"/>
      <c r="M1" s="3"/>
      <c r="N1" s="85" t="s">
        <v>462</v>
      </c>
    </row>
    <row r="2" spans="1:14" ht="21" customHeight="1" thickBot="1">
      <c r="A2" s="187" t="s">
        <v>351</v>
      </c>
      <c r="B2" s="44"/>
      <c r="C2" s="5"/>
      <c r="D2" s="5"/>
      <c r="E2" s="5"/>
      <c r="F2" s="5"/>
      <c r="G2" s="5"/>
      <c r="H2" s="5"/>
      <c r="I2" s="5"/>
      <c r="J2" s="5"/>
      <c r="K2" s="5"/>
      <c r="L2" s="5"/>
      <c r="M2" s="5"/>
      <c r="N2" s="40"/>
    </row>
    <row r="3" spans="1:14" ht="12.75" customHeight="1" thickTop="1">
      <c r="A3" s="7"/>
      <c r="B3" s="8"/>
      <c r="C3" s="9"/>
      <c r="D3" s="9"/>
      <c r="E3" s="9"/>
      <c r="F3" s="9"/>
      <c r="G3" s="9"/>
      <c r="H3" s="9"/>
      <c r="I3" s="9"/>
      <c r="J3" s="9"/>
      <c r="K3" s="9"/>
      <c r="L3" s="9"/>
      <c r="M3" s="9"/>
      <c r="N3" s="10"/>
    </row>
    <row r="4" spans="1:14" ht="18.75" customHeight="1">
      <c r="A4" s="267" t="s">
        <v>0</v>
      </c>
      <c r="B4" s="268"/>
      <c r="C4" s="268"/>
      <c r="D4" s="268"/>
      <c r="E4" s="268"/>
      <c r="F4" s="268"/>
      <c r="G4" s="68"/>
      <c r="H4" s="11"/>
      <c r="I4" s="11"/>
      <c r="J4" s="11"/>
      <c r="K4" s="11"/>
      <c r="L4" s="11"/>
      <c r="M4" s="11"/>
      <c r="N4" s="41"/>
    </row>
    <row r="5" spans="1:14" ht="12.75" customHeight="1">
      <c r="A5" s="13"/>
      <c r="B5" s="9"/>
      <c r="C5" s="9"/>
      <c r="D5" s="9"/>
      <c r="E5" s="9"/>
      <c r="F5" s="9"/>
      <c r="G5" s="9"/>
      <c r="H5" s="9"/>
      <c r="I5" s="9"/>
      <c r="J5" s="9"/>
      <c r="K5" s="9"/>
      <c r="L5" s="9"/>
      <c r="M5" s="9"/>
      <c r="N5" s="10"/>
    </row>
    <row r="6" spans="1:14" s="14" customFormat="1" ht="21" customHeight="1">
      <c r="A6" s="259" t="s">
        <v>118</v>
      </c>
      <c r="B6" s="257" t="s">
        <v>1</v>
      </c>
      <c r="C6" s="257" t="s">
        <v>91</v>
      </c>
      <c r="D6" s="61"/>
      <c r="E6" s="260" t="s">
        <v>7</v>
      </c>
      <c r="F6" s="262"/>
      <c r="G6" s="61"/>
      <c r="H6" s="260" t="s">
        <v>98</v>
      </c>
      <c r="I6" s="261"/>
      <c r="J6" s="261"/>
      <c r="K6" s="261"/>
      <c r="L6" s="261"/>
      <c r="M6" s="261"/>
      <c r="N6" s="262"/>
    </row>
    <row r="7" spans="1:14" s="14" customFormat="1" ht="37.5" customHeight="1">
      <c r="A7" s="258"/>
      <c r="B7" s="258"/>
      <c r="C7" s="258"/>
      <c r="D7" s="52"/>
      <c r="E7" s="15" t="s">
        <v>92</v>
      </c>
      <c r="F7" s="15" t="s">
        <v>93</v>
      </c>
      <c r="G7" s="52"/>
      <c r="H7" s="15" t="s">
        <v>94</v>
      </c>
      <c r="I7" s="38" t="s">
        <v>120</v>
      </c>
      <c r="J7" s="183" t="s">
        <v>95</v>
      </c>
      <c r="K7" s="183" t="s">
        <v>96</v>
      </c>
      <c r="L7" s="183" t="s">
        <v>97</v>
      </c>
      <c r="M7" s="183" t="s">
        <v>432</v>
      </c>
      <c r="N7" s="183" t="s">
        <v>9</v>
      </c>
    </row>
    <row r="8" spans="1:14" ht="12.75">
      <c r="A8" s="53"/>
      <c r="B8" s="19"/>
      <c r="C8" s="19"/>
      <c r="D8" s="19"/>
      <c r="E8" s="19"/>
      <c r="F8" s="19"/>
      <c r="G8" s="19"/>
      <c r="H8" s="19"/>
      <c r="I8" s="19"/>
      <c r="J8" s="129"/>
      <c r="K8" s="129"/>
      <c r="L8" s="129"/>
      <c r="M8" s="129"/>
      <c r="N8" s="129"/>
    </row>
    <row r="9" spans="1:14" ht="12.75">
      <c r="A9" s="20" t="s">
        <v>10</v>
      </c>
      <c r="B9" s="87">
        <v>20594</v>
      </c>
      <c r="C9" s="87">
        <v>35105.848</v>
      </c>
      <c r="D9" s="87"/>
      <c r="E9" s="87">
        <v>3921.839</v>
      </c>
      <c r="F9" s="87">
        <v>70479.916</v>
      </c>
      <c r="G9" s="87"/>
      <c r="H9" s="87">
        <v>348.202</v>
      </c>
      <c r="I9" s="87">
        <v>321.128</v>
      </c>
      <c r="J9" s="131">
        <v>4599.58</v>
      </c>
      <c r="K9" s="131">
        <v>827.856</v>
      </c>
      <c r="L9" s="131">
        <v>1913.843</v>
      </c>
      <c r="M9" s="131">
        <v>1438.891</v>
      </c>
      <c r="N9" s="131">
        <v>29846.407</v>
      </c>
    </row>
    <row r="10" spans="1:14" ht="12.75">
      <c r="A10" s="22" t="s">
        <v>11</v>
      </c>
      <c r="B10" s="87">
        <v>104964</v>
      </c>
      <c r="C10" s="87">
        <v>-22352.586</v>
      </c>
      <c r="D10" s="87"/>
      <c r="E10" s="87">
        <v>1266.33</v>
      </c>
      <c r="F10" s="87">
        <v>985.599</v>
      </c>
      <c r="G10" s="87"/>
      <c r="H10" s="87">
        <v>342.347</v>
      </c>
      <c r="I10" s="87">
        <v>2238.561</v>
      </c>
      <c r="J10" s="131">
        <v>1484.491</v>
      </c>
      <c r="K10" s="131">
        <v>395.88</v>
      </c>
      <c r="L10" s="131">
        <v>1059.602</v>
      </c>
      <c r="M10" s="131">
        <v>7057.261</v>
      </c>
      <c r="N10" s="131">
        <v>12026.373</v>
      </c>
    </row>
    <row r="11" spans="1:14" ht="12.75">
      <c r="A11" s="22" t="s">
        <v>12</v>
      </c>
      <c r="B11" s="87">
        <v>119360</v>
      </c>
      <c r="C11" s="87">
        <v>-45695.542</v>
      </c>
      <c r="D11" s="87"/>
      <c r="E11" s="87">
        <v>1783.644</v>
      </c>
      <c r="F11" s="87">
        <v>2026.265</v>
      </c>
      <c r="G11" s="87"/>
      <c r="H11" s="87">
        <v>3667.12</v>
      </c>
      <c r="I11" s="87">
        <v>2740.81</v>
      </c>
      <c r="J11" s="131">
        <v>2221.031</v>
      </c>
      <c r="K11" s="131">
        <v>788.351</v>
      </c>
      <c r="L11" s="131">
        <v>2966.479</v>
      </c>
      <c r="M11" s="131">
        <v>14223.308</v>
      </c>
      <c r="N11" s="131">
        <v>22898.352</v>
      </c>
    </row>
    <row r="12" spans="1:14" ht="12.75">
      <c r="A12" s="22" t="s">
        <v>13</v>
      </c>
      <c r="B12" s="87">
        <v>120832</v>
      </c>
      <c r="C12" s="87">
        <v>-90991.652</v>
      </c>
      <c r="D12" s="87"/>
      <c r="E12" s="87">
        <v>2575.768</v>
      </c>
      <c r="F12" s="87">
        <v>1095.068</v>
      </c>
      <c r="G12" s="87"/>
      <c r="H12" s="87">
        <v>16922.905</v>
      </c>
      <c r="I12" s="87">
        <v>4482.09</v>
      </c>
      <c r="J12" s="131">
        <v>3128.625</v>
      </c>
      <c r="K12" s="131">
        <v>1308.302</v>
      </c>
      <c r="L12" s="131">
        <v>11468.184</v>
      </c>
      <c r="M12" s="131">
        <v>23372.995</v>
      </c>
      <c r="N12" s="131">
        <v>33979.387</v>
      </c>
    </row>
    <row r="13" spans="1:14" ht="12.75">
      <c r="A13" s="22" t="s">
        <v>14</v>
      </c>
      <c r="B13" s="87">
        <v>117430</v>
      </c>
      <c r="C13" s="87">
        <v>-150283.6</v>
      </c>
      <c r="D13" s="87"/>
      <c r="E13" s="87">
        <v>2175.465</v>
      </c>
      <c r="F13" s="87">
        <v>1427.334</v>
      </c>
      <c r="G13" s="87"/>
      <c r="H13" s="87">
        <v>40799.225</v>
      </c>
      <c r="I13" s="87">
        <v>14496.265</v>
      </c>
      <c r="J13" s="131">
        <v>4315.414</v>
      </c>
      <c r="K13" s="131">
        <v>1267.378</v>
      </c>
      <c r="L13" s="131">
        <v>23000.674</v>
      </c>
      <c r="M13" s="131">
        <v>24918.396</v>
      </c>
      <c r="N13" s="131">
        <v>45089.048</v>
      </c>
    </row>
    <row r="14" spans="1:14" ht="12.75">
      <c r="A14" s="22" t="s">
        <v>15</v>
      </c>
      <c r="B14" s="87">
        <v>114891</v>
      </c>
      <c r="C14" s="87">
        <v>-235770.76</v>
      </c>
      <c r="D14" s="87"/>
      <c r="E14" s="87">
        <v>2353.893</v>
      </c>
      <c r="F14" s="87">
        <v>1519.945</v>
      </c>
      <c r="G14" s="87"/>
      <c r="H14" s="87">
        <v>76353.518</v>
      </c>
      <c r="I14" s="87">
        <v>38376.749</v>
      </c>
      <c r="J14" s="131">
        <v>5397.16</v>
      </c>
      <c r="K14" s="131">
        <v>1610.221</v>
      </c>
      <c r="L14" s="131">
        <v>29484.991</v>
      </c>
      <c r="M14" s="131">
        <v>25302.688</v>
      </c>
      <c r="N14" s="131">
        <v>63119.274</v>
      </c>
    </row>
    <row r="15" spans="1:14" ht="12.75">
      <c r="A15" s="22" t="s">
        <v>16</v>
      </c>
      <c r="B15" s="87">
        <v>106046</v>
      </c>
      <c r="C15" s="87">
        <v>-297782.95</v>
      </c>
      <c r="D15" s="87"/>
      <c r="E15" s="87">
        <v>2435.483</v>
      </c>
      <c r="F15" s="87">
        <v>1564.93</v>
      </c>
      <c r="G15" s="87"/>
      <c r="H15" s="87">
        <v>114943.051</v>
      </c>
      <c r="I15" s="87">
        <v>61715.426</v>
      </c>
      <c r="J15" s="131">
        <v>6892.026</v>
      </c>
      <c r="K15" s="131">
        <v>1660.072</v>
      </c>
      <c r="L15" s="131">
        <v>33819.458</v>
      </c>
      <c r="M15" s="131">
        <v>22871.222</v>
      </c>
      <c r="N15" s="131">
        <v>59882.112</v>
      </c>
    </row>
    <row r="16" spans="1:14" ht="12.75">
      <c r="A16" s="22" t="s">
        <v>17</v>
      </c>
      <c r="B16" s="87">
        <v>95399</v>
      </c>
      <c r="C16" s="87">
        <v>-342486.45</v>
      </c>
      <c r="D16" s="87"/>
      <c r="E16" s="87">
        <v>2111.666</v>
      </c>
      <c r="F16" s="87">
        <v>1188.904</v>
      </c>
      <c r="G16" s="87"/>
      <c r="H16" s="87">
        <v>147134.237</v>
      </c>
      <c r="I16" s="87">
        <v>81209.286</v>
      </c>
      <c r="J16" s="131">
        <v>8431.415</v>
      </c>
      <c r="K16" s="131">
        <v>1564.265</v>
      </c>
      <c r="L16" s="131">
        <v>36535.608</v>
      </c>
      <c r="M16" s="131">
        <v>21733.548</v>
      </c>
      <c r="N16" s="131">
        <v>49178.657</v>
      </c>
    </row>
    <row r="17" spans="1:14" ht="12.75">
      <c r="A17" s="22" t="s">
        <v>18</v>
      </c>
      <c r="B17" s="87">
        <v>83871</v>
      </c>
      <c r="C17" s="87">
        <v>-381030.55</v>
      </c>
      <c r="D17" s="87"/>
      <c r="E17" s="87">
        <v>2958.83</v>
      </c>
      <c r="F17" s="87">
        <v>1526.748</v>
      </c>
      <c r="G17" s="87"/>
      <c r="H17" s="87">
        <v>169980.972</v>
      </c>
      <c r="I17" s="87">
        <v>100494.953</v>
      </c>
      <c r="J17" s="131">
        <v>10225.1</v>
      </c>
      <c r="K17" s="131">
        <v>1561.026</v>
      </c>
      <c r="L17" s="131">
        <v>38852.015</v>
      </c>
      <c r="M17" s="131">
        <v>20945.602</v>
      </c>
      <c r="N17" s="131">
        <v>43456.464</v>
      </c>
    </row>
    <row r="18" spans="1:14" ht="12.75">
      <c r="A18" s="22" t="s">
        <v>19</v>
      </c>
      <c r="B18" s="87">
        <v>73000</v>
      </c>
      <c r="C18" s="87">
        <v>-407872.07</v>
      </c>
      <c r="D18" s="87"/>
      <c r="E18" s="87">
        <v>2916.663</v>
      </c>
      <c r="F18" s="87">
        <v>1748.995</v>
      </c>
      <c r="G18" s="87"/>
      <c r="H18" s="87">
        <v>182831.296</v>
      </c>
      <c r="I18" s="87">
        <v>117302.899</v>
      </c>
      <c r="J18" s="131">
        <v>11652.922</v>
      </c>
      <c r="K18" s="131">
        <v>1660.132</v>
      </c>
      <c r="L18" s="131">
        <v>39995.479</v>
      </c>
      <c r="M18" s="131">
        <v>20035.602</v>
      </c>
      <c r="N18" s="131">
        <v>39059.396</v>
      </c>
    </row>
    <row r="19" spans="1:14" ht="12.75">
      <c r="A19" s="22" t="s">
        <v>20</v>
      </c>
      <c r="B19" s="87">
        <v>65114</v>
      </c>
      <c r="C19" s="87">
        <v>-441701.54</v>
      </c>
      <c r="D19" s="87"/>
      <c r="E19" s="87">
        <v>2968.658</v>
      </c>
      <c r="F19" s="87">
        <v>1555.459</v>
      </c>
      <c r="G19" s="87"/>
      <c r="H19" s="87">
        <v>195642.893</v>
      </c>
      <c r="I19" s="87">
        <v>139420.634</v>
      </c>
      <c r="J19" s="131">
        <v>13371.327</v>
      </c>
      <c r="K19" s="131">
        <v>1739.399</v>
      </c>
      <c r="L19" s="131">
        <v>41332.29</v>
      </c>
      <c r="M19" s="131">
        <v>20699.004</v>
      </c>
      <c r="N19" s="131">
        <v>34020.11</v>
      </c>
    </row>
    <row r="20" spans="1:14" ht="12.75">
      <c r="A20" s="22" t="s">
        <v>21</v>
      </c>
      <c r="B20" s="87">
        <v>113705</v>
      </c>
      <c r="C20" s="87">
        <v>-978970.07</v>
      </c>
      <c r="D20" s="87"/>
      <c r="E20" s="87">
        <v>6133.002</v>
      </c>
      <c r="F20" s="87">
        <v>2863.713</v>
      </c>
      <c r="G20" s="87"/>
      <c r="H20" s="87">
        <v>427514.189</v>
      </c>
      <c r="I20" s="87">
        <v>338134.19</v>
      </c>
      <c r="J20" s="131">
        <v>30589.304</v>
      </c>
      <c r="K20" s="131">
        <v>4456.72</v>
      </c>
      <c r="L20" s="131">
        <v>91660.27</v>
      </c>
      <c r="M20" s="131">
        <v>32917.822</v>
      </c>
      <c r="N20" s="131">
        <v>62694.292</v>
      </c>
    </row>
    <row r="21" spans="1:14" ht="12.75">
      <c r="A21" s="22" t="s">
        <v>22</v>
      </c>
      <c r="B21" s="87">
        <v>95656</v>
      </c>
      <c r="C21" s="87">
        <v>-1010862.1</v>
      </c>
      <c r="D21" s="87"/>
      <c r="E21" s="87">
        <v>6410.038</v>
      </c>
      <c r="F21" s="87">
        <v>3676.272</v>
      </c>
      <c r="G21" s="87"/>
      <c r="H21" s="87">
        <v>435351.043</v>
      </c>
      <c r="I21" s="87">
        <v>376339.387</v>
      </c>
      <c r="J21" s="131">
        <v>35567.678</v>
      </c>
      <c r="K21" s="131">
        <v>4379.355</v>
      </c>
      <c r="L21" s="131">
        <v>87163.889</v>
      </c>
      <c r="M21" s="131">
        <v>31968.457</v>
      </c>
      <c r="N21" s="131">
        <v>50178.581</v>
      </c>
    </row>
    <row r="22" spans="1:14" ht="12.75">
      <c r="A22" s="22" t="s">
        <v>23</v>
      </c>
      <c r="B22" s="87">
        <v>82193</v>
      </c>
      <c r="C22" s="87">
        <v>-992694.05</v>
      </c>
      <c r="D22" s="87"/>
      <c r="E22" s="87">
        <v>6444.628</v>
      </c>
      <c r="F22" s="87">
        <v>3273.797</v>
      </c>
      <c r="G22" s="87"/>
      <c r="H22" s="87">
        <v>427708.201</v>
      </c>
      <c r="I22" s="87">
        <v>374078.489</v>
      </c>
      <c r="J22" s="131">
        <v>38036.886</v>
      </c>
      <c r="K22" s="131">
        <v>4555.114</v>
      </c>
      <c r="L22" s="131">
        <v>81252.46</v>
      </c>
      <c r="M22" s="131">
        <v>30475.511</v>
      </c>
      <c r="N22" s="131">
        <v>46305.818</v>
      </c>
    </row>
    <row r="23" spans="1:14" ht="12.75">
      <c r="A23" s="22" t="s">
        <v>24</v>
      </c>
      <c r="B23" s="87">
        <v>70316</v>
      </c>
      <c r="C23" s="87">
        <v>-949036.97</v>
      </c>
      <c r="D23" s="87"/>
      <c r="E23" s="87">
        <v>6515.971</v>
      </c>
      <c r="F23" s="87">
        <v>3083.506</v>
      </c>
      <c r="G23" s="87"/>
      <c r="H23" s="87">
        <v>396870.479</v>
      </c>
      <c r="I23" s="87">
        <v>372819.131</v>
      </c>
      <c r="J23" s="131">
        <v>39153.19</v>
      </c>
      <c r="K23" s="131">
        <v>4724.087</v>
      </c>
      <c r="L23" s="131">
        <v>74357.521</v>
      </c>
      <c r="M23" s="131">
        <v>29591.792</v>
      </c>
      <c r="N23" s="131">
        <v>41120.246</v>
      </c>
    </row>
    <row r="24" spans="1:14" ht="12.75">
      <c r="A24" s="22" t="s">
        <v>25</v>
      </c>
      <c r="B24" s="87">
        <v>59713</v>
      </c>
      <c r="C24" s="87">
        <v>-855562.13</v>
      </c>
      <c r="D24" s="87"/>
      <c r="E24" s="87">
        <v>6200.878</v>
      </c>
      <c r="F24" s="87">
        <v>3746.109</v>
      </c>
      <c r="G24" s="87"/>
      <c r="H24" s="87">
        <v>354639.957</v>
      </c>
      <c r="I24" s="87">
        <v>339729.147</v>
      </c>
      <c r="J24" s="131">
        <v>38492.48</v>
      </c>
      <c r="K24" s="131">
        <v>4309.126</v>
      </c>
      <c r="L24" s="131">
        <v>63862.517</v>
      </c>
      <c r="M24" s="131">
        <v>26520.357</v>
      </c>
      <c r="N24" s="131">
        <v>37955.532</v>
      </c>
    </row>
    <row r="25" spans="1:14" ht="12.75">
      <c r="A25" s="22" t="s">
        <v>26</v>
      </c>
      <c r="B25" s="87">
        <v>261499</v>
      </c>
      <c r="C25" s="87">
        <v>-3735945.2</v>
      </c>
      <c r="D25" s="87"/>
      <c r="E25" s="87">
        <v>56549.661</v>
      </c>
      <c r="F25" s="87">
        <v>40120.4</v>
      </c>
      <c r="G25" s="87"/>
      <c r="H25" s="87">
        <v>1562656.93</v>
      </c>
      <c r="I25" s="87">
        <v>1470070.74</v>
      </c>
      <c r="J25" s="131">
        <v>246778.211</v>
      </c>
      <c r="K25" s="131">
        <v>30599.967</v>
      </c>
      <c r="L25" s="131">
        <v>264405.366</v>
      </c>
      <c r="M25" s="131">
        <v>68442.212</v>
      </c>
      <c r="N25" s="131">
        <v>189661.812</v>
      </c>
    </row>
    <row r="26" spans="1:14" ht="12.75">
      <c r="A26" s="22" t="s">
        <v>27</v>
      </c>
      <c r="B26" s="87">
        <v>34289</v>
      </c>
      <c r="C26" s="87">
        <v>-269449.12</v>
      </c>
      <c r="D26" s="87"/>
      <c r="E26" s="87">
        <v>27308.043</v>
      </c>
      <c r="F26" s="87">
        <v>44870.91</v>
      </c>
      <c r="G26" s="87"/>
      <c r="H26" s="87">
        <v>35853.067</v>
      </c>
      <c r="I26" s="87">
        <v>177041.567</v>
      </c>
      <c r="J26" s="131">
        <v>48746.549</v>
      </c>
      <c r="K26" s="131">
        <v>8547.124</v>
      </c>
      <c r="L26" s="131">
        <v>18778.539</v>
      </c>
      <c r="M26" s="131">
        <v>0</v>
      </c>
      <c r="N26" s="131">
        <v>52661.224</v>
      </c>
    </row>
    <row r="27" spans="1:14" ht="12.75">
      <c r="A27" s="23" t="s">
        <v>28</v>
      </c>
      <c r="B27" s="88">
        <v>12266</v>
      </c>
      <c r="C27" s="88">
        <v>-117922.93</v>
      </c>
      <c r="D27" s="88"/>
      <c r="E27" s="88">
        <v>45088.662</v>
      </c>
      <c r="F27" s="135">
        <v>169522.028</v>
      </c>
      <c r="G27" s="88"/>
      <c r="H27" s="88">
        <v>0</v>
      </c>
      <c r="I27" s="88">
        <v>65739.321</v>
      </c>
      <c r="J27" s="135">
        <v>123073.761</v>
      </c>
      <c r="K27" s="135">
        <v>9590.112</v>
      </c>
      <c r="L27" s="135">
        <v>2406.815</v>
      </c>
      <c r="M27" s="135">
        <v>0</v>
      </c>
      <c r="N27" s="135">
        <v>131723.614</v>
      </c>
    </row>
    <row r="28" spans="1:14" ht="12.75">
      <c r="A28" s="25"/>
      <c r="B28" s="96"/>
      <c r="C28" s="96"/>
      <c r="D28" s="96"/>
      <c r="E28" s="96"/>
      <c r="F28" s="96"/>
      <c r="G28" s="96"/>
      <c r="H28" s="96"/>
      <c r="I28" s="96"/>
      <c r="J28" s="142"/>
      <c r="K28" s="142"/>
      <c r="L28" s="142"/>
      <c r="M28" s="142"/>
      <c r="N28" s="145"/>
    </row>
    <row r="29" spans="1:14" s="28" customFormat="1" ht="12.75">
      <c r="A29" s="25"/>
      <c r="B29" s="96"/>
      <c r="C29" s="96"/>
      <c r="D29" s="96"/>
      <c r="E29" s="96"/>
      <c r="F29" s="96"/>
      <c r="G29" s="96"/>
      <c r="H29" s="96"/>
      <c r="I29" s="96"/>
      <c r="J29" s="142"/>
      <c r="K29" s="142"/>
      <c r="L29" s="142"/>
      <c r="M29" s="142"/>
      <c r="N29" s="145"/>
    </row>
    <row r="30" spans="1:14" ht="18.75" customHeight="1">
      <c r="A30" s="29" t="s">
        <v>171</v>
      </c>
      <c r="B30" s="96"/>
      <c r="C30" s="96"/>
      <c r="D30" s="96"/>
      <c r="E30" s="96"/>
      <c r="F30" s="96"/>
      <c r="G30" s="96"/>
      <c r="H30" s="96"/>
      <c r="I30" s="96"/>
      <c r="J30" s="142"/>
      <c r="K30" s="142"/>
      <c r="L30" s="142"/>
      <c r="M30" s="142"/>
      <c r="N30" s="145"/>
    </row>
    <row r="31" spans="1:14" ht="12.75" customHeight="1">
      <c r="A31" s="18"/>
      <c r="B31" s="96"/>
      <c r="C31" s="96"/>
      <c r="D31" s="96"/>
      <c r="E31" s="96"/>
      <c r="F31" s="96"/>
      <c r="G31" s="96"/>
      <c r="H31" s="96"/>
      <c r="I31" s="96"/>
      <c r="J31" s="142"/>
      <c r="K31" s="142"/>
      <c r="L31" s="142"/>
      <c r="M31" s="142"/>
      <c r="N31" s="145"/>
    </row>
    <row r="32" spans="1:14" ht="12.75" customHeight="1">
      <c r="A32" s="30"/>
      <c r="B32" s="100"/>
      <c r="C32" s="100"/>
      <c r="D32" s="100"/>
      <c r="E32" s="100"/>
      <c r="F32" s="100"/>
      <c r="G32" s="100"/>
      <c r="H32" s="100"/>
      <c r="I32" s="100"/>
      <c r="J32" s="151"/>
      <c r="K32" s="151"/>
      <c r="L32" s="151"/>
      <c r="M32" s="151"/>
      <c r="N32" s="151"/>
    </row>
    <row r="33" spans="1:14" ht="12.75" customHeight="1">
      <c r="A33" s="20" t="s">
        <v>29</v>
      </c>
      <c r="B33" s="87">
        <v>350234</v>
      </c>
      <c r="C33" s="87">
        <v>-109241.52</v>
      </c>
      <c r="D33" s="87"/>
      <c r="E33" s="87">
        <v>9044.588</v>
      </c>
      <c r="F33" s="87">
        <v>74483.193</v>
      </c>
      <c r="G33" s="87"/>
      <c r="H33" s="87">
        <v>17817.68</v>
      </c>
      <c r="I33" s="87">
        <v>9046.37</v>
      </c>
      <c r="J33" s="131">
        <v>11004.019</v>
      </c>
      <c r="K33" s="131">
        <v>3090.031</v>
      </c>
      <c r="L33" s="131">
        <v>15544.936</v>
      </c>
      <c r="M33" s="131">
        <v>42882.606</v>
      </c>
      <c r="N33" s="131">
        <v>93383.661</v>
      </c>
    </row>
    <row r="34" spans="1:14" ht="12.75" customHeight="1">
      <c r="A34" s="20" t="s">
        <v>30</v>
      </c>
      <c r="B34" s="87">
        <v>350221</v>
      </c>
      <c r="C34" s="87">
        <v>-687313.12</v>
      </c>
      <c r="D34" s="87"/>
      <c r="E34" s="87">
        <v>7378.515</v>
      </c>
      <c r="F34" s="87">
        <v>4594.36</v>
      </c>
      <c r="G34" s="87"/>
      <c r="H34" s="87">
        <v>230835.278</v>
      </c>
      <c r="I34" s="87">
        <v>112736.83</v>
      </c>
      <c r="J34" s="131">
        <v>16790.336</v>
      </c>
      <c r="K34" s="131">
        <v>4745.045</v>
      </c>
      <c r="L34" s="131">
        <v>86993.96</v>
      </c>
      <c r="M34" s="131">
        <v>75516.029</v>
      </c>
      <c r="N34" s="131">
        <v>171668.514</v>
      </c>
    </row>
    <row r="35" spans="1:14" ht="12.75">
      <c r="A35" s="20" t="s">
        <v>31</v>
      </c>
      <c r="B35" s="87">
        <v>350228</v>
      </c>
      <c r="C35" s="87">
        <v>-1811693.9</v>
      </c>
      <c r="D35" s="87"/>
      <c r="E35" s="87">
        <v>12495.652</v>
      </c>
      <c r="F35" s="87">
        <v>6684.678</v>
      </c>
      <c r="G35" s="87"/>
      <c r="H35" s="87">
        <v>800231.42</v>
      </c>
      <c r="I35" s="87">
        <v>516491.542</v>
      </c>
      <c r="J35" s="131">
        <v>50832.397</v>
      </c>
      <c r="K35" s="131">
        <v>7741.526</v>
      </c>
      <c r="L35" s="131">
        <v>179191.629</v>
      </c>
      <c r="M35" s="131">
        <v>92148.577</v>
      </c>
      <c r="N35" s="131">
        <v>184237.176</v>
      </c>
    </row>
    <row r="36" spans="1:14" ht="12.75">
      <c r="A36" s="20" t="s">
        <v>32</v>
      </c>
      <c r="B36" s="87">
        <v>350226</v>
      </c>
      <c r="C36" s="87">
        <v>-3952743.8</v>
      </c>
      <c r="D36" s="87"/>
      <c r="E36" s="87">
        <v>25670.206</v>
      </c>
      <c r="F36" s="87">
        <v>13156.846</v>
      </c>
      <c r="G36" s="87"/>
      <c r="H36" s="87">
        <v>1690009.2</v>
      </c>
      <c r="I36" s="87">
        <v>1485060.52</v>
      </c>
      <c r="J36" s="131">
        <v>147344.006</v>
      </c>
      <c r="K36" s="131">
        <v>18077.573</v>
      </c>
      <c r="L36" s="131">
        <v>332018.469</v>
      </c>
      <c r="M36" s="131">
        <v>124725.325</v>
      </c>
      <c r="N36" s="131">
        <v>194335.795</v>
      </c>
    </row>
    <row r="37" spans="1:14" ht="12.75">
      <c r="A37" s="20" t="s">
        <v>33</v>
      </c>
      <c r="B37" s="87">
        <v>262672</v>
      </c>
      <c r="C37" s="87">
        <v>-3783581.1</v>
      </c>
      <c r="D37" s="87"/>
      <c r="E37" s="87">
        <v>45074.959</v>
      </c>
      <c r="F37" s="87">
        <v>27124.879</v>
      </c>
      <c r="G37" s="87"/>
      <c r="H37" s="87">
        <v>1578653.04</v>
      </c>
      <c r="I37" s="87">
        <v>1487438.54</v>
      </c>
      <c r="J37" s="131">
        <v>223215.123</v>
      </c>
      <c r="K37" s="131">
        <v>25720.664</v>
      </c>
      <c r="L37" s="131">
        <v>277546.845</v>
      </c>
      <c r="M37" s="131">
        <v>83487.927</v>
      </c>
      <c r="N37" s="131">
        <v>179718.844</v>
      </c>
    </row>
    <row r="38" spans="1:14" ht="12.75">
      <c r="A38" s="20" t="s">
        <v>34</v>
      </c>
      <c r="B38" s="87">
        <v>70046</v>
      </c>
      <c r="C38" s="87">
        <v>-796742.67</v>
      </c>
      <c r="D38" s="87"/>
      <c r="E38" s="87">
        <v>37064.649</v>
      </c>
      <c r="F38" s="87">
        <v>47421.671</v>
      </c>
      <c r="G38" s="87"/>
      <c r="H38" s="87">
        <v>272013.008</v>
      </c>
      <c r="I38" s="87">
        <v>373056.517</v>
      </c>
      <c r="J38" s="131">
        <v>90392.948</v>
      </c>
      <c r="K38" s="131">
        <v>15370.076</v>
      </c>
      <c r="L38" s="131">
        <v>48485.092</v>
      </c>
      <c r="M38" s="131">
        <v>3754.204</v>
      </c>
      <c r="N38" s="131">
        <v>78157.14</v>
      </c>
    </row>
    <row r="39" spans="1:14" ht="12.75">
      <c r="A39" s="32" t="s">
        <v>35</v>
      </c>
      <c r="B39" s="88">
        <v>17511</v>
      </c>
      <c r="C39" s="88">
        <v>-149988.16</v>
      </c>
      <c r="D39" s="88"/>
      <c r="E39" s="88">
        <v>51390.553</v>
      </c>
      <c r="F39" s="135">
        <v>182810.271</v>
      </c>
      <c r="G39" s="88"/>
      <c r="H39" s="88">
        <v>0</v>
      </c>
      <c r="I39" s="88">
        <v>92920.456</v>
      </c>
      <c r="J39" s="135">
        <v>132578.321</v>
      </c>
      <c r="K39" s="135">
        <v>10799.572</v>
      </c>
      <c r="L39" s="135">
        <v>4535.069</v>
      </c>
      <c r="M39" s="135">
        <v>0</v>
      </c>
      <c r="N39" s="135">
        <v>143355.569</v>
      </c>
    </row>
    <row r="40" spans="1:14" ht="12.75">
      <c r="A40" s="33"/>
      <c r="B40" s="96"/>
      <c r="C40" s="96"/>
      <c r="D40" s="96"/>
      <c r="E40" s="96"/>
      <c r="F40" s="96"/>
      <c r="G40" s="96"/>
      <c r="H40" s="96"/>
      <c r="I40" s="96"/>
      <c r="J40" s="142"/>
      <c r="K40" s="142"/>
      <c r="L40" s="142"/>
      <c r="M40" s="142"/>
      <c r="N40" s="145"/>
    </row>
    <row r="41" spans="1:14" ht="12.75">
      <c r="A41" s="33"/>
      <c r="B41" s="96"/>
      <c r="C41" s="96"/>
      <c r="D41" s="96"/>
      <c r="E41" s="96"/>
      <c r="F41" s="96"/>
      <c r="G41" s="96"/>
      <c r="H41" s="96"/>
      <c r="I41" s="96"/>
      <c r="J41" s="142"/>
      <c r="K41" s="142"/>
      <c r="L41" s="142"/>
      <c r="M41" s="142"/>
      <c r="N41" s="145"/>
    </row>
    <row r="42" spans="1:14" s="58" customFormat="1" ht="18.75" customHeight="1">
      <c r="A42" s="34" t="s">
        <v>36</v>
      </c>
      <c r="B42" s="109">
        <v>1751138</v>
      </c>
      <c r="C42" s="109">
        <v>-11291304</v>
      </c>
      <c r="D42" s="109"/>
      <c r="E42" s="109">
        <v>188119.122</v>
      </c>
      <c r="F42" s="109">
        <v>356275.898</v>
      </c>
      <c r="G42" s="109"/>
      <c r="H42" s="109">
        <v>4589559.63</v>
      </c>
      <c r="I42" s="109">
        <v>4076750.77</v>
      </c>
      <c r="J42" s="158">
        <v>672157.15</v>
      </c>
      <c r="K42" s="158">
        <v>85544.487</v>
      </c>
      <c r="L42" s="158">
        <v>944316</v>
      </c>
      <c r="M42" s="158">
        <v>422514.668</v>
      </c>
      <c r="N42" s="158">
        <v>1044856.7</v>
      </c>
    </row>
    <row r="44" spans="1:14" s="78" customFormat="1" ht="12.75">
      <c r="A44" s="78" t="s">
        <v>37</v>
      </c>
      <c r="K44" s="162"/>
      <c r="L44" s="162"/>
      <c r="M44" s="162"/>
      <c r="N44" s="162"/>
    </row>
    <row r="45" spans="1:14" s="78" customFormat="1" ht="12.75">
      <c r="A45" s="78" t="s">
        <v>461</v>
      </c>
      <c r="K45" s="162"/>
      <c r="L45" s="162"/>
      <c r="M45" s="162"/>
      <c r="N45" s="162"/>
    </row>
  </sheetData>
  <sheetProtection/>
  <mergeCells count="6">
    <mergeCell ref="A6:A7"/>
    <mergeCell ref="A4:F4"/>
    <mergeCell ref="E6:F6"/>
    <mergeCell ref="H6:N6"/>
    <mergeCell ref="B6:B7"/>
    <mergeCell ref="C6:C7"/>
  </mergeCells>
  <hyperlinks>
    <hyperlink ref="A2" location="'Table Description'!A1" display="'Table Description'!A1"/>
  </hyperlinks>
  <printOptions horizontalCentered="1" verticalCentered="1"/>
  <pageMargins left="0.75" right="0.75" top="0.75" bottom="0.75" header="0.5" footer="0.5"/>
  <pageSetup fitToHeight="1" fitToWidth="1" horizontalDpi="300" verticalDpi="300" orientation="landscape" scale="79" r:id="rId1"/>
</worksheet>
</file>

<file path=xl/worksheets/sheet34.xml><?xml version="1.0" encoding="utf-8"?>
<worksheet xmlns="http://schemas.openxmlformats.org/spreadsheetml/2006/main" xmlns:r="http://schemas.openxmlformats.org/officeDocument/2006/relationships">
  <sheetPr codeName="Sheet33">
    <pageSetUpPr fitToPage="1"/>
  </sheetPr>
  <dimension ref="A1:J45"/>
  <sheetViews>
    <sheetView zoomScale="80" zoomScaleNormal="80" zoomScalePageLayoutView="0" workbookViewId="0" topLeftCell="A1">
      <selection activeCell="A1" sqref="A1"/>
    </sheetView>
  </sheetViews>
  <sheetFormatPr defaultColWidth="7.8515625" defaultRowHeight="12.75"/>
  <cols>
    <col min="1" max="1" width="22.7109375" style="28" customWidth="1"/>
    <col min="2" max="5" width="14.421875" style="28" customWidth="1"/>
    <col min="6" max="6" width="2.57421875" style="28" customWidth="1"/>
    <col min="7" max="10" width="14.421875" style="28" customWidth="1"/>
    <col min="11" max="11" width="12.421875" style="28" customWidth="1"/>
    <col min="12" max="16384" width="7.8515625" style="28" customWidth="1"/>
  </cols>
  <sheetData>
    <row r="1" spans="1:10" ht="30" customHeight="1">
      <c r="A1" s="1" t="s">
        <v>151</v>
      </c>
      <c r="B1" s="42" t="s">
        <v>188</v>
      </c>
      <c r="C1" s="42"/>
      <c r="D1" s="3"/>
      <c r="E1" s="3"/>
      <c r="F1" s="3"/>
      <c r="G1" s="3"/>
      <c r="H1" s="3"/>
      <c r="I1" s="3"/>
      <c r="J1" s="85" t="s">
        <v>462</v>
      </c>
    </row>
    <row r="2" spans="1:10" ht="21" customHeight="1" thickBot="1">
      <c r="A2" s="187" t="s">
        <v>351</v>
      </c>
      <c r="B2" s="44" t="s">
        <v>379</v>
      </c>
      <c r="C2" s="45"/>
      <c r="D2" s="5"/>
      <c r="E2" s="5"/>
      <c r="F2" s="5"/>
      <c r="G2" s="5"/>
      <c r="H2" s="5"/>
      <c r="I2" s="5"/>
      <c r="J2" s="40"/>
    </row>
    <row r="3" spans="1:10" ht="12.75" customHeight="1" thickTop="1">
      <c r="A3" s="7"/>
      <c r="B3" s="8"/>
      <c r="C3" s="9"/>
      <c r="D3" s="9"/>
      <c r="E3" s="9"/>
      <c r="F3" s="9"/>
      <c r="G3" s="9"/>
      <c r="H3" s="9"/>
      <c r="I3" s="9"/>
      <c r="J3" s="10"/>
    </row>
    <row r="4" spans="1:10" ht="18.75" customHeight="1">
      <c r="A4" s="267" t="s">
        <v>0</v>
      </c>
      <c r="B4" s="268"/>
      <c r="C4" s="268"/>
      <c r="D4" s="268"/>
      <c r="E4" s="268"/>
      <c r="F4" s="268"/>
      <c r="G4" s="11"/>
      <c r="H4" s="11"/>
      <c r="I4" s="11"/>
      <c r="J4" s="41"/>
    </row>
    <row r="5" spans="1:10" ht="12.75" customHeight="1">
      <c r="A5" s="13"/>
      <c r="B5" s="9"/>
      <c r="C5" s="9"/>
      <c r="D5" s="9"/>
      <c r="E5" s="9"/>
      <c r="F5" s="9"/>
      <c r="G5" s="9"/>
      <c r="H5" s="9"/>
      <c r="I5" s="9"/>
      <c r="J5" s="10"/>
    </row>
    <row r="6" spans="1:10" s="50" customFormat="1" ht="21" customHeight="1">
      <c r="A6" s="259" t="s">
        <v>118</v>
      </c>
      <c r="B6" s="260" t="s">
        <v>180</v>
      </c>
      <c r="C6" s="261"/>
      <c r="D6" s="261"/>
      <c r="E6" s="262"/>
      <c r="F6" s="48"/>
      <c r="G6" s="260" t="s">
        <v>99</v>
      </c>
      <c r="H6" s="261"/>
      <c r="I6" s="261"/>
      <c r="J6" s="262"/>
    </row>
    <row r="7" spans="1:10" s="50" customFormat="1" ht="28.5" customHeight="1">
      <c r="A7" s="258"/>
      <c r="B7" s="61" t="s">
        <v>1</v>
      </c>
      <c r="C7" s="61" t="s">
        <v>111</v>
      </c>
      <c r="D7" s="61" t="s">
        <v>174</v>
      </c>
      <c r="E7" s="61" t="s">
        <v>175</v>
      </c>
      <c r="F7" s="51"/>
      <c r="G7" s="61" t="s">
        <v>1</v>
      </c>
      <c r="H7" s="61" t="s">
        <v>111</v>
      </c>
      <c r="I7" s="61" t="s">
        <v>174</v>
      </c>
      <c r="J7" s="61" t="s">
        <v>175</v>
      </c>
    </row>
    <row r="8" spans="1:10" ht="12.75">
      <c r="A8" s="37"/>
      <c r="B8" s="37"/>
      <c r="C8" s="37"/>
      <c r="D8" s="37"/>
      <c r="E8" s="37"/>
      <c r="F8" s="19"/>
      <c r="G8" s="37"/>
      <c r="H8" s="37"/>
      <c r="I8" s="37"/>
      <c r="J8" s="37"/>
    </row>
    <row r="9" spans="1:10" ht="12.75">
      <c r="A9" s="20" t="s">
        <v>10</v>
      </c>
      <c r="B9" s="87">
        <v>896</v>
      </c>
      <c r="C9" s="89">
        <v>4.350781781101292</v>
      </c>
      <c r="D9" s="87">
        <v>3921.839</v>
      </c>
      <c r="E9" s="87">
        <v>4377.052</v>
      </c>
      <c r="F9" s="87"/>
      <c r="G9" s="87">
        <v>846</v>
      </c>
      <c r="H9" s="89">
        <v>4.107992619209479</v>
      </c>
      <c r="I9" s="87">
        <v>70479.916</v>
      </c>
      <c r="J9" s="87">
        <v>83309.593</v>
      </c>
    </row>
    <row r="10" spans="1:10" ht="12.75">
      <c r="A10" s="22" t="s">
        <v>11</v>
      </c>
      <c r="B10" s="87">
        <v>881</v>
      </c>
      <c r="C10" s="89">
        <v>0.8393353911817385</v>
      </c>
      <c r="D10" s="87">
        <v>1266.33</v>
      </c>
      <c r="E10" s="87">
        <v>1437.378</v>
      </c>
      <c r="F10" s="87"/>
      <c r="G10" s="87">
        <v>532</v>
      </c>
      <c r="H10" s="89">
        <v>0.506840440531992</v>
      </c>
      <c r="I10" s="87">
        <v>985.599</v>
      </c>
      <c r="J10" s="87">
        <v>1852.63</v>
      </c>
    </row>
    <row r="11" spans="1:10" ht="12.75">
      <c r="A11" s="22" t="s">
        <v>12</v>
      </c>
      <c r="B11" s="87">
        <v>1090</v>
      </c>
      <c r="C11" s="89">
        <v>0.9132037533512063</v>
      </c>
      <c r="D11" s="87">
        <v>1783.644</v>
      </c>
      <c r="E11" s="87">
        <v>1636.371</v>
      </c>
      <c r="F11" s="87"/>
      <c r="G11" s="87">
        <v>626</v>
      </c>
      <c r="H11" s="89">
        <v>0.5244638069705093</v>
      </c>
      <c r="I11" s="87">
        <v>2026.265</v>
      </c>
      <c r="J11" s="87">
        <v>3236.845</v>
      </c>
    </row>
    <row r="12" spans="1:10" ht="12.75">
      <c r="A12" s="22" t="s">
        <v>13</v>
      </c>
      <c r="B12" s="87">
        <v>1246</v>
      </c>
      <c r="C12" s="89">
        <v>1.0311837923728813</v>
      </c>
      <c r="D12" s="87">
        <v>2575.768</v>
      </c>
      <c r="E12" s="87">
        <v>2067.23</v>
      </c>
      <c r="F12" s="87"/>
      <c r="G12" s="87">
        <v>639</v>
      </c>
      <c r="H12" s="89">
        <v>0.5288334216101696</v>
      </c>
      <c r="I12" s="87">
        <v>1095.068</v>
      </c>
      <c r="J12" s="87">
        <v>1713.721</v>
      </c>
    </row>
    <row r="13" spans="1:10" ht="12.75">
      <c r="A13" s="22" t="s">
        <v>14</v>
      </c>
      <c r="B13" s="87">
        <v>1151</v>
      </c>
      <c r="C13" s="89">
        <v>0.9801583922336712</v>
      </c>
      <c r="D13" s="87">
        <v>2175.465</v>
      </c>
      <c r="E13" s="87">
        <v>1890.065</v>
      </c>
      <c r="F13" s="87"/>
      <c r="G13" s="87">
        <v>609</v>
      </c>
      <c r="H13" s="89">
        <v>0.5186068296006131</v>
      </c>
      <c r="I13" s="87">
        <v>1427.334</v>
      </c>
      <c r="J13" s="87">
        <v>2343.734</v>
      </c>
    </row>
    <row r="14" spans="1:10" ht="12.75">
      <c r="A14" s="22" t="s">
        <v>15</v>
      </c>
      <c r="B14" s="87">
        <v>1141</v>
      </c>
      <c r="C14" s="89">
        <v>0.9931152135502346</v>
      </c>
      <c r="D14" s="87">
        <v>2353.893</v>
      </c>
      <c r="E14" s="87">
        <v>2063.009</v>
      </c>
      <c r="F14" s="87"/>
      <c r="G14" s="87">
        <v>640</v>
      </c>
      <c r="H14" s="89">
        <v>0.5570497253918931</v>
      </c>
      <c r="I14" s="87">
        <v>1519.945</v>
      </c>
      <c r="J14" s="87">
        <v>2374.914</v>
      </c>
    </row>
    <row r="15" spans="1:10" ht="12.75">
      <c r="A15" s="22" t="s">
        <v>16</v>
      </c>
      <c r="B15" s="87">
        <v>1102</v>
      </c>
      <c r="C15" s="89">
        <v>1.0391716802142466</v>
      </c>
      <c r="D15" s="87">
        <v>2435.483</v>
      </c>
      <c r="E15" s="87">
        <v>2210.057</v>
      </c>
      <c r="F15" s="87"/>
      <c r="G15" s="87">
        <v>764</v>
      </c>
      <c r="H15" s="89">
        <v>0.7204420723082435</v>
      </c>
      <c r="I15" s="87">
        <v>1564.93</v>
      </c>
      <c r="J15" s="87">
        <v>2048.338</v>
      </c>
    </row>
    <row r="16" spans="1:10" ht="12.75">
      <c r="A16" s="22" t="s">
        <v>17</v>
      </c>
      <c r="B16" s="87">
        <v>1066</v>
      </c>
      <c r="C16" s="89">
        <v>1.1174121322026438</v>
      </c>
      <c r="D16" s="87">
        <v>2111.666</v>
      </c>
      <c r="E16" s="87">
        <v>1980.925</v>
      </c>
      <c r="F16" s="87"/>
      <c r="G16" s="87">
        <v>628</v>
      </c>
      <c r="H16" s="89">
        <v>0.6582878227235086</v>
      </c>
      <c r="I16" s="87">
        <v>1188.904</v>
      </c>
      <c r="J16" s="87">
        <v>1893.159</v>
      </c>
    </row>
    <row r="17" spans="1:10" ht="12.75">
      <c r="A17" s="22" t="s">
        <v>18</v>
      </c>
      <c r="B17" s="87">
        <v>1124</v>
      </c>
      <c r="C17" s="89">
        <v>1.3401533307102576</v>
      </c>
      <c r="D17" s="87">
        <v>2958.83</v>
      </c>
      <c r="E17" s="87">
        <v>2632.411</v>
      </c>
      <c r="F17" s="87"/>
      <c r="G17" s="87">
        <v>701</v>
      </c>
      <c r="H17" s="89">
        <v>0.8358073708433189</v>
      </c>
      <c r="I17" s="87">
        <v>1526.748</v>
      </c>
      <c r="J17" s="87">
        <v>2177.957</v>
      </c>
    </row>
    <row r="18" spans="1:10" ht="12.75">
      <c r="A18" s="22" t="s">
        <v>19</v>
      </c>
      <c r="B18" s="87">
        <v>1131</v>
      </c>
      <c r="C18" s="89">
        <v>1.5493150684931507</v>
      </c>
      <c r="D18" s="87">
        <v>2916.663</v>
      </c>
      <c r="E18" s="87">
        <v>2578.836</v>
      </c>
      <c r="F18" s="87"/>
      <c r="G18" s="87">
        <v>636</v>
      </c>
      <c r="H18" s="89">
        <v>0.8712328767123287</v>
      </c>
      <c r="I18" s="87">
        <v>1748.995</v>
      </c>
      <c r="J18" s="87">
        <v>2749.992</v>
      </c>
    </row>
    <row r="19" spans="1:10" ht="12.75">
      <c r="A19" s="22" t="s">
        <v>20</v>
      </c>
      <c r="B19" s="87">
        <v>1209</v>
      </c>
      <c r="C19" s="89">
        <v>1.8567435574530822</v>
      </c>
      <c r="D19" s="87">
        <v>2968.658</v>
      </c>
      <c r="E19" s="87">
        <v>2455.466</v>
      </c>
      <c r="F19" s="87"/>
      <c r="G19" s="87">
        <v>665</v>
      </c>
      <c r="H19" s="89">
        <v>1.021285745001075</v>
      </c>
      <c r="I19" s="87">
        <v>1555.459</v>
      </c>
      <c r="J19" s="87">
        <v>2339.036</v>
      </c>
    </row>
    <row r="20" spans="1:10" ht="12.75">
      <c r="A20" s="22" t="s">
        <v>21</v>
      </c>
      <c r="B20" s="87">
        <v>2531</v>
      </c>
      <c r="C20" s="89">
        <v>2.225935534936898</v>
      </c>
      <c r="D20" s="87">
        <v>6133.002</v>
      </c>
      <c r="E20" s="87">
        <v>2423.154</v>
      </c>
      <c r="F20" s="87"/>
      <c r="G20" s="87">
        <v>1408</v>
      </c>
      <c r="H20" s="89">
        <v>1.2382920715887602</v>
      </c>
      <c r="I20" s="87">
        <v>2863.713</v>
      </c>
      <c r="J20" s="87">
        <v>2033.887</v>
      </c>
    </row>
    <row r="21" spans="1:10" ht="12.75">
      <c r="A21" s="22" t="s">
        <v>22</v>
      </c>
      <c r="B21" s="87">
        <v>2608</v>
      </c>
      <c r="C21" s="89">
        <v>2.726436397089571</v>
      </c>
      <c r="D21" s="87">
        <v>6410.038</v>
      </c>
      <c r="E21" s="87">
        <v>2457.837</v>
      </c>
      <c r="F21" s="87"/>
      <c r="G21" s="87">
        <v>1407</v>
      </c>
      <c r="H21" s="89">
        <v>1.4708957096261606</v>
      </c>
      <c r="I21" s="87">
        <v>3676.272</v>
      </c>
      <c r="J21" s="87">
        <v>2612.844</v>
      </c>
    </row>
    <row r="22" spans="1:10" ht="12.75">
      <c r="A22" s="22" t="s">
        <v>23</v>
      </c>
      <c r="B22" s="87">
        <v>2579</v>
      </c>
      <c r="C22" s="89">
        <v>3.1377367902376117</v>
      </c>
      <c r="D22" s="87">
        <v>6444.628</v>
      </c>
      <c r="E22" s="87">
        <v>2498.886</v>
      </c>
      <c r="F22" s="87"/>
      <c r="G22" s="87">
        <v>1405</v>
      </c>
      <c r="H22" s="89">
        <v>1.7093913106955578</v>
      </c>
      <c r="I22" s="87">
        <v>3273.797</v>
      </c>
      <c r="J22" s="87">
        <v>2330.105</v>
      </c>
    </row>
    <row r="23" spans="1:10" ht="12.75">
      <c r="A23" s="22" t="s">
        <v>24</v>
      </c>
      <c r="B23" s="87">
        <v>2421</v>
      </c>
      <c r="C23" s="89">
        <v>3.4430286136867854</v>
      </c>
      <c r="D23" s="87">
        <v>6515.971</v>
      </c>
      <c r="E23" s="87">
        <v>2691.438</v>
      </c>
      <c r="F23" s="87"/>
      <c r="G23" s="87">
        <v>1424</v>
      </c>
      <c r="H23" s="89">
        <v>2.0251436372944993</v>
      </c>
      <c r="I23" s="87">
        <v>3083.506</v>
      </c>
      <c r="J23" s="87">
        <v>2165.383</v>
      </c>
    </row>
    <row r="24" spans="1:10" ht="12.75">
      <c r="A24" s="22" t="s">
        <v>25</v>
      </c>
      <c r="B24" s="87">
        <v>2337</v>
      </c>
      <c r="C24" s="89">
        <v>3.9137206303485</v>
      </c>
      <c r="D24" s="87">
        <v>6200.878</v>
      </c>
      <c r="E24" s="87">
        <v>2653.35</v>
      </c>
      <c r="F24" s="87"/>
      <c r="G24" s="87">
        <v>1359</v>
      </c>
      <c r="H24" s="89">
        <v>2.275886322911259</v>
      </c>
      <c r="I24" s="87">
        <v>3746.109</v>
      </c>
      <c r="J24" s="87">
        <v>2756.519</v>
      </c>
    </row>
    <row r="25" spans="1:10" ht="12.75">
      <c r="A25" s="22" t="s">
        <v>26</v>
      </c>
      <c r="B25" s="87">
        <v>16055</v>
      </c>
      <c r="C25" s="89">
        <v>6.139602828309095</v>
      </c>
      <c r="D25" s="87">
        <v>56549.661</v>
      </c>
      <c r="E25" s="87">
        <v>3522.246</v>
      </c>
      <c r="F25" s="87"/>
      <c r="G25" s="87">
        <v>9881</v>
      </c>
      <c r="H25" s="89">
        <v>3.778599535753483</v>
      </c>
      <c r="I25" s="87">
        <v>40120.4</v>
      </c>
      <c r="J25" s="87">
        <v>4060.358</v>
      </c>
    </row>
    <row r="26" spans="1:10" ht="12.75">
      <c r="A26" s="22" t="s">
        <v>27</v>
      </c>
      <c r="B26" s="87">
        <v>5300</v>
      </c>
      <c r="C26" s="89">
        <v>15.45685205167838</v>
      </c>
      <c r="D26" s="87">
        <v>27308.043</v>
      </c>
      <c r="E26" s="87">
        <v>5152.461</v>
      </c>
      <c r="F26" s="87"/>
      <c r="G26" s="87">
        <v>3926</v>
      </c>
      <c r="H26" s="89">
        <v>11.449736066960249</v>
      </c>
      <c r="I26" s="87">
        <v>44870.91</v>
      </c>
      <c r="J26" s="87">
        <v>11429.167</v>
      </c>
    </row>
    <row r="27" spans="1:10" ht="12.75">
      <c r="A27" s="23" t="s">
        <v>28</v>
      </c>
      <c r="B27" s="87">
        <v>3337</v>
      </c>
      <c r="C27" s="89">
        <v>27.205282895809557</v>
      </c>
      <c r="D27" s="87">
        <v>45088.662</v>
      </c>
      <c r="E27" s="87">
        <v>13511.736</v>
      </c>
      <c r="F27" s="88"/>
      <c r="G27" s="87">
        <v>3007</v>
      </c>
      <c r="H27" s="89">
        <v>24.5149192890918</v>
      </c>
      <c r="I27" s="87">
        <v>169522.028</v>
      </c>
      <c r="J27" s="87">
        <v>56375.799</v>
      </c>
    </row>
    <row r="28" spans="1:10" ht="12.75">
      <c r="A28" s="30"/>
      <c r="B28" s="91"/>
      <c r="C28" s="94"/>
      <c r="D28" s="91"/>
      <c r="E28" s="91"/>
      <c r="F28" s="91"/>
      <c r="G28" s="91"/>
      <c r="H28" s="94"/>
      <c r="I28" s="91"/>
      <c r="J28" s="93"/>
    </row>
    <row r="29" spans="1:10" ht="12.75">
      <c r="A29" s="25"/>
      <c r="B29" s="96"/>
      <c r="C29" s="101"/>
      <c r="D29" s="96"/>
      <c r="E29" s="96"/>
      <c r="F29" s="96"/>
      <c r="G29" s="96"/>
      <c r="H29" s="101"/>
      <c r="I29" s="96"/>
      <c r="J29" s="97"/>
    </row>
    <row r="30" spans="1:10" ht="18">
      <c r="A30" s="29" t="s">
        <v>171</v>
      </c>
      <c r="B30" s="96"/>
      <c r="C30" s="101"/>
      <c r="D30" s="96"/>
      <c r="E30" s="96"/>
      <c r="F30" s="96"/>
      <c r="G30" s="96"/>
      <c r="H30" s="101"/>
      <c r="I30" s="96"/>
      <c r="J30" s="97"/>
    </row>
    <row r="31" spans="1:10" ht="12.75">
      <c r="A31" s="55"/>
      <c r="B31" s="92"/>
      <c r="C31" s="95"/>
      <c r="D31" s="92"/>
      <c r="E31" s="92"/>
      <c r="F31" s="92"/>
      <c r="G31" s="92"/>
      <c r="H31" s="95"/>
      <c r="I31" s="92"/>
      <c r="J31" s="98"/>
    </row>
    <row r="32" spans="1:10" ht="12.75" customHeight="1">
      <c r="A32" s="25"/>
      <c r="B32" s="100"/>
      <c r="C32" s="103"/>
      <c r="D32" s="100"/>
      <c r="E32" s="100"/>
      <c r="F32" s="100"/>
      <c r="G32" s="100"/>
      <c r="H32" s="103"/>
      <c r="I32" s="100"/>
      <c r="J32" s="100"/>
    </row>
    <row r="33" spans="1:10" ht="12.75">
      <c r="A33" s="20" t="s">
        <v>29</v>
      </c>
      <c r="B33" s="87">
        <v>3962</v>
      </c>
      <c r="C33" s="89">
        <v>1.1312436827949313</v>
      </c>
      <c r="D33" s="87">
        <v>9044.588</v>
      </c>
      <c r="E33" s="87">
        <v>2282.834</v>
      </c>
      <c r="F33" s="87"/>
      <c r="G33" s="87">
        <v>2563</v>
      </c>
      <c r="H33" s="89">
        <v>0.7317964560836469</v>
      </c>
      <c r="I33" s="87">
        <v>74483.193</v>
      </c>
      <c r="J33" s="87">
        <v>29060.941</v>
      </c>
    </row>
    <row r="34" spans="1:10" ht="12.75">
      <c r="A34" s="20" t="s">
        <v>30</v>
      </c>
      <c r="B34" s="87">
        <v>3506</v>
      </c>
      <c r="C34" s="89">
        <v>1.0010821738273832</v>
      </c>
      <c r="D34" s="87">
        <v>7378.515</v>
      </c>
      <c r="E34" s="87">
        <v>2104.539</v>
      </c>
      <c r="F34" s="87"/>
      <c r="G34" s="87">
        <v>2071</v>
      </c>
      <c r="H34" s="89">
        <v>0.5913408961769854</v>
      </c>
      <c r="I34" s="87">
        <v>4594.36</v>
      </c>
      <c r="J34" s="87">
        <v>2218.426</v>
      </c>
    </row>
    <row r="35" spans="1:10" ht="12.75" customHeight="1">
      <c r="A35" s="20" t="s">
        <v>31</v>
      </c>
      <c r="B35" s="87">
        <v>5158</v>
      </c>
      <c r="C35" s="89">
        <v>1.4727548910995123</v>
      </c>
      <c r="D35" s="87">
        <v>12495.652</v>
      </c>
      <c r="E35" s="87">
        <v>2422.577</v>
      </c>
      <c r="F35" s="87"/>
      <c r="G35" s="87">
        <v>2982</v>
      </c>
      <c r="H35" s="89">
        <v>0.8514453441757941</v>
      </c>
      <c r="I35" s="87">
        <v>6684.678</v>
      </c>
      <c r="J35" s="87">
        <v>2241.676</v>
      </c>
    </row>
    <row r="36" spans="1:10" ht="12.75" customHeight="1">
      <c r="A36" s="20" t="s">
        <v>32</v>
      </c>
      <c r="B36" s="87">
        <v>10235</v>
      </c>
      <c r="C36" s="89">
        <v>2.9223986797096733</v>
      </c>
      <c r="D36" s="87">
        <v>25670.206</v>
      </c>
      <c r="E36" s="87">
        <v>2508.081</v>
      </c>
      <c r="F36" s="87"/>
      <c r="G36" s="87">
        <v>5723</v>
      </c>
      <c r="H36" s="89">
        <v>1.634087703368682</v>
      </c>
      <c r="I36" s="87">
        <v>13156.846</v>
      </c>
      <c r="J36" s="87">
        <v>2298.942</v>
      </c>
    </row>
    <row r="37" spans="1:10" ht="12.75" customHeight="1">
      <c r="A37" s="20" t="s">
        <v>33</v>
      </c>
      <c r="B37" s="87">
        <v>13783</v>
      </c>
      <c r="C37" s="89">
        <v>5.247228482670403</v>
      </c>
      <c r="D37" s="87">
        <v>45074.959</v>
      </c>
      <c r="E37" s="87">
        <v>3270.33</v>
      </c>
      <c r="F37" s="87"/>
      <c r="G37" s="87">
        <v>8160</v>
      </c>
      <c r="H37" s="89">
        <v>3.106535907900347</v>
      </c>
      <c r="I37" s="87">
        <v>27124.879</v>
      </c>
      <c r="J37" s="87">
        <v>3324.127</v>
      </c>
    </row>
    <row r="38" spans="1:10" ht="12.75" customHeight="1">
      <c r="A38" s="20" t="s">
        <v>34</v>
      </c>
      <c r="B38" s="87">
        <v>8195</v>
      </c>
      <c r="C38" s="89">
        <v>11.699454644091025</v>
      </c>
      <c r="D38" s="87">
        <v>37064.649</v>
      </c>
      <c r="E38" s="87">
        <v>4522.837</v>
      </c>
      <c r="F38" s="87"/>
      <c r="G38" s="87">
        <v>5774</v>
      </c>
      <c r="H38" s="89">
        <v>8.243154498472432</v>
      </c>
      <c r="I38" s="87">
        <v>47421.671</v>
      </c>
      <c r="J38" s="87">
        <v>8212.967</v>
      </c>
    </row>
    <row r="39" spans="1:10" ht="12.75" customHeight="1">
      <c r="A39" s="57" t="s">
        <v>35</v>
      </c>
      <c r="B39" s="87">
        <v>4366</v>
      </c>
      <c r="C39" s="90">
        <v>24.93289932042716</v>
      </c>
      <c r="D39" s="87">
        <v>51390.553</v>
      </c>
      <c r="E39" s="87">
        <v>11770.626</v>
      </c>
      <c r="F39" s="88"/>
      <c r="G39" s="87">
        <v>3830</v>
      </c>
      <c r="H39" s="90">
        <v>21.871966192678887</v>
      </c>
      <c r="I39" s="87">
        <v>182810.271</v>
      </c>
      <c r="J39" s="87">
        <v>47731.141</v>
      </c>
    </row>
    <row r="40" spans="1:10" ht="12.75" customHeight="1">
      <c r="A40" s="33"/>
      <c r="B40" s="91"/>
      <c r="C40" s="94"/>
      <c r="D40" s="91"/>
      <c r="E40" s="91"/>
      <c r="F40" s="91"/>
      <c r="G40" s="91"/>
      <c r="H40" s="94"/>
      <c r="I40" s="91"/>
      <c r="J40" s="93"/>
    </row>
    <row r="41" spans="1:10" ht="12.75">
      <c r="A41" s="33"/>
      <c r="B41" s="96"/>
      <c r="C41" s="101"/>
      <c r="D41" s="96"/>
      <c r="E41" s="96"/>
      <c r="F41" s="96"/>
      <c r="G41" s="96"/>
      <c r="H41" s="101"/>
      <c r="I41" s="96"/>
      <c r="J41" s="97"/>
    </row>
    <row r="42" spans="1:10" s="58" customFormat="1" ht="18.75" customHeight="1">
      <c r="A42" s="34" t="s">
        <v>36</v>
      </c>
      <c r="B42" s="109">
        <v>49205</v>
      </c>
      <c r="C42" s="104">
        <v>2.8098870563028155</v>
      </c>
      <c r="D42" s="109">
        <v>188119.122</v>
      </c>
      <c r="E42" s="109">
        <v>3823.171</v>
      </c>
      <c r="F42" s="109"/>
      <c r="G42" s="109">
        <v>31103</v>
      </c>
      <c r="H42" s="104">
        <v>1.7761592747116448</v>
      </c>
      <c r="I42" s="109">
        <v>356275.898</v>
      </c>
      <c r="J42" s="109">
        <v>11454.712</v>
      </c>
    </row>
    <row r="43" ht="12.75">
      <c r="A43"/>
    </row>
    <row r="44" spans="1:10" s="60" customFormat="1" ht="12.75">
      <c r="A44" s="78" t="s">
        <v>37</v>
      </c>
      <c r="J44" s="80"/>
    </row>
    <row r="45" s="60" customFormat="1" ht="12.75">
      <c r="A45" s="78" t="s">
        <v>461</v>
      </c>
    </row>
  </sheetData>
  <sheetProtection/>
  <mergeCells count="4">
    <mergeCell ref="G6:J6"/>
    <mergeCell ref="A4:F4"/>
    <mergeCell ref="B6:E6"/>
    <mergeCell ref="A6:A7"/>
  </mergeCells>
  <hyperlinks>
    <hyperlink ref="A2" location="'Table Description'!A1" display="'Table Description'!A1"/>
  </hyperlinks>
  <printOptions horizontalCentered="1" verticalCentered="1"/>
  <pageMargins left="0.75" right="0.75" top="0.75" bottom="0.75" header="0.5" footer="0.5"/>
  <pageSetup fitToHeight="1" fitToWidth="1" horizontalDpi="300" verticalDpi="300" orientation="landscape" scale="79" r:id="rId1"/>
</worksheet>
</file>

<file path=xl/worksheets/sheet35.xml><?xml version="1.0" encoding="utf-8"?>
<worksheet xmlns="http://schemas.openxmlformats.org/spreadsheetml/2006/main" xmlns:r="http://schemas.openxmlformats.org/officeDocument/2006/relationships">
  <sheetPr codeName="Sheet7">
    <pageSetUpPr fitToPage="1"/>
  </sheetPr>
  <dimension ref="A1:O45"/>
  <sheetViews>
    <sheetView zoomScale="80" zoomScaleNormal="80" zoomScalePageLayoutView="0" workbookViewId="0" topLeftCell="A1">
      <selection activeCell="A1" sqref="A1"/>
    </sheetView>
  </sheetViews>
  <sheetFormatPr defaultColWidth="7.8515625" defaultRowHeight="12.75"/>
  <cols>
    <col min="1" max="1" width="21.421875" style="28" customWidth="1"/>
    <col min="2" max="3" width="11.00390625" style="28" customWidth="1"/>
    <col min="4" max="4" width="11.7109375" style="28" customWidth="1"/>
    <col min="5" max="5" width="11.00390625" style="28" customWidth="1"/>
    <col min="6" max="6" width="2.140625" style="28" customWidth="1"/>
    <col min="7" max="8" width="11.00390625" style="28" customWidth="1"/>
    <col min="9" max="9" width="12.140625" style="28" customWidth="1"/>
    <col min="10" max="10" width="11.00390625" style="28" customWidth="1"/>
    <col min="11" max="11" width="2.7109375" style="28" customWidth="1"/>
    <col min="12" max="15" width="11.00390625" style="28" customWidth="1"/>
    <col min="16" max="16384" width="7.8515625" style="28" customWidth="1"/>
  </cols>
  <sheetData>
    <row r="1" spans="1:15" ht="30" customHeight="1">
      <c r="A1" s="1" t="s">
        <v>380</v>
      </c>
      <c r="B1" s="42" t="s">
        <v>188</v>
      </c>
      <c r="C1" s="42"/>
      <c r="D1" s="3"/>
      <c r="E1" s="3"/>
      <c r="F1" s="3"/>
      <c r="G1" s="2"/>
      <c r="H1" s="42"/>
      <c r="I1" s="3"/>
      <c r="J1" s="3"/>
      <c r="K1" s="43"/>
      <c r="L1" s="2"/>
      <c r="M1" s="42"/>
      <c r="N1" s="3"/>
      <c r="O1" s="85" t="s">
        <v>462</v>
      </c>
    </row>
    <row r="2" spans="1:15" ht="21" customHeight="1" thickBot="1">
      <c r="A2" s="187" t="s">
        <v>351</v>
      </c>
      <c r="B2" s="44" t="s">
        <v>381</v>
      </c>
      <c r="C2" s="44"/>
      <c r="D2" s="5"/>
      <c r="E2" s="5"/>
      <c r="F2" s="5"/>
      <c r="G2" s="44"/>
      <c r="H2" s="45"/>
      <c r="I2" s="5"/>
      <c r="J2" s="5"/>
      <c r="K2" s="45"/>
      <c r="L2" s="44"/>
      <c r="M2" s="45"/>
      <c r="N2" s="5"/>
      <c r="O2" s="40"/>
    </row>
    <row r="3" spans="1:15" ht="12.75" customHeight="1" thickTop="1">
      <c r="A3" s="7"/>
      <c r="B3" s="8"/>
      <c r="C3" s="9"/>
      <c r="D3" s="9"/>
      <c r="E3" s="9"/>
      <c r="F3" s="9"/>
      <c r="G3" s="8"/>
      <c r="H3" s="9"/>
      <c r="I3" s="9"/>
      <c r="J3" s="9"/>
      <c r="L3" s="8"/>
      <c r="M3" s="9"/>
      <c r="N3" s="9"/>
      <c r="O3" s="10"/>
    </row>
    <row r="4" spans="1:15" ht="18.75" customHeight="1">
      <c r="A4" s="267" t="s">
        <v>0</v>
      </c>
      <c r="B4" s="268"/>
      <c r="C4" s="268"/>
      <c r="D4" s="268"/>
      <c r="E4" s="268"/>
      <c r="F4" s="268"/>
      <c r="G4" s="11"/>
      <c r="H4" s="11"/>
      <c r="I4" s="11"/>
      <c r="J4" s="11"/>
      <c r="L4" s="11"/>
      <c r="M4" s="11"/>
      <c r="N4" s="11"/>
      <c r="O4" s="41"/>
    </row>
    <row r="5" spans="1:15" ht="12.75" customHeight="1">
      <c r="A5" s="13"/>
      <c r="B5" s="9"/>
      <c r="C5" s="9"/>
      <c r="D5" s="9"/>
      <c r="E5" s="9"/>
      <c r="F5" s="9"/>
      <c r="G5" s="9"/>
      <c r="H5" s="9"/>
      <c r="I5" s="9"/>
      <c r="J5" s="9"/>
      <c r="L5" s="9"/>
      <c r="M5" s="9"/>
      <c r="N5" s="66"/>
      <c r="O5" s="67"/>
    </row>
    <row r="6" spans="1:15" s="50" customFormat="1" ht="21" customHeight="1">
      <c r="A6" s="259" t="s">
        <v>118</v>
      </c>
      <c r="B6" s="260" t="s">
        <v>94</v>
      </c>
      <c r="C6" s="261"/>
      <c r="D6" s="261"/>
      <c r="E6" s="262"/>
      <c r="F6" s="48"/>
      <c r="G6" s="260" t="s">
        <v>100</v>
      </c>
      <c r="H6" s="261"/>
      <c r="I6" s="261"/>
      <c r="J6" s="262"/>
      <c r="K6" s="62"/>
      <c r="L6" s="283" t="s">
        <v>95</v>
      </c>
      <c r="M6" s="284"/>
      <c r="N6" s="284"/>
      <c r="O6" s="285"/>
    </row>
    <row r="7" spans="1:15" s="50" customFormat="1" ht="27" customHeight="1">
      <c r="A7" s="258"/>
      <c r="B7" s="61" t="s">
        <v>1</v>
      </c>
      <c r="C7" s="61" t="s">
        <v>111</v>
      </c>
      <c r="D7" s="61" t="s">
        <v>133</v>
      </c>
      <c r="E7" s="61" t="s">
        <v>172</v>
      </c>
      <c r="F7" s="51"/>
      <c r="G7" s="61" t="s">
        <v>1</v>
      </c>
      <c r="H7" s="61" t="s">
        <v>111</v>
      </c>
      <c r="I7" s="61" t="s">
        <v>133</v>
      </c>
      <c r="J7" s="61" t="s">
        <v>172</v>
      </c>
      <c r="K7" s="65"/>
      <c r="L7" s="125" t="s">
        <v>1</v>
      </c>
      <c r="M7" s="125" t="s">
        <v>111</v>
      </c>
      <c r="N7" s="125" t="s">
        <v>133</v>
      </c>
      <c r="O7" s="125" t="s">
        <v>172</v>
      </c>
    </row>
    <row r="8" spans="1:15" ht="12.75">
      <c r="A8" s="37"/>
      <c r="B8" s="37"/>
      <c r="C8" s="37"/>
      <c r="D8" s="37"/>
      <c r="E8" s="37"/>
      <c r="F8" s="19"/>
      <c r="G8" s="37"/>
      <c r="H8" s="37"/>
      <c r="I8" s="37"/>
      <c r="J8" s="37"/>
      <c r="K8" s="19"/>
      <c r="L8" s="128"/>
      <c r="M8" s="128"/>
      <c r="N8" s="128"/>
      <c r="O8" s="128"/>
    </row>
    <row r="9" spans="1:15" ht="12.75">
      <c r="A9" s="20" t="s">
        <v>10</v>
      </c>
      <c r="B9" s="87">
        <v>191</v>
      </c>
      <c r="C9" s="89">
        <v>0.9274545984267262</v>
      </c>
      <c r="D9" s="87">
        <v>348.202</v>
      </c>
      <c r="E9" s="87">
        <v>1823.047</v>
      </c>
      <c r="F9" s="87"/>
      <c r="G9" s="87">
        <v>48</v>
      </c>
      <c r="H9" s="89">
        <v>0.23307759541614065</v>
      </c>
      <c r="I9" s="87">
        <v>321.128</v>
      </c>
      <c r="J9" s="87">
        <v>6690.167</v>
      </c>
      <c r="K9" s="87"/>
      <c r="L9" s="131">
        <v>1459</v>
      </c>
      <c r="M9" s="165">
        <v>7.084587744003108</v>
      </c>
      <c r="N9" s="131">
        <v>4599.58</v>
      </c>
      <c r="O9" s="131">
        <v>3152.557</v>
      </c>
    </row>
    <row r="10" spans="1:15" ht="12.75">
      <c r="A10" s="22" t="s">
        <v>11</v>
      </c>
      <c r="B10" s="87">
        <v>2200</v>
      </c>
      <c r="C10" s="89">
        <v>2.095956708966884</v>
      </c>
      <c r="D10" s="87">
        <v>342.347</v>
      </c>
      <c r="E10" s="87">
        <v>155.612</v>
      </c>
      <c r="F10" s="87"/>
      <c r="G10" s="87">
        <v>302</v>
      </c>
      <c r="H10" s="89">
        <v>0.2877176936854541</v>
      </c>
      <c r="I10" s="87">
        <v>2238.561</v>
      </c>
      <c r="J10" s="87">
        <v>7412.454</v>
      </c>
      <c r="K10" s="87"/>
      <c r="L10" s="131">
        <v>1928</v>
      </c>
      <c r="M10" s="165">
        <v>1.8368202431309784</v>
      </c>
      <c r="N10" s="131">
        <v>1484.491</v>
      </c>
      <c r="O10" s="131">
        <v>769.964</v>
      </c>
    </row>
    <row r="11" spans="1:15" ht="12.75">
      <c r="A11" s="22" t="s">
        <v>12</v>
      </c>
      <c r="B11" s="87">
        <v>19487</v>
      </c>
      <c r="C11" s="89">
        <v>16.326239946380696</v>
      </c>
      <c r="D11" s="87">
        <v>3667.12</v>
      </c>
      <c r="E11" s="87">
        <v>188.183</v>
      </c>
      <c r="F11" s="87"/>
      <c r="G11" s="87">
        <v>469</v>
      </c>
      <c r="H11" s="89">
        <v>0.39292895442359255</v>
      </c>
      <c r="I11" s="87">
        <v>2740.81</v>
      </c>
      <c r="J11" s="87">
        <v>5843.945</v>
      </c>
      <c r="K11" s="87"/>
      <c r="L11" s="131">
        <v>3122</v>
      </c>
      <c r="M11" s="165">
        <v>2.6156166219839143</v>
      </c>
      <c r="N11" s="131">
        <v>2221.031</v>
      </c>
      <c r="O11" s="131">
        <v>711.413</v>
      </c>
    </row>
    <row r="12" spans="1:15" ht="12.75">
      <c r="A12" s="22" t="s">
        <v>13</v>
      </c>
      <c r="B12" s="87">
        <v>56666</v>
      </c>
      <c r="C12" s="89">
        <v>46.89651747881356</v>
      </c>
      <c r="D12" s="87">
        <v>16922.905</v>
      </c>
      <c r="E12" s="87">
        <v>298.643</v>
      </c>
      <c r="F12" s="87"/>
      <c r="G12" s="87">
        <v>2185</v>
      </c>
      <c r="H12" s="89">
        <v>1.8082958156779663</v>
      </c>
      <c r="I12" s="87">
        <v>4482.09</v>
      </c>
      <c r="J12" s="87">
        <v>2051.3</v>
      </c>
      <c r="K12" s="87"/>
      <c r="L12" s="131">
        <v>4821</v>
      </c>
      <c r="M12" s="165">
        <v>3.9898371292372885</v>
      </c>
      <c r="N12" s="131">
        <v>3128.625</v>
      </c>
      <c r="O12" s="131">
        <v>648.958</v>
      </c>
    </row>
    <row r="13" spans="1:15" ht="12.75">
      <c r="A13" s="22" t="s">
        <v>14</v>
      </c>
      <c r="B13" s="87">
        <v>61666</v>
      </c>
      <c r="C13" s="89">
        <v>52.51298646001873</v>
      </c>
      <c r="D13" s="87">
        <v>40799.225</v>
      </c>
      <c r="E13" s="87">
        <v>661.616</v>
      </c>
      <c r="F13" s="87"/>
      <c r="G13" s="87">
        <v>11198</v>
      </c>
      <c r="H13" s="89">
        <v>9.535893723920633</v>
      </c>
      <c r="I13" s="87">
        <v>14496.265</v>
      </c>
      <c r="J13" s="87">
        <v>1294.541</v>
      </c>
      <c r="K13" s="87"/>
      <c r="L13" s="131">
        <v>5995</v>
      </c>
      <c r="M13" s="165">
        <v>5.105169036873031</v>
      </c>
      <c r="N13" s="131">
        <v>4315.414</v>
      </c>
      <c r="O13" s="131">
        <v>719.836</v>
      </c>
    </row>
    <row r="14" spans="1:15" ht="12.75">
      <c r="A14" s="22" t="s">
        <v>15</v>
      </c>
      <c r="B14" s="87">
        <v>67648</v>
      </c>
      <c r="C14" s="89">
        <v>58.88015597392311</v>
      </c>
      <c r="D14" s="87">
        <v>76353.518</v>
      </c>
      <c r="E14" s="87">
        <v>1128.688</v>
      </c>
      <c r="F14" s="87"/>
      <c r="G14" s="87">
        <v>17269</v>
      </c>
      <c r="H14" s="89">
        <v>15.030768293425941</v>
      </c>
      <c r="I14" s="87">
        <v>38376.749</v>
      </c>
      <c r="J14" s="87">
        <v>2222.291</v>
      </c>
      <c r="K14" s="87"/>
      <c r="L14" s="131">
        <v>7313</v>
      </c>
      <c r="M14" s="165">
        <v>6.365163502798304</v>
      </c>
      <c r="N14" s="131">
        <v>5397.16</v>
      </c>
      <c r="O14" s="131">
        <v>738.023</v>
      </c>
    </row>
    <row r="15" spans="1:15" ht="12.75">
      <c r="A15" s="22" t="s">
        <v>16</v>
      </c>
      <c r="B15" s="87">
        <v>72332</v>
      </c>
      <c r="C15" s="89">
        <v>68.20813609188465</v>
      </c>
      <c r="D15" s="87">
        <v>114943.051</v>
      </c>
      <c r="E15" s="87">
        <v>1589.104</v>
      </c>
      <c r="F15" s="87"/>
      <c r="G15" s="87">
        <v>17345</v>
      </c>
      <c r="H15" s="89">
        <v>16.356109612809536</v>
      </c>
      <c r="I15" s="87">
        <v>61715.426</v>
      </c>
      <c r="J15" s="87">
        <v>3558.11</v>
      </c>
      <c r="K15" s="87"/>
      <c r="L15" s="131">
        <v>8845</v>
      </c>
      <c r="M15" s="165">
        <v>8.340720064877507</v>
      </c>
      <c r="N15" s="131">
        <v>6892.026</v>
      </c>
      <c r="O15" s="131">
        <v>779.2</v>
      </c>
    </row>
    <row r="16" spans="1:15" ht="12.75">
      <c r="A16" s="22" t="s">
        <v>17</v>
      </c>
      <c r="B16" s="87">
        <v>71091</v>
      </c>
      <c r="C16" s="89">
        <v>74.51964905292509</v>
      </c>
      <c r="D16" s="87">
        <v>147134.237</v>
      </c>
      <c r="E16" s="87">
        <v>2069.661</v>
      </c>
      <c r="F16" s="87"/>
      <c r="G16" s="87">
        <v>15914</v>
      </c>
      <c r="H16" s="89">
        <v>16.681516577741906</v>
      </c>
      <c r="I16" s="87">
        <v>81209.286</v>
      </c>
      <c r="J16" s="87">
        <v>5103.009</v>
      </c>
      <c r="K16" s="87"/>
      <c r="L16" s="131">
        <v>10452</v>
      </c>
      <c r="M16" s="165">
        <v>10.956089686474701</v>
      </c>
      <c r="N16" s="131">
        <v>8431.415</v>
      </c>
      <c r="O16" s="131">
        <v>806.68</v>
      </c>
    </row>
    <row r="17" spans="1:15" ht="12.75">
      <c r="A17" s="22" t="s">
        <v>18</v>
      </c>
      <c r="B17" s="87">
        <v>66334</v>
      </c>
      <c r="C17" s="89">
        <v>79.09050804211229</v>
      </c>
      <c r="D17" s="87">
        <v>169980.972</v>
      </c>
      <c r="E17" s="87">
        <v>2562.501</v>
      </c>
      <c r="F17" s="87"/>
      <c r="G17" s="87">
        <v>14273</v>
      </c>
      <c r="H17" s="89">
        <v>17.01780114699956</v>
      </c>
      <c r="I17" s="87">
        <v>100494.953</v>
      </c>
      <c r="J17" s="87">
        <v>7040.913</v>
      </c>
      <c r="K17" s="87"/>
      <c r="L17" s="131">
        <v>12188</v>
      </c>
      <c r="M17" s="165">
        <v>14.531840564676706</v>
      </c>
      <c r="N17" s="131">
        <v>10225.1</v>
      </c>
      <c r="O17" s="131">
        <v>838.948</v>
      </c>
    </row>
    <row r="18" spans="1:15" ht="12.75">
      <c r="A18" s="22" t="s">
        <v>19</v>
      </c>
      <c r="B18" s="87">
        <v>60321</v>
      </c>
      <c r="C18" s="89">
        <v>82.63150684931507</v>
      </c>
      <c r="D18" s="87">
        <v>182831.296</v>
      </c>
      <c r="E18" s="87">
        <v>3030.973</v>
      </c>
      <c r="F18" s="87"/>
      <c r="G18" s="87">
        <v>13049</v>
      </c>
      <c r="H18" s="89">
        <v>17.875342465753423</v>
      </c>
      <c r="I18" s="87">
        <v>117302.899</v>
      </c>
      <c r="J18" s="87">
        <v>8989.417</v>
      </c>
      <c r="K18" s="87"/>
      <c r="L18" s="131">
        <v>13514</v>
      </c>
      <c r="M18" s="165">
        <v>18.512328767123286</v>
      </c>
      <c r="N18" s="131">
        <v>11652.922</v>
      </c>
      <c r="O18" s="131">
        <v>862.285</v>
      </c>
    </row>
    <row r="19" spans="1:15" ht="12.75">
      <c r="A19" s="22" t="s">
        <v>20</v>
      </c>
      <c r="B19" s="87">
        <v>55381</v>
      </c>
      <c r="C19" s="89">
        <v>85.052369690082</v>
      </c>
      <c r="D19" s="87">
        <v>195642.893</v>
      </c>
      <c r="E19" s="87">
        <v>3532.672</v>
      </c>
      <c r="F19" s="87"/>
      <c r="G19" s="87">
        <v>12572</v>
      </c>
      <c r="H19" s="89">
        <v>19.3076757686519</v>
      </c>
      <c r="I19" s="87">
        <v>139420.634</v>
      </c>
      <c r="J19" s="87">
        <v>11089.774</v>
      </c>
      <c r="K19" s="87"/>
      <c r="L19" s="131">
        <v>14905</v>
      </c>
      <c r="M19" s="165">
        <v>22.89062260036244</v>
      </c>
      <c r="N19" s="131">
        <v>13371.327</v>
      </c>
      <c r="O19" s="131">
        <v>897.103</v>
      </c>
    </row>
    <row r="20" spans="1:15" ht="12.75">
      <c r="A20" s="22" t="s">
        <v>21</v>
      </c>
      <c r="B20" s="87">
        <v>101878</v>
      </c>
      <c r="C20" s="89">
        <v>89.59852249241457</v>
      </c>
      <c r="D20" s="87">
        <v>427514.189</v>
      </c>
      <c r="E20" s="87">
        <v>4196.335</v>
      </c>
      <c r="F20" s="87"/>
      <c r="G20" s="87">
        <v>25281</v>
      </c>
      <c r="H20" s="89">
        <v>22.233850754144495</v>
      </c>
      <c r="I20" s="87">
        <v>338134.19</v>
      </c>
      <c r="J20" s="87">
        <v>13375.032</v>
      </c>
      <c r="K20" s="87"/>
      <c r="L20" s="131">
        <v>33539</v>
      </c>
      <c r="M20" s="165">
        <v>29.496504111516643</v>
      </c>
      <c r="N20" s="131">
        <v>30589.304</v>
      </c>
      <c r="O20" s="131">
        <v>912.052</v>
      </c>
    </row>
    <row r="21" spans="1:15" ht="12.75">
      <c r="A21" s="22" t="s">
        <v>22</v>
      </c>
      <c r="B21" s="87">
        <v>90039</v>
      </c>
      <c r="C21" s="89">
        <v>94.12791670151375</v>
      </c>
      <c r="D21" s="87">
        <v>435351.043</v>
      </c>
      <c r="E21" s="87">
        <v>4835.139</v>
      </c>
      <c r="F21" s="87"/>
      <c r="G21" s="87">
        <v>23897</v>
      </c>
      <c r="H21" s="89">
        <v>24.98222798360793</v>
      </c>
      <c r="I21" s="87">
        <v>376339.387</v>
      </c>
      <c r="J21" s="87">
        <v>15748.395</v>
      </c>
      <c r="K21" s="87"/>
      <c r="L21" s="131">
        <v>36380</v>
      </c>
      <c r="M21" s="165">
        <v>38.032115079033204</v>
      </c>
      <c r="N21" s="131">
        <v>35567.678</v>
      </c>
      <c r="O21" s="131">
        <v>977.671</v>
      </c>
    </row>
    <row r="22" spans="1:15" ht="12.75">
      <c r="A22" s="22" t="s">
        <v>23</v>
      </c>
      <c r="B22" s="87">
        <v>79456</v>
      </c>
      <c r="C22" s="89">
        <v>96.67003272784787</v>
      </c>
      <c r="D22" s="87">
        <v>427708.201</v>
      </c>
      <c r="E22" s="87">
        <v>5382.957</v>
      </c>
      <c r="F22" s="87"/>
      <c r="G22" s="87">
        <v>21172</v>
      </c>
      <c r="H22" s="89">
        <v>25.758884576545448</v>
      </c>
      <c r="I22" s="87">
        <v>374078.489</v>
      </c>
      <c r="J22" s="87">
        <v>17668.548</v>
      </c>
      <c r="K22" s="87"/>
      <c r="L22" s="131">
        <v>37388</v>
      </c>
      <c r="M22" s="165">
        <v>45.488058593797525</v>
      </c>
      <c r="N22" s="131">
        <v>38036.886</v>
      </c>
      <c r="O22" s="131">
        <v>1017.355</v>
      </c>
    </row>
    <row r="23" spans="1:15" ht="12.75">
      <c r="A23" s="22" t="s">
        <v>24</v>
      </c>
      <c r="B23" s="87">
        <v>68766</v>
      </c>
      <c r="C23" s="89">
        <v>97.79566528243927</v>
      </c>
      <c r="D23" s="87">
        <v>396870.479</v>
      </c>
      <c r="E23" s="87">
        <v>5771.318</v>
      </c>
      <c r="F23" s="87"/>
      <c r="G23" s="87">
        <v>18874</v>
      </c>
      <c r="H23" s="89">
        <v>26.84168610273622</v>
      </c>
      <c r="I23" s="87">
        <v>372819.131</v>
      </c>
      <c r="J23" s="87">
        <v>19753.053</v>
      </c>
      <c r="K23" s="87"/>
      <c r="L23" s="131">
        <v>37343</v>
      </c>
      <c r="M23" s="165">
        <v>53.10740087604528</v>
      </c>
      <c r="N23" s="131">
        <v>39153.19</v>
      </c>
      <c r="O23" s="131">
        <v>1048.475</v>
      </c>
    </row>
    <row r="24" spans="1:15" ht="12.75">
      <c r="A24" s="22" t="s">
        <v>25</v>
      </c>
      <c r="B24" s="87">
        <v>58762</v>
      </c>
      <c r="C24" s="89">
        <v>98.4073819771239</v>
      </c>
      <c r="D24" s="87">
        <v>354639.957</v>
      </c>
      <c r="E24" s="87">
        <v>6035.192</v>
      </c>
      <c r="F24" s="87"/>
      <c r="G24" s="87">
        <v>16078</v>
      </c>
      <c r="H24" s="89">
        <v>26.925460117562338</v>
      </c>
      <c r="I24" s="87">
        <v>339729.147</v>
      </c>
      <c r="J24" s="87">
        <v>21130.063</v>
      </c>
      <c r="K24" s="87"/>
      <c r="L24" s="131">
        <v>35606</v>
      </c>
      <c r="M24" s="165">
        <v>59.62855659571618</v>
      </c>
      <c r="N24" s="131">
        <v>38492.48</v>
      </c>
      <c r="O24" s="131">
        <v>1081.067</v>
      </c>
    </row>
    <row r="25" spans="1:15" ht="12.75">
      <c r="A25" s="22" t="s">
        <v>26</v>
      </c>
      <c r="B25" s="87">
        <v>248206</v>
      </c>
      <c r="C25" s="89">
        <v>94.91661535990578</v>
      </c>
      <c r="D25" s="87">
        <v>1562656.93</v>
      </c>
      <c r="E25" s="87">
        <v>6295.806</v>
      </c>
      <c r="F25" s="87"/>
      <c r="G25" s="87">
        <v>62683</v>
      </c>
      <c r="H25" s="89">
        <v>23.970646159258735</v>
      </c>
      <c r="I25" s="87">
        <v>1470070.74</v>
      </c>
      <c r="J25" s="87">
        <v>23452.463</v>
      </c>
      <c r="K25" s="87"/>
      <c r="L25" s="131">
        <v>185761</v>
      </c>
      <c r="M25" s="165">
        <v>71.03698293301312</v>
      </c>
      <c r="N25" s="131">
        <v>246778.211</v>
      </c>
      <c r="O25" s="131">
        <v>1328.472</v>
      </c>
    </row>
    <row r="26" spans="1:15" ht="12.75">
      <c r="A26" s="22" t="s">
        <v>27</v>
      </c>
      <c r="B26" s="87">
        <v>10502</v>
      </c>
      <c r="C26" s="89">
        <v>30.62789815975969</v>
      </c>
      <c r="D26" s="87">
        <v>35853.067</v>
      </c>
      <c r="E26" s="87">
        <v>3413.928</v>
      </c>
      <c r="F26" s="87"/>
      <c r="G26" s="87">
        <v>6762</v>
      </c>
      <c r="H26" s="89">
        <v>19.720610108197963</v>
      </c>
      <c r="I26" s="87">
        <v>177041.567</v>
      </c>
      <c r="J26" s="87">
        <v>26181.835</v>
      </c>
      <c r="K26" s="87"/>
      <c r="L26" s="131">
        <v>18490</v>
      </c>
      <c r="M26" s="165">
        <v>53.92399895010062</v>
      </c>
      <c r="N26" s="131">
        <v>48746.549</v>
      </c>
      <c r="O26" s="131">
        <v>2636.374</v>
      </c>
    </row>
    <row r="27" spans="1:15" ht="12.75">
      <c r="A27" s="23" t="s">
        <v>28</v>
      </c>
      <c r="B27" s="131">
        <v>0</v>
      </c>
      <c r="C27" s="165">
        <v>0</v>
      </c>
      <c r="D27" s="131">
        <v>0</v>
      </c>
      <c r="E27" s="131">
        <v>0</v>
      </c>
      <c r="F27" s="88"/>
      <c r="G27" s="87">
        <v>2386</v>
      </c>
      <c r="H27" s="89">
        <v>19.452144138268384</v>
      </c>
      <c r="I27" s="87">
        <v>65739.321</v>
      </c>
      <c r="J27" s="87">
        <v>27552.104</v>
      </c>
      <c r="K27" s="88"/>
      <c r="L27" s="131">
        <v>7093</v>
      </c>
      <c r="M27" s="165">
        <v>57.82651231045165</v>
      </c>
      <c r="N27" s="131">
        <v>123073.761</v>
      </c>
      <c r="O27" s="131">
        <v>17351.44</v>
      </c>
    </row>
    <row r="28" spans="1:15" ht="12.75">
      <c r="A28" s="30"/>
      <c r="B28" s="91"/>
      <c r="C28" s="94"/>
      <c r="D28" s="91"/>
      <c r="E28" s="91"/>
      <c r="F28" s="91"/>
      <c r="G28" s="91"/>
      <c r="H28" s="94"/>
      <c r="I28" s="91"/>
      <c r="J28" s="91"/>
      <c r="K28" s="91"/>
      <c r="L28" s="137"/>
      <c r="M28" s="138"/>
      <c r="N28" s="137"/>
      <c r="O28" s="140"/>
    </row>
    <row r="29" spans="1:15" ht="12.75">
      <c r="A29" s="25"/>
      <c r="B29" s="96"/>
      <c r="C29" s="101"/>
      <c r="D29" s="96"/>
      <c r="E29" s="96"/>
      <c r="F29" s="96"/>
      <c r="G29" s="96"/>
      <c r="H29" s="101"/>
      <c r="I29" s="96"/>
      <c r="J29" s="96"/>
      <c r="K29" s="96"/>
      <c r="L29" s="142"/>
      <c r="M29" s="143"/>
      <c r="N29" s="142"/>
      <c r="O29" s="145"/>
    </row>
    <row r="30" spans="1:15" ht="18">
      <c r="A30" s="29" t="s">
        <v>171</v>
      </c>
      <c r="B30" s="96"/>
      <c r="C30" s="101"/>
      <c r="D30" s="96"/>
      <c r="E30" s="96"/>
      <c r="F30" s="96"/>
      <c r="G30" s="96"/>
      <c r="H30" s="101"/>
      <c r="I30" s="96"/>
      <c r="J30" s="96"/>
      <c r="K30" s="96"/>
      <c r="L30" s="142"/>
      <c r="M30" s="143"/>
      <c r="N30" s="142"/>
      <c r="O30" s="145"/>
    </row>
    <row r="31" spans="1:15" ht="12.75">
      <c r="A31" s="55"/>
      <c r="B31" s="92"/>
      <c r="C31" s="95"/>
      <c r="D31" s="92"/>
      <c r="E31" s="92"/>
      <c r="F31" s="92"/>
      <c r="G31" s="92"/>
      <c r="H31" s="95"/>
      <c r="I31" s="92"/>
      <c r="J31" s="92"/>
      <c r="K31" s="92"/>
      <c r="L31" s="148"/>
      <c r="M31" s="149"/>
      <c r="N31" s="148"/>
      <c r="O31" s="150"/>
    </row>
    <row r="32" spans="1:15" ht="12.75" customHeight="1">
      <c r="A32" s="25"/>
      <c r="B32" s="100"/>
      <c r="C32" s="103"/>
      <c r="D32" s="100"/>
      <c r="E32" s="100"/>
      <c r="F32" s="100"/>
      <c r="G32" s="100"/>
      <c r="H32" s="103"/>
      <c r="I32" s="100"/>
      <c r="J32" s="100"/>
      <c r="K32" s="100"/>
      <c r="L32" s="151"/>
      <c r="M32" s="152"/>
      <c r="N32" s="151"/>
      <c r="O32" s="151"/>
    </row>
    <row r="33" spans="1:15" ht="12.75">
      <c r="A33" s="20" t="s">
        <v>29</v>
      </c>
      <c r="B33" s="87">
        <v>70550</v>
      </c>
      <c r="C33" s="89">
        <v>20.143675371323173</v>
      </c>
      <c r="D33" s="87">
        <v>17817.68</v>
      </c>
      <c r="E33" s="87">
        <v>252.554</v>
      </c>
      <c r="F33" s="87"/>
      <c r="G33" s="87">
        <v>2444</v>
      </c>
      <c r="H33" s="89">
        <v>0.6978191723247886</v>
      </c>
      <c r="I33" s="87">
        <v>9046.37</v>
      </c>
      <c r="J33" s="87">
        <v>3701.461</v>
      </c>
      <c r="K33" s="87"/>
      <c r="L33" s="131">
        <v>10631</v>
      </c>
      <c r="M33" s="165">
        <v>3.0353991902556574</v>
      </c>
      <c r="N33" s="131">
        <v>11004.019</v>
      </c>
      <c r="O33" s="131">
        <v>1035.088</v>
      </c>
    </row>
    <row r="34" spans="1:15" ht="12.75">
      <c r="A34" s="20" t="s">
        <v>30</v>
      </c>
      <c r="B34" s="87">
        <v>207026</v>
      </c>
      <c r="C34" s="89">
        <v>59.112960102335386</v>
      </c>
      <c r="D34" s="87">
        <v>230835.278</v>
      </c>
      <c r="E34" s="87">
        <v>1115.006</v>
      </c>
      <c r="F34" s="87"/>
      <c r="G34" s="87">
        <v>45781</v>
      </c>
      <c r="H34" s="89">
        <v>13.072031660008964</v>
      </c>
      <c r="I34" s="87">
        <v>112736.83</v>
      </c>
      <c r="J34" s="87">
        <v>2462.524</v>
      </c>
      <c r="K34" s="87"/>
      <c r="L34" s="131">
        <v>22525</v>
      </c>
      <c r="M34" s="165">
        <v>6.431653156149973</v>
      </c>
      <c r="N34" s="131">
        <v>16790.336</v>
      </c>
      <c r="O34" s="131">
        <v>745.409</v>
      </c>
    </row>
    <row r="35" spans="1:15" ht="12.75" customHeight="1">
      <c r="A35" s="20" t="s">
        <v>31</v>
      </c>
      <c r="B35" s="87">
        <v>281471</v>
      </c>
      <c r="C35" s="89">
        <v>80.36793174731889</v>
      </c>
      <c r="D35" s="87">
        <v>800231.42</v>
      </c>
      <c r="E35" s="87">
        <v>2843.033</v>
      </c>
      <c r="F35" s="87"/>
      <c r="G35" s="87">
        <v>62566</v>
      </c>
      <c r="H35" s="89">
        <v>17.86436264376349</v>
      </c>
      <c r="I35" s="87">
        <v>516491.542</v>
      </c>
      <c r="J35" s="87">
        <v>8255.147</v>
      </c>
      <c r="K35" s="87"/>
      <c r="L35" s="131">
        <v>59103</v>
      </c>
      <c r="M35" s="165">
        <v>16.875578194775976</v>
      </c>
      <c r="N35" s="131">
        <v>50832.397</v>
      </c>
      <c r="O35" s="131">
        <v>860.065</v>
      </c>
    </row>
    <row r="36" spans="1:15" ht="12.75" customHeight="1">
      <c r="A36" s="20" t="s">
        <v>32</v>
      </c>
      <c r="B36" s="87">
        <v>331631</v>
      </c>
      <c r="C36" s="89">
        <v>94.69057123114789</v>
      </c>
      <c r="D36" s="87">
        <v>1690009.2</v>
      </c>
      <c r="E36" s="87">
        <v>5096.053</v>
      </c>
      <c r="F36" s="87"/>
      <c r="G36" s="87">
        <v>87840</v>
      </c>
      <c r="H36" s="89">
        <v>25.080947730893765</v>
      </c>
      <c r="I36" s="87">
        <v>1485060.52</v>
      </c>
      <c r="J36" s="87">
        <v>16906.427</v>
      </c>
      <c r="K36" s="87"/>
      <c r="L36" s="131">
        <v>147052</v>
      </c>
      <c r="M36" s="165">
        <v>41.987745056049526</v>
      </c>
      <c r="N36" s="131">
        <v>147344.006</v>
      </c>
      <c r="O36" s="131">
        <v>1001.986</v>
      </c>
    </row>
    <row r="37" spans="1:15" ht="12.75" customHeight="1">
      <c r="A37" s="20" t="s">
        <v>33</v>
      </c>
      <c r="B37" s="87">
        <v>253319</v>
      </c>
      <c r="C37" s="89">
        <v>96.43928549674118</v>
      </c>
      <c r="D37" s="87">
        <v>1578653.04</v>
      </c>
      <c r="E37" s="87">
        <v>6231.878</v>
      </c>
      <c r="F37" s="87"/>
      <c r="G37" s="87">
        <v>65119</v>
      </c>
      <c r="H37" s="89">
        <v>24.79099409149053</v>
      </c>
      <c r="I37" s="87">
        <v>1487438.54</v>
      </c>
      <c r="J37" s="87">
        <v>22841.852</v>
      </c>
      <c r="K37" s="87"/>
      <c r="L37" s="131">
        <v>181773</v>
      </c>
      <c r="M37" s="165">
        <v>69.20151367484925</v>
      </c>
      <c r="N37" s="131">
        <v>223215.123</v>
      </c>
      <c r="O37" s="131">
        <v>1227.988</v>
      </c>
    </row>
    <row r="38" spans="1:15" ht="12.75" customHeight="1">
      <c r="A38" s="20" t="s">
        <v>34</v>
      </c>
      <c r="B38" s="131">
        <v>46929</v>
      </c>
      <c r="C38" s="165">
        <v>66.99740170744938</v>
      </c>
      <c r="D38" s="131">
        <v>272013.008</v>
      </c>
      <c r="E38" s="131">
        <v>5796.267</v>
      </c>
      <c r="F38" s="87"/>
      <c r="G38" s="87">
        <v>14602</v>
      </c>
      <c r="H38" s="89">
        <v>20.846301002198555</v>
      </c>
      <c r="I38" s="87">
        <v>373056.517</v>
      </c>
      <c r="J38" s="87">
        <v>25548.316</v>
      </c>
      <c r="K38" s="87"/>
      <c r="L38" s="131">
        <v>45574</v>
      </c>
      <c r="M38" s="165">
        <v>65.06295862718785</v>
      </c>
      <c r="N38" s="131">
        <v>90392.948</v>
      </c>
      <c r="O38" s="131">
        <v>1983.432</v>
      </c>
    </row>
    <row r="39" spans="1:15" ht="12.75" customHeight="1">
      <c r="A39" s="57" t="s">
        <v>35</v>
      </c>
      <c r="B39" s="131">
        <v>0</v>
      </c>
      <c r="C39" s="166">
        <v>0</v>
      </c>
      <c r="D39" s="131">
        <v>0</v>
      </c>
      <c r="E39" s="131">
        <v>0</v>
      </c>
      <c r="F39" s="88"/>
      <c r="G39" s="87">
        <v>3405</v>
      </c>
      <c r="H39" s="90">
        <v>19.444920335788932</v>
      </c>
      <c r="I39" s="87">
        <v>92920.456</v>
      </c>
      <c r="J39" s="87">
        <v>27289.414</v>
      </c>
      <c r="K39" s="88"/>
      <c r="L39" s="131">
        <v>9484</v>
      </c>
      <c r="M39" s="166">
        <v>54.16024213351608</v>
      </c>
      <c r="N39" s="131">
        <v>132578.321</v>
      </c>
      <c r="O39" s="131">
        <v>13979.157</v>
      </c>
    </row>
    <row r="40" spans="1:15" ht="12.75" customHeight="1">
      <c r="A40" s="33"/>
      <c r="B40" s="91"/>
      <c r="C40" s="94"/>
      <c r="D40" s="91"/>
      <c r="E40" s="91"/>
      <c r="F40" s="91"/>
      <c r="G40" s="91"/>
      <c r="H40" s="94"/>
      <c r="I40" s="91"/>
      <c r="J40" s="91"/>
      <c r="K40" s="91"/>
      <c r="L40" s="137"/>
      <c r="M40" s="138"/>
      <c r="N40" s="137"/>
      <c r="O40" s="140"/>
    </row>
    <row r="41" spans="1:15" ht="12.75">
      <c r="A41" s="33"/>
      <c r="B41" s="96"/>
      <c r="C41" s="101"/>
      <c r="D41" s="96"/>
      <c r="E41" s="96"/>
      <c r="F41" s="96"/>
      <c r="G41" s="96"/>
      <c r="H41" s="101"/>
      <c r="I41" s="96"/>
      <c r="J41" s="96"/>
      <c r="K41" s="96"/>
      <c r="L41" s="142"/>
      <c r="M41" s="143"/>
      <c r="N41" s="142"/>
      <c r="O41" s="145"/>
    </row>
    <row r="42" spans="1:15" s="58" customFormat="1" ht="18.75" customHeight="1">
      <c r="A42" s="34" t="s">
        <v>36</v>
      </c>
      <c r="B42" s="109">
        <v>1190926</v>
      </c>
      <c r="C42" s="104">
        <v>68.00868920667588</v>
      </c>
      <c r="D42" s="109">
        <v>4589559.63</v>
      </c>
      <c r="E42" s="109">
        <v>3853.774</v>
      </c>
      <c r="F42" s="109"/>
      <c r="G42" s="109">
        <v>281757</v>
      </c>
      <c r="H42" s="104">
        <v>16.089936943861648</v>
      </c>
      <c r="I42" s="109">
        <v>4076750.77</v>
      </c>
      <c r="J42" s="109">
        <v>14469.031</v>
      </c>
      <c r="K42" s="109"/>
      <c r="L42" s="158">
        <v>476142</v>
      </c>
      <c r="M42" s="167">
        <v>27.190432735740988</v>
      </c>
      <c r="N42" s="158">
        <v>672157.15</v>
      </c>
      <c r="O42" s="158">
        <v>1411.674</v>
      </c>
    </row>
    <row r="43" ht="12.75">
      <c r="A43"/>
    </row>
    <row r="44" s="60" customFormat="1" ht="12.75">
      <c r="A44" s="78" t="s">
        <v>37</v>
      </c>
    </row>
    <row r="45" s="60" customFormat="1" ht="12.75">
      <c r="A45" s="78" t="s">
        <v>461</v>
      </c>
    </row>
  </sheetData>
  <sheetProtection/>
  <mergeCells count="5">
    <mergeCell ref="A6:A7"/>
    <mergeCell ref="L6:O6"/>
    <mergeCell ref="G6:J6"/>
    <mergeCell ref="A4:F4"/>
    <mergeCell ref="B6:E6"/>
  </mergeCells>
  <hyperlinks>
    <hyperlink ref="A2" location="'Table Description'!A1" display="'Table Description'!A1"/>
  </hyperlinks>
  <printOptions horizontalCentered="1" verticalCentered="1"/>
  <pageMargins left="0.75" right="0.75" top="0.75" bottom="0.75" header="0.5" footer="0.5"/>
  <pageSetup fitToHeight="1" fitToWidth="1" horizontalDpi="300" verticalDpi="300" orientation="landscape" scale="79" r:id="rId1"/>
</worksheet>
</file>

<file path=xl/worksheets/sheet36.xml><?xml version="1.0" encoding="utf-8"?>
<worksheet xmlns="http://schemas.openxmlformats.org/spreadsheetml/2006/main" xmlns:r="http://schemas.openxmlformats.org/officeDocument/2006/relationships">
  <sheetPr codeName="Sheet8">
    <pageSetUpPr fitToPage="1"/>
  </sheetPr>
  <dimension ref="A1:O45"/>
  <sheetViews>
    <sheetView zoomScale="80" zoomScaleNormal="80" zoomScalePageLayoutView="0" workbookViewId="0" topLeftCell="A1">
      <selection activeCell="A1" sqref="A1"/>
    </sheetView>
  </sheetViews>
  <sheetFormatPr defaultColWidth="7.8515625" defaultRowHeight="12.75"/>
  <cols>
    <col min="1" max="1" width="21.57421875" style="28" customWidth="1"/>
    <col min="2" max="5" width="11.00390625" style="28" customWidth="1"/>
    <col min="6" max="6" width="2.7109375" style="28" customWidth="1"/>
    <col min="7" max="10" width="11.00390625" style="28" customWidth="1"/>
    <col min="11" max="11" width="2.7109375" style="28" customWidth="1"/>
    <col min="12" max="14" width="11.00390625" style="28" customWidth="1"/>
    <col min="15" max="15" width="11.140625" style="28" customWidth="1"/>
    <col min="16" max="16384" width="7.8515625" style="28" customWidth="1"/>
  </cols>
  <sheetData>
    <row r="1" spans="1:15" ht="30" customHeight="1">
      <c r="A1" s="1" t="s">
        <v>382</v>
      </c>
      <c r="B1" s="42" t="s">
        <v>188</v>
      </c>
      <c r="C1" s="42"/>
      <c r="D1" s="3"/>
      <c r="E1" s="3"/>
      <c r="F1" s="3"/>
      <c r="G1" s="2"/>
      <c r="H1" s="42"/>
      <c r="I1" s="3"/>
      <c r="J1" s="3"/>
      <c r="K1" s="43"/>
      <c r="L1" s="2"/>
      <c r="M1" s="42"/>
      <c r="N1" s="3"/>
      <c r="O1" s="85" t="s">
        <v>462</v>
      </c>
    </row>
    <row r="2" spans="1:15" ht="21" customHeight="1" thickBot="1">
      <c r="A2" s="187" t="s">
        <v>351</v>
      </c>
      <c r="B2" s="44" t="s">
        <v>433</v>
      </c>
      <c r="C2" s="44"/>
      <c r="D2" s="5"/>
      <c r="E2" s="5"/>
      <c r="F2" s="5"/>
      <c r="G2" s="44"/>
      <c r="H2" s="45"/>
      <c r="I2" s="5"/>
      <c r="J2" s="5"/>
      <c r="K2" s="45"/>
      <c r="L2" s="44"/>
      <c r="M2" s="45"/>
      <c r="N2" s="5"/>
      <c r="O2" s="40"/>
    </row>
    <row r="3" spans="1:15" ht="12.75" customHeight="1" thickTop="1">
      <c r="A3" s="7"/>
      <c r="B3" s="8"/>
      <c r="C3" s="9"/>
      <c r="D3" s="9"/>
      <c r="E3" s="9"/>
      <c r="F3" s="9"/>
      <c r="G3" s="8"/>
      <c r="H3" s="9"/>
      <c r="I3" s="9"/>
      <c r="J3" s="9"/>
      <c r="L3" s="8"/>
      <c r="M3" s="9"/>
      <c r="N3" s="9"/>
      <c r="O3" s="10"/>
    </row>
    <row r="4" spans="1:15" ht="18.75" customHeight="1">
      <c r="A4" s="267" t="s">
        <v>0</v>
      </c>
      <c r="B4" s="268"/>
      <c r="C4" s="268"/>
      <c r="D4" s="268"/>
      <c r="E4" s="268"/>
      <c r="F4" s="268"/>
      <c r="G4" s="51"/>
      <c r="H4" s="11"/>
      <c r="I4" s="11"/>
      <c r="J4" s="11"/>
      <c r="L4" s="11"/>
      <c r="M4" s="11"/>
      <c r="N4" s="11"/>
      <c r="O4" s="41"/>
    </row>
    <row r="5" spans="1:15" ht="12.75" customHeight="1">
      <c r="A5" s="13"/>
      <c r="B5" s="9"/>
      <c r="C5" s="9"/>
      <c r="D5" s="9"/>
      <c r="E5" s="9"/>
      <c r="F5" s="9"/>
      <c r="G5" s="9"/>
      <c r="H5" s="9"/>
      <c r="I5" s="9"/>
      <c r="J5" s="9"/>
      <c r="L5" s="9"/>
      <c r="M5" s="9"/>
      <c r="N5" s="66"/>
      <c r="O5" s="67"/>
    </row>
    <row r="6" spans="1:15" s="50" customFormat="1" ht="21" customHeight="1">
      <c r="A6" s="259" t="s">
        <v>118</v>
      </c>
      <c r="B6" s="260" t="s">
        <v>96</v>
      </c>
      <c r="C6" s="261"/>
      <c r="D6" s="261"/>
      <c r="E6" s="262"/>
      <c r="F6" s="48"/>
      <c r="G6" s="260" t="s">
        <v>97</v>
      </c>
      <c r="H6" s="261"/>
      <c r="I6" s="261"/>
      <c r="J6" s="262"/>
      <c r="K6" s="62"/>
      <c r="L6" s="260" t="s">
        <v>432</v>
      </c>
      <c r="M6" s="261"/>
      <c r="N6" s="261"/>
      <c r="O6" s="262"/>
    </row>
    <row r="7" spans="1:15" s="50" customFormat="1" ht="27" customHeight="1">
      <c r="A7" s="258"/>
      <c r="B7" s="61" t="s">
        <v>1</v>
      </c>
      <c r="C7" s="61" t="s">
        <v>111</v>
      </c>
      <c r="D7" s="61" t="s">
        <v>133</v>
      </c>
      <c r="E7" s="61" t="s">
        <v>172</v>
      </c>
      <c r="F7" s="51"/>
      <c r="G7" s="61" t="s">
        <v>1</v>
      </c>
      <c r="H7" s="61" t="s">
        <v>111</v>
      </c>
      <c r="I7" s="61" t="s">
        <v>133</v>
      </c>
      <c r="J7" s="61" t="s">
        <v>172</v>
      </c>
      <c r="K7" s="65"/>
      <c r="L7" s="61" t="s">
        <v>1</v>
      </c>
      <c r="M7" s="61" t="s">
        <v>111</v>
      </c>
      <c r="N7" s="61" t="s">
        <v>133</v>
      </c>
      <c r="O7" s="61" t="s">
        <v>172</v>
      </c>
    </row>
    <row r="8" spans="1:15" ht="12.75">
      <c r="A8" s="37"/>
      <c r="B8" s="37"/>
      <c r="C8" s="37"/>
      <c r="D8" s="37"/>
      <c r="E8" s="37"/>
      <c r="F8" s="19"/>
      <c r="G8" s="37"/>
      <c r="H8" s="37"/>
      <c r="I8" s="37"/>
      <c r="J8" s="37"/>
      <c r="K8" s="19"/>
      <c r="L8" s="37"/>
      <c r="M8" s="37"/>
      <c r="N8" s="37"/>
      <c r="O8" s="37"/>
    </row>
    <row r="9" spans="1:15" ht="12.75">
      <c r="A9" s="20" t="s">
        <v>10</v>
      </c>
      <c r="B9" s="87">
        <v>680</v>
      </c>
      <c r="C9" s="89">
        <v>3.301932601728659</v>
      </c>
      <c r="D9" s="87">
        <v>827.856</v>
      </c>
      <c r="E9" s="87">
        <v>1217.435</v>
      </c>
      <c r="F9" s="87"/>
      <c r="G9" s="87">
        <v>115</v>
      </c>
      <c r="H9" s="89">
        <v>0.5584150723511703</v>
      </c>
      <c r="I9" s="87">
        <v>1913.843</v>
      </c>
      <c r="J9" s="87">
        <v>16642.113</v>
      </c>
      <c r="K9" s="87"/>
      <c r="L9" s="87">
        <v>745</v>
      </c>
      <c r="M9" s="89">
        <v>3.6175585121880163</v>
      </c>
      <c r="N9" s="87">
        <v>1438.891</v>
      </c>
      <c r="O9" s="87">
        <v>1931.397</v>
      </c>
    </row>
    <row r="10" spans="1:15" ht="12.75">
      <c r="A10" s="22" t="s">
        <v>11</v>
      </c>
      <c r="B10" s="87">
        <v>1136</v>
      </c>
      <c r="C10" s="89">
        <v>1.0822758279029</v>
      </c>
      <c r="D10" s="87">
        <v>395.88</v>
      </c>
      <c r="E10" s="87">
        <v>348.486</v>
      </c>
      <c r="F10" s="87"/>
      <c r="G10" s="87">
        <v>159</v>
      </c>
      <c r="H10" s="89">
        <v>0.1514805076026066</v>
      </c>
      <c r="I10" s="87">
        <v>1059.602</v>
      </c>
      <c r="J10" s="87">
        <v>6664.164</v>
      </c>
      <c r="K10" s="87"/>
      <c r="L10" s="87">
        <v>10311</v>
      </c>
      <c r="M10" s="89">
        <v>9.82336801188979</v>
      </c>
      <c r="N10" s="87">
        <v>7057.261</v>
      </c>
      <c r="O10" s="87">
        <v>684.44</v>
      </c>
    </row>
    <row r="11" spans="1:15" ht="12.75">
      <c r="A11" s="22" t="s">
        <v>12</v>
      </c>
      <c r="B11" s="87">
        <v>1497</v>
      </c>
      <c r="C11" s="89">
        <v>1.2541890080428955</v>
      </c>
      <c r="D11" s="87">
        <v>788.351</v>
      </c>
      <c r="E11" s="87">
        <v>526.621</v>
      </c>
      <c r="F11" s="87"/>
      <c r="G11" s="87">
        <v>455</v>
      </c>
      <c r="H11" s="89">
        <v>0.3811997319034853</v>
      </c>
      <c r="I11" s="87">
        <v>2966.479</v>
      </c>
      <c r="J11" s="87">
        <v>6519.734</v>
      </c>
      <c r="K11" s="87"/>
      <c r="L11" s="87">
        <v>15787</v>
      </c>
      <c r="M11" s="89">
        <v>13.226373994638069</v>
      </c>
      <c r="N11" s="87">
        <v>14223.308</v>
      </c>
      <c r="O11" s="87">
        <v>900.951</v>
      </c>
    </row>
    <row r="12" spans="1:15" ht="12.75">
      <c r="A12" s="22" t="s">
        <v>13</v>
      </c>
      <c r="B12" s="87">
        <v>1655</v>
      </c>
      <c r="C12" s="89">
        <v>1.3696702860169492</v>
      </c>
      <c r="D12" s="87">
        <v>1308.302</v>
      </c>
      <c r="E12" s="87">
        <v>790.515</v>
      </c>
      <c r="F12" s="87"/>
      <c r="G12" s="87">
        <v>1224</v>
      </c>
      <c r="H12" s="89">
        <v>1.0129766949152543</v>
      </c>
      <c r="I12" s="87">
        <v>11468.184</v>
      </c>
      <c r="J12" s="87">
        <v>9369.431</v>
      </c>
      <c r="K12" s="87"/>
      <c r="L12" s="87">
        <v>20661</v>
      </c>
      <c r="M12" s="89">
        <v>17.098947298728813</v>
      </c>
      <c r="N12" s="87">
        <v>23372.995</v>
      </c>
      <c r="O12" s="87">
        <v>1131.262</v>
      </c>
    </row>
    <row r="13" spans="1:15" ht="12.75">
      <c r="A13" s="22" t="s">
        <v>14</v>
      </c>
      <c r="B13" s="87">
        <v>1511</v>
      </c>
      <c r="C13" s="89">
        <v>1.2867240057906837</v>
      </c>
      <c r="D13" s="87">
        <v>1267.378</v>
      </c>
      <c r="E13" s="87">
        <v>838.768</v>
      </c>
      <c r="F13" s="87"/>
      <c r="G13" s="87">
        <v>1823</v>
      </c>
      <c r="H13" s="89">
        <v>1.5524142042067615</v>
      </c>
      <c r="I13" s="87">
        <v>23000.674</v>
      </c>
      <c r="J13" s="87">
        <v>12616.936</v>
      </c>
      <c r="K13" s="87"/>
      <c r="L13" s="87">
        <v>18075</v>
      </c>
      <c r="M13" s="89">
        <v>15.392148514008344</v>
      </c>
      <c r="N13" s="87">
        <v>24918.396</v>
      </c>
      <c r="O13" s="87">
        <v>1378.611</v>
      </c>
    </row>
    <row r="14" spans="1:15" ht="12.75">
      <c r="A14" s="22" t="s">
        <v>15</v>
      </c>
      <c r="B14" s="87">
        <v>1457</v>
      </c>
      <c r="C14" s="89">
        <v>1.268158515462482</v>
      </c>
      <c r="D14" s="87">
        <v>1610.221</v>
      </c>
      <c r="E14" s="87">
        <v>1105.162</v>
      </c>
      <c r="F14" s="87"/>
      <c r="G14" s="87">
        <v>1933</v>
      </c>
      <c r="H14" s="89">
        <v>1.6824642487227024</v>
      </c>
      <c r="I14" s="87">
        <v>29484.991</v>
      </c>
      <c r="J14" s="87">
        <v>15253.487</v>
      </c>
      <c r="K14" s="87"/>
      <c r="L14" s="87">
        <v>15747</v>
      </c>
      <c r="M14" s="89">
        <v>13.706034415228347</v>
      </c>
      <c r="N14" s="87">
        <v>25302.688</v>
      </c>
      <c r="O14" s="87">
        <v>1606.826</v>
      </c>
    </row>
    <row r="15" spans="1:15" ht="12.75">
      <c r="A15" s="22" t="s">
        <v>16</v>
      </c>
      <c r="B15" s="87">
        <v>1489</v>
      </c>
      <c r="C15" s="89">
        <v>1.4041076513965638</v>
      </c>
      <c r="D15" s="87">
        <v>1660.072</v>
      </c>
      <c r="E15" s="87">
        <v>1114.891</v>
      </c>
      <c r="F15" s="87"/>
      <c r="G15" s="87">
        <v>2036</v>
      </c>
      <c r="H15" s="89">
        <v>1.9199215434811308</v>
      </c>
      <c r="I15" s="87">
        <v>33819.458</v>
      </c>
      <c r="J15" s="87">
        <v>16610.736</v>
      </c>
      <c r="K15" s="87"/>
      <c r="L15" s="87">
        <v>14192</v>
      </c>
      <c r="M15" s="89">
        <v>13.382871584029571</v>
      </c>
      <c r="N15" s="87">
        <v>22871.222</v>
      </c>
      <c r="O15" s="87">
        <v>1611.557</v>
      </c>
    </row>
    <row r="16" spans="1:15" ht="12.75">
      <c r="A16" s="22" t="s">
        <v>17</v>
      </c>
      <c r="B16" s="87">
        <v>1278</v>
      </c>
      <c r="C16" s="89">
        <v>1.3396366838226816</v>
      </c>
      <c r="D16" s="87">
        <v>1564.265</v>
      </c>
      <c r="E16" s="87">
        <v>1223.995</v>
      </c>
      <c r="F16" s="87"/>
      <c r="G16" s="87">
        <v>1984</v>
      </c>
      <c r="H16" s="89">
        <v>2.079686369878091</v>
      </c>
      <c r="I16" s="87">
        <v>36535.608</v>
      </c>
      <c r="J16" s="87">
        <v>18415.125</v>
      </c>
      <c r="K16" s="87"/>
      <c r="L16" s="87">
        <v>12568</v>
      </c>
      <c r="M16" s="89">
        <v>13.174142286606777</v>
      </c>
      <c r="N16" s="87">
        <v>21733.548</v>
      </c>
      <c r="O16" s="87">
        <v>1729.277</v>
      </c>
    </row>
    <row r="17" spans="1:15" ht="12.75">
      <c r="A17" s="22" t="s">
        <v>18</v>
      </c>
      <c r="B17" s="87">
        <v>1302</v>
      </c>
      <c r="C17" s="89">
        <v>1.552384018313839</v>
      </c>
      <c r="D17" s="87">
        <v>1561.026</v>
      </c>
      <c r="E17" s="87">
        <v>1198.945</v>
      </c>
      <c r="F17" s="87"/>
      <c r="G17" s="87">
        <v>1957</v>
      </c>
      <c r="H17" s="89">
        <v>2.3333452564056705</v>
      </c>
      <c r="I17" s="87">
        <v>38852.015</v>
      </c>
      <c r="J17" s="87">
        <v>19852.844</v>
      </c>
      <c r="K17" s="87"/>
      <c r="L17" s="87">
        <v>11517</v>
      </c>
      <c r="M17" s="89">
        <v>13.731802410845226</v>
      </c>
      <c r="N17" s="87">
        <v>20945.602</v>
      </c>
      <c r="O17" s="87">
        <v>1818.668</v>
      </c>
    </row>
    <row r="18" spans="1:15" ht="12.75">
      <c r="A18" s="22" t="s">
        <v>19</v>
      </c>
      <c r="B18" s="87">
        <v>1263</v>
      </c>
      <c r="C18" s="89">
        <v>1.7301369863013698</v>
      </c>
      <c r="D18" s="87">
        <v>1660.132</v>
      </c>
      <c r="E18" s="87">
        <v>1314.435</v>
      </c>
      <c r="F18" s="87"/>
      <c r="G18" s="87">
        <v>1850</v>
      </c>
      <c r="H18" s="89">
        <v>2.5342465753424657</v>
      </c>
      <c r="I18" s="87">
        <v>39995.479</v>
      </c>
      <c r="J18" s="87">
        <v>21619.178</v>
      </c>
      <c r="K18" s="87"/>
      <c r="L18" s="87">
        <v>10579</v>
      </c>
      <c r="M18" s="89">
        <v>14.491780821917807</v>
      </c>
      <c r="N18" s="87">
        <v>20035.602</v>
      </c>
      <c r="O18" s="87">
        <v>1893.903</v>
      </c>
    </row>
    <row r="19" spans="1:15" ht="12.75">
      <c r="A19" s="22" t="s">
        <v>20</v>
      </c>
      <c r="B19" s="87">
        <v>1297</v>
      </c>
      <c r="C19" s="89">
        <v>1.9918911447614953</v>
      </c>
      <c r="D19" s="87">
        <v>1739.399</v>
      </c>
      <c r="E19" s="87">
        <v>1341.094</v>
      </c>
      <c r="F19" s="87"/>
      <c r="G19" s="87">
        <v>1833</v>
      </c>
      <c r="H19" s="89">
        <v>2.8150628129127377</v>
      </c>
      <c r="I19" s="87">
        <v>41332.29</v>
      </c>
      <c r="J19" s="87">
        <v>22548.985</v>
      </c>
      <c r="K19" s="87"/>
      <c r="L19" s="87">
        <v>10533</v>
      </c>
      <c r="M19" s="89">
        <v>16.176244739994473</v>
      </c>
      <c r="N19" s="87">
        <v>20699.004</v>
      </c>
      <c r="O19" s="87">
        <v>1965.158</v>
      </c>
    </row>
    <row r="20" spans="1:15" ht="12.75">
      <c r="A20" s="22" t="s">
        <v>21</v>
      </c>
      <c r="B20" s="87">
        <v>2721</v>
      </c>
      <c r="C20" s="89">
        <v>2.393034607097313</v>
      </c>
      <c r="D20" s="87">
        <v>4456.72</v>
      </c>
      <c r="E20" s="87">
        <v>1637.898</v>
      </c>
      <c r="F20" s="87"/>
      <c r="G20" s="87">
        <v>3794</v>
      </c>
      <c r="H20" s="89">
        <v>3.3367046304032364</v>
      </c>
      <c r="I20" s="87">
        <v>91660.27</v>
      </c>
      <c r="J20" s="87">
        <v>24159.27</v>
      </c>
      <c r="K20" s="87"/>
      <c r="L20" s="87">
        <v>20729</v>
      </c>
      <c r="M20" s="89">
        <v>18.230508772701288</v>
      </c>
      <c r="N20" s="87">
        <v>32917.822</v>
      </c>
      <c r="O20" s="87">
        <v>1588.008</v>
      </c>
    </row>
    <row r="21" spans="1:15" ht="12.75">
      <c r="A21" s="22" t="s">
        <v>22</v>
      </c>
      <c r="B21" s="87">
        <v>2699</v>
      </c>
      <c r="C21" s="89">
        <v>2.821568955423601</v>
      </c>
      <c r="D21" s="87">
        <v>4379.355</v>
      </c>
      <c r="E21" s="87">
        <v>1622.584</v>
      </c>
      <c r="F21" s="87"/>
      <c r="G21" s="87">
        <v>3413</v>
      </c>
      <c r="H21" s="89">
        <v>3.567993643890608</v>
      </c>
      <c r="I21" s="87">
        <v>87163.889</v>
      </c>
      <c r="J21" s="87">
        <v>25538.79</v>
      </c>
      <c r="K21" s="87"/>
      <c r="L21" s="87">
        <v>19613</v>
      </c>
      <c r="M21" s="89">
        <v>20.503679852805888</v>
      </c>
      <c r="N21" s="87">
        <v>31968.457</v>
      </c>
      <c r="O21" s="87">
        <v>1629.963</v>
      </c>
    </row>
    <row r="22" spans="1:15" ht="12.75">
      <c r="A22" s="22" t="s">
        <v>23</v>
      </c>
      <c r="B22" s="87">
        <v>2569</v>
      </c>
      <c r="C22" s="89">
        <v>3.12557030404049</v>
      </c>
      <c r="D22" s="87">
        <v>4555.114</v>
      </c>
      <c r="E22" s="87">
        <v>1773.108</v>
      </c>
      <c r="F22" s="87"/>
      <c r="G22" s="87">
        <v>2950</v>
      </c>
      <c r="H22" s="89">
        <v>3.5891134281508155</v>
      </c>
      <c r="I22" s="87">
        <v>81252.46</v>
      </c>
      <c r="J22" s="87">
        <v>27543.207</v>
      </c>
      <c r="K22" s="87"/>
      <c r="L22" s="87">
        <v>17642</v>
      </c>
      <c r="M22" s="89">
        <v>21.46411494896159</v>
      </c>
      <c r="N22" s="87">
        <v>30475.511</v>
      </c>
      <c r="O22" s="87">
        <v>1727.441</v>
      </c>
    </row>
    <row r="23" spans="1:15" ht="12.75">
      <c r="A23" s="22" t="s">
        <v>24</v>
      </c>
      <c r="B23" s="87">
        <v>2403</v>
      </c>
      <c r="C23" s="89">
        <v>3.417429887934467</v>
      </c>
      <c r="D23" s="87">
        <v>4724.087</v>
      </c>
      <c r="E23" s="87">
        <v>1965.912</v>
      </c>
      <c r="F23" s="87"/>
      <c r="G23" s="87">
        <v>2675</v>
      </c>
      <c r="H23" s="89">
        <v>3.804255077080607</v>
      </c>
      <c r="I23" s="87">
        <v>74357.521</v>
      </c>
      <c r="J23" s="87">
        <v>27797.204</v>
      </c>
      <c r="K23" s="87"/>
      <c r="L23" s="87">
        <v>16044</v>
      </c>
      <c r="M23" s="89">
        <v>22.81699755389954</v>
      </c>
      <c r="N23" s="87">
        <v>29591.792</v>
      </c>
      <c r="O23" s="87">
        <v>1844.415</v>
      </c>
    </row>
    <row r="24" spans="1:15" ht="12.75">
      <c r="A24" s="22" t="s">
        <v>25</v>
      </c>
      <c r="B24" s="87">
        <v>2205</v>
      </c>
      <c r="C24" s="89">
        <v>3.6926632391606518</v>
      </c>
      <c r="D24" s="87">
        <v>4309.126</v>
      </c>
      <c r="E24" s="87">
        <v>1954.252</v>
      </c>
      <c r="F24" s="87"/>
      <c r="G24" s="87">
        <v>2212</v>
      </c>
      <c r="H24" s="89">
        <v>3.7043859796024314</v>
      </c>
      <c r="I24" s="87">
        <v>63862.517</v>
      </c>
      <c r="J24" s="87">
        <v>28870.939</v>
      </c>
      <c r="K24" s="87"/>
      <c r="L24" s="87">
        <v>13698</v>
      </c>
      <c r="M24" s="89">
        <v>22.939728367357194</v>
      </c>
      <c r="N24" s="87">
        <v>26520.357</v>
      </c>
      <c r="O24" s="87">
        <v>1936.075</v>
      </c>
    </row>
    <row r="25" spans="1:15" ht="12.75">
      <c r="A25" s="22" t="s">
        <v>26</v>
      </c>
      <c r="B25" s="87">
        <v>13085</v>
      </c>
      <c r="C25" s="89">
        <v>5.003843226933946</v>
      </c>
      <c r="D25" s="87">
        <v>30599.967</v>
      </c>
      <c r="E25" s="87">
        <v>2338.553</v>
      </c>
      <c r="F25" s="87"/>
      <c r="G25" s="87">
        <v>8447</v>
      </c>
      <c r="H25" s="89">
        <v>3.2302226777157848</v>
      </c>
      <c r="I25" s="87">
        <v>264405.366</v>
      </c>
      <c r="J25" s="87">
        <v>31301.689</v>
      </c>
      <c r="K25" s="87"/>
      <c r="L25" s="87">
        <v>41825</v>
      </c>
      <c r="M25" s="89">
        <v>15.994325026099526</v>
      </c>
      <c r="N25" s="87">
        <v>68442.212</v>
      </c>
      <c r="O25" s="87">
        <v>1636.395</v>
      </c>
    </row>
    <row r="26" spans="1:15" ht="12.75">
      <c r="A26" s="22" t="s">
        <v>27</v>
      </c>
      <c r="B26" s="87">
        <v>3129</v>
      </c>
      <c r="C26" s="89">
        <v>9.125375484849368</v>
      </c>
      <c r="D26" s="87">
        <v>8547.124</v>
      </c>
      <c r="E26" s="87">
        <v>2731.583</v>
      </c>
      <c r="F26" s="87"/>
      <c r="G26" s="87">
        <v>580</v>
      </c>
      <c r="H26" s="89">
        <v>1.691504564145936</v>
      </c>
      <c r="I26" s="87">
        <v>18778.539</v>
      </c>
      <c r="J26" s="87">
        <v>32376.791</v>
      </c>
      <c r="K26" s="87"/>
      <c r="L26" s="131">
        <v>0</v>
      </c>
      <c r="M26" s="165">
        <v>0</v>
      </c>
      <c r="N26" s="131">
        <v>0</v>
      </c>
      <c r="O26" s="131">
        <v>0</v>
      </c>
    </row>
    <row r="27" spans="1:15" ht="12.75">
      <c r="A27" s="23" t="s">
        <v>28</v>
      </c>
      <c r="B27" s="87">
        <v>1941</v>
      </c>
      <c r="C27" s="89">
        <v>15.82422957769444</v>
      </c>
      <c r="D27" s="87">
        <v>9590.112</v>
      </c>
      <c r="E27" s="87">
        <v>4940.81</v>
      </c>
      <c r="F27" s="88"/>
      <c r="G27" s="87">
        <v>79</v>
      </c>
      <c r="H27" s="89">
        <v>0.6440567422142508</v>
      </c>
      <c r="I27" s="87">
        <v>2406.815</v>
      </c>
      <c r="J27" s="87">
        <v>30466.013</v>
      </c>
      <c r="K27" s="88"/>
      <c r="L27" s="87">
        <v>0</v>
      </c>
      <c r="M27" s="89">
        <v>0</v>
      </c>
      <c r="N27" s="87">
        <v>0</v>
      </c>
      <c r="O27" s="87">
        <v>0</v>
      </c>
    </row>
    <row r="28" spans="1:15" ht="12.75">
      <c r="A28" s="30"/>
      <c r="B28" s="91"/>
      <c r="C28" s="94"/>
      <c r="D28" s="91"/>
      <c r="E28" s="91"/>
      <c r="F28" s="91"/>
      <c r="G28" s="91"/>
      <c r="H28" s="94"/>
      <c r="I28" s="91"/>
      <c r="J28" s="91"/>
      <c r="K28" s="91"/>
      <c r="L28" s="91"/>
      <c r="M28" s="94"/>
      <c r="N28" s="91"/>
      <c r="O28" s="93"/>
    </row>
    <row r="29" spans="1:15" ht="12.75">
      <c r="A29" s="25"/>
      <c r="B29" s="96"/>
      <c r="C29" s="101"/>
      <c r="D29" s="96"/>
      <c r="E29" s="96"/>
      <c r="F29" s="96"/>
      <c r="G29" s="96"/>
      <c r="H29" s="101"/>
      <c r="I29" s="96"/>
      <c r="J29" s="96"/>
      <c r="K29" s="96"/>
      <c r="L29" s="96"/>
      <c r="M29" s="101"/>
      <c r="N29" s="96"/>
      <c r="O29" s="97"/>
    </row>
    <row r="30" spans="1:15" ht="18">
      <c r="A30" s="29" t="s">
        <v>171</v>
      </c>
      <c r="B30" s="96"/>
      <c r="C30" s="101"/>
      <c r="D30" s="96"/>
      <c r="E30" s="96"/>
      <c r="F30" s="96"/>
      <c r="G30" s="96"/>
      <c r="H30" s="101"/>
      <c r="I30" s="96"/>
      <c r="J30" s="96"/>
      <c r="K30" s="96"/>
      <c r="L30" s="96"/>
      <c r="M30" s="101"/>
      <c r="N30" s="96"/>
      <c r="O30" s="97"/>
    </row>
    <row r="31" spans="1:15" ht="12.75">
      <c r="A31" s="55"/>
      <c r="B31" s="92"/>
      <c r="C31" s="95"/>
      <c r="D31" s="92"/>
      <c r="E31" s="92"/>
      <c r="F31" s="92"/>
      <c r="G31" s="92"/>
      <c r="H31" s="95"/>
      <c r="I31" s="92"/>
      <c r="J31" s="92"/>
      <c r="K31" s="92"/>
      <c r="L31" s="92"/>
      <c r="M31" s="95"/>
      <c r="N31" s="92"/>
      <c r="O31" s="98"/>
    </row>
    <row r="32" spans="1:15" ht="12.75" customHeight="1">
      <c r="A32" s="25"/>
      <c r="B32" s="100"/>
      <c r="C32" s="103"/>
      <c r="D32" s="100"/>
      <c r="E32" s="100"/>
      <c r="F32" s="100"/>
      <c r="G32" s="100"/>
      <c r="H32" s="103"/>
      <c r="I32" s="100"/>
      <c r="J32" s="100"/>
      <c r="K32" s="100"/>
      <c r="L32" s="100"/>
      <c r="M32" s="103"/>
      <c r="N32" s="100"/>
      <c r="O32" s="100"/>
    </row>
    <row r="33" spans="1:15" ht="12.75">
      <c r="A33" s="20" t="s">
        <v>29</v>
      </c>
      <c r="B33" s="87">
        <v>4754</v>
      </c>
      <c r="C33" s="89">
        <v>1.357378209996745</v>
      </c>
      <c r="D33" s="87">
        <v>3090.031</v>
      </c>
      <c r="E33" s="87">
        <v>649.985</v>
      </c>
      <c r="F33" s="87"/>
      <c r="G33" s="87">
        <v>1774</v>
      </c>
      <c r="H33" s="89">
        <v>0.5065184990606281</v>
      </c>
      <c r="I33" s="87">
        <v>15544.936</v>
      </c>
      <c r="J33" s="87">
        <v>8762.647</v>
      </c>
      <c r="K33" s="87"/>
      <c r="L33" s="87">
        <v>44919</v>
      </c>
      <c r="M33" s="89">
        <v>12.825425287093772</v>
      </c>
      <c r="N33" s="87">
        <v>42882.606</v>
      </c>
      <c r="O33" s="87">
        <v>954.665</v>
      </c>
    </row>
    <row r="34" spans="1:15" ht="12.75">
      <c r="A34" s="20" t="s">
        <v>30</v>
      </c>
      <c r="B34" s="87">
        <v>4616</v>
      </c>
      <c r="C34" s="89">
        <v>1.3180249042747294</v>
      </c>
      <c r="D34" s="87">
        <v>4745.045</v>
      </c>
      <c r="E34" s="87">
        <v>1027.956</v>
      </c>
      <c r="F34" s="87"/>
      <c r="G34" s="87">
        <v>5892</v>
      </c>
      <c r="H34" s="89">
        <v>1.6823662772934802</v>
      </c>
      <c r="I34" s="87">
        <v>86993.96</v>
      </c>
      <c r="J34" s="87">
        <v>14764.759</v>
      </c>
      <c r="K34" s="87"/>
      <c r="L34" s="87">
        <v>50127</v>
      </c>
      <c r="M34" s="89">
        <v>14.312962386607314</v>
      </c>
      <c r="N34" s="87">
        <v>75516.029</v>
      </c>
      <c r="O34" s="87">
        <v>1506.494</v>
      </c>
    </row>
    <row r="35" spans="1:15" ht="12.75" customHeight="1">
      <c r="A35" s="20" t="s">
        <v>31</v>
      </c>
      <c r="B35" s="87">
        <v>5823</v>
      </c>
      <c r="C35" s="89">
        <v>1.6626312002466965</v>
      </c>
      <c r="D35" s="87">
        <v>7741.526</v>
      </c>
      <c r="E35" s="87">
        <v>1329.474</v>
      </c>
      <c r="F35" s="87"/>
      <c r="G35" s="87">
        <v>8598</v>
      </c>
      <c r="H35" s="89">
        <v>2.454972189545096</v>
      </c>
      <c r="I35" s="87">
        <v>179191.629</v>
      </c>
      <c r="J35" s="87">
        <v>20841.083</v>
      </c>
      <c r="K35" s="87"/>
      <c r="L35" s="87">
        <v>50705</v>
      </c>
      <c r="M35" s="89">
        <v>14.47771166211725</v>
      </c>
      <c r="N35" s="87">
        <v>92148.577</v>
      </c>
      <c r="O35" s="87">
        <v>1817.347</v>
      </c>
    </row>
    <row r="36" spans="1:15" ht="12.75" customHeight="1">
      <c r="A36" s="20" t="s">
        <v>32</v>
      </c>
      <c r="B36" s="87">
        <v>10384</v>
      </c>
      <c r="C36" s="89">
        <v>2.9649426370400827</v>
      </c>
      <c r="D36" s="87">
        <v>18077.573</v>
      </c>
      <c r="E36" s="87">
        <v>1740.906</v>
      </c>
      <c r="F36" s="87"/>
      <c r="G36" s="87">
        <v>12595</v>
      </c>
      <c r="H36" s="89">
        <v>3.596249279036965</v>
      </c>
      <c r="I36" s="87">
        <v>332018.469</v>
      </c>
      <c r="J36" s="87">
        <v>26361.133</v>
      </c>
      <c r="K36" s="87"/>
      <c r="L36" s="87">
        <v>73045</v>
      </c>
      <c r="M36" s="89">
        <v>20.85653263892458</v>
      </c>
      <c r="N36" s="87">
        <v>124725.325</v>
      </c>
      <c r="O36" s="87">
        <v>1707.514</v>
      </c>
    </row>
    <row r="37" spans="1:15" ht="12.75" customHeight="1">
      <c r="A37" s="20" t="s">
        <v>33</v>
      </c>
      <c r="B37" s="87">
        <v>11958</v>
      </c>
      <c r="C37" s="89">
        <v>4.552445635621612</v>
      </c>
      <c r="D37" s="87">
        <v>25720.664</v>
      </c>
      <c r="E37" s="87">
        <v>2150.917</v>
      </c>
      <c r="F37" s="87"/>
      <c r="G37" s="87">
        <v>8991</v>
      </c>
      <c r="H37" s="89">
        <v>3.4229000426387284</v>
      </c>
      <c r="I37" s="87">
        <v>277546.845</v>
      </c>
      <c r="J37" s="87">
        <v>30869.408</v>
      </c>
      <c r="K37" s="87"/>
      <c r="L37" s="87">
        <v>49173</v>
      </c>
      <c r="M37" s="89">
        <v>18.7203051714686</v>
      </c>
      <c r="N37" s="87">
        <v>83487.927</v>
      </c>
      <c r="O37" s="87">
        <v>1697.841</v>
      </c>
    </row>
    <row r="38" spans="1:15" ht="12.75" customHeight="1">
      <c r="A38" s="20" t="s">
        <v>34</v>
      </c>
      <c r="B38" s="87">
        <v>5256</v>
      </c>
      <c r="C38" s="89">
        <v>7.503640464837392</v>
      </c>
      <c r="D38" s="87">
        <v>15370.076</v>
      </c>
      <c r="E38" s="87">
        <v>2924.291</v>
      </c>
      <c r="F38" s="87"/>
      <c r="G38" s="87">
        <v>1521</v>
      </c>
      <c r="H38" s="89">
        <v>2.171430203009451</v>
      </c>
      <c r="I38" s="87">
        <v>48485.092</v>
      </c>
      <c r="J38" s="87">
        <v>31877.115</v>
      </c>
      <c r="K38" s="87"/>
      <c r="L38" s="87">
        <v>2297</v>
      </c>
      <c r="M38" s="89">
        <v>3.2792736201924453</v>
      </c>
      <c r="N38" s="87">
        <v>3754.204</v>
      </c>
      <c r="O38" s="87">
        <v>1634.394</v>
      </c>
    </row>
    <row r="39" spans="1:15" ht="12.75" customHeight="1">
      <c r="A39" s="57" t="s">
        <v>35</v>
      </c>
      <c r="B39" s="87">
        <v>2526</v>
      </c>
      <c r="C39" s="90">
        <v>14.425218434127121</v>
      </c>
      <c r="D39" s="87">
        <v>10799.572</v>
      </c>
      <c r="E39" s="87">
        <v>4275.365</v>
      </c>
      <c r="F39" s="88"/>
      <c r="G39" s="87">
        <v>148</v>
      </c>
      <c r="H39" s="90">
        <v>0.8451830278110901</v>
      </c>
      <c r="I39" s="87">
        <v>4535.069</v>
      </c>
      <c r="J39" s="87">
        <v>30642.358</v>
      </c>
      <c r="K39" s="88"/>
      <c r="L39" s="87">
        <v>0</v>
      </c>
      <c r="M39" s="90">
        <v>0</v>
      </c>
      <c r="N39" s="87">
        <v>0</v>
      </c>
      <c r="O39" s="87">
        <v>0</v>
      </c>
    </row>
    <row r="40" spans="1:15" ht="12.75" customHeight="1">
      <c r="A40" s="33"/>
      <c r="B40" s="91"/>
      <c r="C40" s="94"/>
      <c r="D40" s="91"/>
      <c r="E40" s="91"/>
      <c r="F40" s="91"/>
      <c r="G40" s="91"/>
      <c r="H40" s="94"/>
      <c r="I40" s="91"/>
      <c r="J40" s="91"/>
      <c r="K40" s="91"/>
      <c r="L40" s="91"/>
      <c r="M40" s="94"/>
      <c r="N40" s="91"/>
      <c r="O40" s="93"/>
    </row>
    <row r="41" spans="1:15" ht="12.75">
      <c r="A41" s="33"/>
      <c r="B41" s="96"/>
      <c r="C41" s="101"/>
      <c r="D41" s="96"/>
      <c r="E41" s="96"/>
      <c r="F41" s="96"/>
      <c r="G41" s="96"/>
      <c r="H41" s="101"/>
      <c r="I41" s="96"/>
      <c r="J41" s="96"/>
      <c r="K41" s="96"/>
      <c r="L41" s="96"/>
      <c r="M41" s="101"/>
      <c r="N41" s="96"/>
      <c r="O41" s="97"/>
    </row>
    <row r="42" spans="1:15" s="58" customFormat="1" ht="18.75" customHeight="1">
      <c r="A42" s="34" t="s">
        <v>36</v>
      </c>
      <c r="B42" s="109">
        <v>45317</v>
      </c>
      <c r="C42" s="104">
        <v>2.587860008748597</v>
      </c>
      <c r="D42" s="109">
        <v>85544.487</v>
      </c>
      <c r="E42" s="109">
        <v>1887.691</v>
      </c>
      <c r="F42" s="109"/>
      <c r="G42" s="109">
        <v>39519</v>
      </c>
      <c r="H42" s="104">
        <v>2.2567610319689253</v>
      </c>
      <c r="I42" s="109">
        <v>944316</v>
      </c>
      <c r="J42" s="109">
        <v>23895.24</v>
      </c>
      <c r="K42" s="109"/>
      <c r="L42" s="109">
        <v>270266</v>
      </c>
      <c r="M42" s="104">
        <v>15.433735091123602</v>
      </c>
      <c r="N42" s="109">
        <v>422514.668</v>
      </c>
      <c r="O42" s="109">
        <v>1563.329</v>
      </c>
    </row>
    <row r="43" ht="12.75">
      <c r="A43"/>
    </row>
    <row r="44" s="60" customFormat="1" ht="12.75">
      <c r="A44" s="78" t="s">
        <v>37</v>
      </c>
    </row>
    <row r="45" s="60" customFormat="1" ht="12.75">
      <c r="A45" s="78" t="s">
        <v>461</v>
      </c>
    </row>
  </sheetData>
  <sheetProtection/>
  <mergeCells count="5">
    <mergeCell ref="A4:F4"/>
    <mergeCell ref="A6:A7"/>
    <mergeCell ref="L6:O6"/>
    <mergeCell ref="B6:E6"/>
    <mergeCell ref="G6:J6"/>
  </mergeCells>
  <hyperlinks>
    <hyperlink ref="A2" location="'Table Description'!A1" display="'Table Description'!A1"/>
  </hyperlinks>
  <printOptions horizontalCentered="1" verticalCentered="1"/>
  <pageMargins left="0.75" right="0.75" top="0.75" bottom="0.75" header="0.5" footer="0.5"/>
  <pageSetup fitToHeight="1" fitToWidth="1" horizontalDpi="300" verticalDpi="300" orientation="landscape" scale="79" r:id="rId1"/>
</worksheet>
</file>

<file path=xl/worksheets/sheet37.xml><?xml version="1.0" encoding="utf-8"?>
<worksheet xmlns="http://schemas.openxmlformats.org/spreadsheetml/2006/main" xmlns:r="http://schemas.openxmlformats.org/officeDocument/2006/relationships">
  <sheetPr codeName="Sheet9">
    <pageSetUpPr fitToPage="1"/>
  </sheetPr>
  <dimension ref="A1:Q48"/>
  <sheetViews>
    <sheetView zoomScale="80" zoomScaleNormal="80" zoomScalePageLayoutView="0" workbookViewId="0" topLeftCell="A1">
      <selection activeCell="A1" sqref="A1"/>
    </sheetView>
  </sheetViews>
  <sheetFormatPr defaultColWidth="7.8515625" defaultRowHeight="12.75"/>
  <cols>
    <col min="1" max="1" width="20.140625" style="28" customWidth="1"/>
    <col min="2" max="2" width="12.00390625" style="28" customWidth="1"/>
    <col min="3" max="7" width="9.7109375" style="28" customWidth="1"/>
    <col min="8" max="8" width="9.8515625" style="28" customWidth="1"/>
    <col min="9" max="9" width="2.7109375" style="28" customWidth="1"/>
    <col min="10" max="13" width="10.7109375" style="28" customWidth="1"/>
    <col min="14" max="14" width="2.28125" style="28" customWidth="1"/>
    <col min="15" max="17" width="10.7109375" style="28" customWidth="1"/>
    <col min="18" max="16384" width="7.8515625" style="28" customWidth="1"/>
  </cols>
  <sheetData>
    <row r="1" spans="1:17" ht="30" customHeight="1">
      <c r="A1" s="1" t="s">
        <v>383</v>
      </c>
      <c r="B1" s="2"/>
      <c r="C1" s="42"/>
      <c r="D1" s="42"/>
      <c r="E1" s="3"/>
      <c r="F1" s="188" t="s">
        <v>127</v>
      </c>
      <c r="G1" s="3"/>
      <c r="H1" s="3"/>
      <c r="I1" s="3"/>
      <c r="J1" s="3"/>
      <c r="K1" s="3"/>
      <c r="L1" s="3"/>
      <c r="M1" s="3"/>
      <c r="N1" s="3"/>
      <c r="O1" s="43"/>
      <c r="P1" s="43"/>
      <c r="Q1" s="85" t="s">
        <v>462</v>
      </c>
    </row>
    <row r="2" spans="1:17" ht="21" customHeight="1" thickBot="1">
      <c r="A2" s="187" t="s">
        <v>351</v>
      </c>
      <c r="B2" s="44"/>
      <c r="C2" s="45"/>
      <c r="D2" s="45"/>
      <c r="E2" s="5"/>
      <c r="F2" s="5"/>
      <c r="G2" s="5"/>
      <c r="H2" s="5"/>
      <c r="I2" s="5"/>
      <c r="J2" s="5"/>
      <c r="K2" s="5"/>
      <c r="L2" s="5"/>
      <c r="M2" s="5"/>
      <c r="N2" s="5"/>
      <c r="O2" s="45"/>
      <c r="P2" s="45"/>
      <c r="Q2" s="40"/>
    </row>
    <row r="3" spans="1:17" ht="12.75" customHeight="1" thickTop="1">
      <c r="A3" s="7"/>
      <c r="B3" s="8"/>
      <c r="C3" s="9"/>
      <c r="D3" s="9"/>
      <c r="E3" s="9"/>
      <c r="F3" s="9"/>
      <c r="G3" s="9"/>
      <c r="H3" s="9"/>
      <c r="I3" s="9"/>
      <c r="J3" s="9"/>
      <c r="K3" s="9"/>
      <c r="L3" s="9"/>
      <c r="M3" s="9"/>
      <c r="N3" s="9"/>
      <c r="P3" s="63"/>
      <c r="Q3" s="10"/>
    </row>
    <row r="4" spans="1:17" ht="18.75" customHeight="1">
      <c r="A4" s="267" t="s">
        <v>0</v>
      </c>
      <c r="B4" s="268"/>
      <c r="C4" s="268"/>
      <c r="D4" s="268"/>
      <c r="E4" s="268"/>
      <c r="F4" s="268"/>
      <c r="G4" s="11"/>
      <c r="H4" s="11"/>
      <c r="I4" s="11"/>
      <c r="J4" s="11"/>
      <c r="K4" s="11"/>
      <c r="L4" s="11"/>
      <c r="M4" s="11"/>
      <c r="N4" s="11"/>
      <c r="Q4" s="41"/>
    </row>
    <row r="5" spans="1:17" ht="12.75" customHeight="1">
      <c r="A5" s="13"/>
      <c r="B5" s="9"/>
      <c r="C5" s="9"/>
      <c r="D5" s="9"/>
      <c r="E5" s="9"/>
      <c r="F5" s="9"/>
      <c r="G5" s="9"/>
      <c r="H5" s="9"/>
      <c r="I5" s="9"/>
      <c r="J5" s="9"/>
      <c r="K5" s="9"/>
      <c r="L5" s="9"/>
      <c r="M5" s="9"/>
      <c r="N5" s="9"/>
      <c r="P5" s="64"/>
      <c r="Q5" s="10"/>
    </row>
    <row r="6" spans="1:17" s="50" customFormat="1" ht="21" customHeight="1">
      <c r="A6" s="259" t="s">
        <v>118</v>
      </c>
      <c r="B6" s="257" t="s">
        <v>108</v>
      </c>
      <c r="C6" s="264" t="s">
        <v>129</v>
      </c>
      <c r="D6" s="265"/>
      <c r="E6" s="265"/>
      <c r="F6" s="265"/>
      <c r="G6" s="265"/>
      <c r="H6" s="266"/>
      <c r="I6" s="48"/>
      <c r="J6" s="260" t="s">
        <v>153</v>
      </c>
      <c r="K6" s="261"/>
      <c r="L6" s="261"/>
      <c r="M6" s="262"/>
      <c r="N6" s="49"/>
      <c r="O6" s="260" t="s">
        <v>116</v>
      </c>
      <c r="P6" s="261"/>
      <c r="Q6" s="262"/>
    </row>
    <row r="7" spans="1:17" s="50" customFormat="1" ht="24.75" customHeight="1">
      <c r="A7" s="269"/>
      <c r="B7" s="271"/>
      <c r="C7" s="257" t="s">
        <v>1</v>
      </c>
      <c r="D7" s="257" t="s">
        <v>111</v>
      </c>
      <c r="E7" s="260" t="s">
        <v>109</v>
      </c>
      <c r="F7" s="262"/>
      <c r="G7" s="260" t="s">
        <v>110</v>
      </c>
      <c r="H7" s="262"/>
      <c r="I7" s="257"/>
      <c r="J7" s="257" t="s">
        <v>1</v>
      </c>
      <c r="K7" s="257" t="s">
        <v>109</v>
      </c>
      <c r="L7" s="257" t="s">
        <v>55</v>
      </c>
      <c r="M7" s="257" t="s">
        <v>56</v>
      </c>
      <c r="O7" s="263" t="s">
        <v>129</v>
      </c>
      <c r="P7" s="257" t="s">
        <v>130</v>
      </c>
      <c r="Q7" s="257" t="s">
        <v>131</v>
      </c>
    </row>
    <row r="8" spans="1:17" s="50" customFormat="1" ht="22.5" customHeight="1">
      <c r="A8" s="270"/>
      <c r="B8" s="258"/>
      <c r="C8" s="258"/>
      <c r="D8" s="258"/>
      <c r="E8" s="15" t="s">
        <v>44</v>
      </c>
      <c r="F8" s="15" t="s">
        <v>128</v>
      </c>
      <c r="G8" s="15" t="s">
        <v>44</v>
      </c>
      <c r="H8" s="15" t="s">
        <v>128</v>
      </c>
      <c r="I8" s="258"/>
      <c r="J8" s="258"/>
      <c r="K8" s="258"/>
      <c r="L8" s="258"/>
      <c r="M8" s="258"/>
      <c r="N8" s="70"/>
      <c r="O8" s="263"/>
      <c r="P8" s="258"/>
      <c r="Q8" s="258"/>
    </row>
    <row r="9" spans="1:17" ht="12.75">
      <c r="A9" s="37"/>
      <c r="B9" s="37"/>
      <c r="C9" s="37"/>
      <c r="D9" s="37"/>
      <c r="E9" s="37"/>
      <c r="F9" s="37"/>
      <c r="G9" s="37"/>
      <c r="H9" s="37"/>
      <c r="I9" s="19"/>
      <c r="J9" s="37"/>
      <c r="K9" s="37"/>
      <c r="L9" s="37"/>
      <c r="M9" s="37"/>
      <c r="N9" s="19"/>
      <c r="O9" s="37"/>
      <c r="P9" s="37"/>
      <c r="Q9" s="37"/>
    </row>
    <row r="10" spans="1:17" ht="12.75">
      <c r="A10" s="20" t="s">
        <v>10</v>
      </c>
      <c r="B10" s="87">
        <v>20594</v>
      </c>
      <c r="C10" s="87">
        <v>9661</v>
      </c>
      <c r="D10" s="89">
        <v>46.91172186073614</v>
      </c>
      <c r="E10" s="87">
        <v>2883</v>
      </c>
      <c r="F10" s="89">
        <v>29.841631301107547</v>
      </c>
      <c r="G10" s="87">
        <v>31</v>
      </c>
      <c r="H10" s="89">
        <v>0.32087775592588763</v>
      </c>
      <c r="I10" s="21"/>
      <c r="J10" s="87">
        <v>2291</v>
      </c>
      <c r="K10" s="87">
        <v>1128</v>
      </c>
      <c r="L10" s="87">
        <v>353</v>
      </c>
      <c r="M10" s="87">
        <v>775</v>
      </c>
      <c r="N10" s="87"/>
      <c r="O10" s="87">
        <v>11952</v>
      </c>
      <c r="P10" s="87">
        <v>3659</v>
      </c>
      <c r="Q10" s="87">
        <v>31</v>
      </c>
    </row>
    <row r="11" spans="1:17" ht="12.75">
      <c r="A11" s="22" t="s">
        <v>11</v>
      </c>
      <c r="B11" s="87">
        <v>104964</v>
      </c>
      <c r="C11" s="87">
        <v>92467</v>
      </c>
      <c r="D11" s="89">
        <v>88.09401318547312</v>
      </c>
      <c r="E11" s="87">
        <v>10338</v>
      </c>
      <c r="F11" s="89">
        <v>11.180204829831183</v>
      </c>
      <c r="G11" s="87">
        <v>234</v>
      </c>
      <c r="H11" s="89">
        <v>0.2530632549990807</v>
      </c>
      <c r="I11" s="21"/>
      <c r="J11" s="87">
        <v>5430</v>
      </c>
      <c r="K11" s="87">
        <v>2885</v>
      </c>
      <c r="L11" s="87">
        <v>884</v>
      </c>
      <c r="M11" s="87">
        <v>2001</v>
      </c>
      <c r="N11" s="87"/>
      <c r="O11" s="87">
        <v>97897</v>
      </c>
      <c r="P11" s="87">
        <v>12362</v>
      </c>
      <c r="Q11" s="87">
        <v>235</v>
      </c>
    </row>
    <row r="12" spans="1:17" ht="12.75">
      <c r="A12" s="22" t="s">
        <v>12</v>
      </c>
      <c r="B12" s="87">
        <v>119360</v>
      </c>
      <c r="C12" s="87">
        <v>101444</v>
      </c>
      <c r="D12" s="89">
        <v>84.98994638069705</v>
      </c>
      <c r="E12" s="87">
        <v>10393</v>
      </c>
      <c r="F12" s="89">
        <v>10.245061314616931</v>
      </c>
      <c r="G12" s="87">
        <v>235</v>
      </c>
      <c r="H12" s="89">
        <v>0.23165490319782345</v>
      </c>
      <c r="I12" s="21"/>
      <c r="J12" s="87">
        <v>6419</v>
      </c>
      <c r="K12" s="87">
        <v>2826</v>
      </c>
      <c r="L12" s="87">
        <v>881</v>
      </c>
      <c r="M12" s="87">
        <v>1945</v>
      </c>
      <c r="N12" s="87"/>
      <c r="O12" s="87">
        <v>107863</v>
      </c>
      <c r="P12" s="87">
        <v>12355</v>
      </c>
      <c r="Q12" s="87">
        <v>237</v>
      </c>
    </row>
    <row r="13" spans="1:17" ht="12.75">
      <c r="A13" s="22" t="s">
        <v>13</v>
      </c>
      <c r="B13" s="87">
        <v>120832</v>
      </c>
      <c r="C13" s="87">
        <v>96474</v>
      </c>
      <c r="D13" s="89">
        <v>79.84143273305084</v>
      </c>
      <c r="E13" s="87">
        <v>10462</v>
      </c>
      <c r="F13" s="89">
        <v>10.844372577067396</v>
      </c>
      <c r="G13" s="87">
        <v>218</v>
      </c>
      <c r="H13" s="89">
        <v>0.2259676182183801</v>
      </c>
      <c r="I13" s="21"/>
      <c r="J13" s="87">
        <v>9036</v>
      </c>
      <c r="K13" s="87">
        <v>3481</v>
      </c>
      <c r="L13" s="87">
        <v>1032</v>
      </c>
      <c r="M13" s="87">
        <v>2449</v>
      </c>
      <c r="N13" s="87"/>
      <c r="O13" s="87">
        <v>105510</v>
      </c>
      <c r="P13" s="87">
        <v>12921</v>
      </c>
      <c r="Q13" s="87">
        <v>218</v>
      </c>
    </row>
    <row r="14" spans="1:17" ht="12.75">
      <c r="A14" s="22" t="s">
        <v>14</v>
      </c>
      <c r="B14" s="87">
        <v>117430</v>
      </c>
      <c r="C14" s="87">
        <v>93324</v>
      </c>
      <c r="D14" s="89">
        <v>79.47202588776292</v>
      </c>
      <c r="E14" s="87">
        <v>7981</v>
      </c>
      <c r="F14" s="89">
        <v>8.551926621233552</v>
      </c>
      <c r="G14" s="87">
        <v>196</v>
      </c>
      <c r="H14" s="89">
        <v>0.21002100210021002</v>
      </c>
      <c r="I14" s="21"/>
      <c r="J14" s="87">
        <v>10610</v>
      </c>
      <c r="K14" s="87">
        <v>3126</v>
      </c>
      <c r="L14" s="87">
        <v>977</v>
      </c>
      <c r="M14" s="87">
        <v>2149</v>
      </c>
      <c r="N14" s="87"/>
      <c r="O14" s="87">
        <v>103934</v>
      </c>
      <c r="P14" s="87">
        <v>10137</v>
      </c>
      <c r="Q14" s="87">
        <v>197</v>
      </c>
    </row>
    <row r="15" spans="1:17" ht="12.75">
      <c r="A15" s="22" t="s">
        <v>15</v>
      </c>
      <c r="B15" s="87">
        <v>114891</v>
      </c>
      <c r="C15" s="87">
        <v>90382</v>
      </c>
      <c r="D15" s="89">
        <v>78.66760668807827</v>
      </c>
      <c r="E15" s="87">
        <v>6185</v>
      </c>
      <c r="F15" s="89">
        <v>6.843176738731163</v>
      </c>
      <c r="G15" s="87">
        <v>186</v>
      </c>
      <c r="H15" s="89">
        <v>0.2057931889092961</v>
      </c>
      <c r="I15" s="21"/>
      <c r="J15" s="87">
        <v>12019</v>
      </c>
      <c r="K15" s="87">
        <v>2644</v>
      </c>
      <c r="L15" s="87">
        <v>916</v>
      </c>
      <c r="M15" s="87">
        <v>1728</v>
      </c>
      <c r="N15" s="87"/>
      <c r="O15" s="87">
        <v>102401</v>
      </c>
      <c r="P15" s="87">
        <v>7918</v>
      </c>
      <c r="Q15" s="87">
        <v>191</v>
      </c>
    </row>
    <row r="16" spans="1:17" ht="12.75">
      <c r="A16" s="22" t="s">
        <v>16</v>
      </c>
      <c r="B16" s="87">
        <v>106046</v>
      </c>
      <c r="C16" s="87">
        <v>80432</v>
      </c>
      <c r="D16" s="89">
        <v>75.84633083756106</v>
      </c>
      <c r="E16" s="87">
        <v>5148</v>
      </c>
      <c r="F16" s="89">
        <v>6.400437636761488</v>
      </c>
      <c r="G16" s="87">
        <v>127</v>
      </c>
      <c r="H16" s="89">
        <v>0.157897354286851</v>
      </c>
      <c r="I16" s="21"/>
      <c r="J16" s="87">
        <v>12599</v>
      </c>
      <c r="K16" s="87">
        <v>2220</v>
      </c>
      <c r="L16" s="87">
        <v>729</v>
      </c>
      <c r="M16" s="87">
        <v>1491</v>
      </c>
      <c r="N16" s="87"/>
      <c r="O16" s="87">
        <v>93031</v>
      </c>
      <c r="P16" s="87">
        <v>6647</v>
      </c>
      <c r="Q16" s="87">
        <v>128</v>
      </c>
    </row>
    <row r="17" spans="1:17" ht="12.75">
      <c r="A17" s="22" t="s">
        <v>17</v>
      </c>
      <c r="B17" s="87">
        <v>95399</v>
      </c>
      <c r="C17" s="87">
        <v>68546</v>
      </c>
      <c r="D17" s="89">
        <v>71.85190620446755</v>
      </c>
      <c r="E17" s="87">
        <v>4428</v>
      </c>
      <c r="F17" s="89">
        <v>6.459895544597788</v>
      </c>
      <c r="G17" s="87">
        <v>108</v>
      </c>
      <c r="H17" s="89">
        <v>0.15755842791701924</v>
      </c>
      <c r="I17" s="21"/>
      <c r="J17" s="87">
        <v>12894</v>
      </c>
      <c r="K17" s="87">
        <v>1960</v>
      </c>
      <c r="L17" s="87">
        <v>734</v>
      </c>
      <c r="M17" s="87">
        <v>1226</v>
      </c>
      <c r="N17" s="87"/>
      <c r="O17" s="87">
        <v>81440</v>
      </c>
      <c r="P17" s="87">
        <v>5659</v>
      </c>
      <c r="Q17" s="87">
        <v>108</v>
      </c>
    </row>
    <row r="18" spans="1:17" ht="12.75">
      <c r="A18" s="22" t="s">
        <v>18</v>
      </c>
      <c r="B18" s="87">
        <v>83871</v>
      </c>
      <c r="C18" s="87">
        <v>55962</v>
      </c>
      <c r="D18" s="89">
        <v>66.72389741388561</v>
      </c>
      <c r="E18" s="87">
        <v>3867</v>
      </c>
      <c r="F18" s="89">
        <v>6.910046102712555</v>
      </c>
      <c r="G18" s="87">
        <v>86</v>
      </c>
      <c r="H18" s="89">
        <v>0.15367570851649334</v>
      </c>
      <c r="I18" s="21"/>
      <c r="J18" s="87">
        <v>12608</v>
      </c>
      <c r="K18" s="87">
        <v>1735</v>
      </c>
      <c r="L18" s="87">
        <v>663</v>
      </c>
      <c r="M18" s="87">
        <v>1072</v>
      </c>
      <c r="N18" s="87"/>
      <c r="O18" s="87">
        <v>68570</v>
      </c>
      <c r="P18" s="87">
        <v>4940</v>
      </c>
      <c r="Q18" s="87">
        <v>89</v>
      </c>
    </row>
    <row r="19" spans="1:17" ht="12.75">
      <c r="A19" s="22" t="s">
        <v>19</v>
      </c>
      <c r="B19" s="87">
        <v>73000</v>
      </c>
      <c r="C19" s="87">
        <v>44261</v>
      </c>
      <c r="D19" s="89">
        <v>60.631506849315066</v>
      </c>
      <c r="E19" s="87">
        <v>3543</v>
      </c>
      <c r="F19" s="89">
        <v>8.004789769774746</v>
      </c>
      <c r="G19" s="87">
        <v>79</v>
      </c>
      <c r="H19" s="89">
        <v>0.17848670387022436</v>
      </c>
      <c r="I19" s="21"/>
      <c r="J19" s="87">
        <v>12065</v>
      </c>
      <c r="K19" s="87">
        <v>1627</v>
      </c>
      <c r="L19" s="87">
        <v>605</v>
      </c>
      <c r="M19" s="87">
        <v>1022</v>
      </c>
      <c r="N19" s="87"/>
      <c r="O19" s="87">
        <v>56326</v>
      </c>
      <c r="P19" s="87">
        <v>4570</v>
      </c>
      <c r="Q19" s="87">
        <v>81</v>
      </c>
    </row>
    <row r="20" spans="1:17" ht="12.75">
      <c r="A20" s="22" t="s">
        <v>20</v>
      </c>
      <c r="B20" s="87">
        <v>65114</v>
      </c>
      <c r="C20" s="87">
        <v>35586</v>
      </c>
      <c r="D20" s="89">
        <v>54.65184138587708</v>
      </c>
      <c r="E20" s="87">
        <v>3275</v>
      </c>
      <c r="F20" s="89">
        <v>9.203057382116562</v>
      </c>
      <c r="G20" s="87">
        <v>51</v>
      </c>
      <c r="H20" s="89">
        <v>0.14331478671387624</v>
      </c>
      <c r="I20" s="21"/>
      <c r="J20" s="87">
        <v>11243</v>
      </c>
      <c r="K20" s="87">
        <v>1471</v>
      </c>
      <c r="L20" s="87">
        <v>534</v>
      </c>
      <c r="M20" s="87">
        <v>937</v>
      </c>
      <c r="N20" s="87"/>
      <c r="O20" s="87">
        <v>46829</v>
      </c>
      <c r="P20" s="87">
        <v>4213</v>
      </c>
      <c r="Q20" s="87">
        <v>52</v>
      </c>
    </row>
    <row r="21" spans="1:17" ht="12.75">
      <c r="A21" s="22" t="s">
        <v>21</v>
      </c>
      <c r="B21" s="87">
        <v>113705</v>
      </c>
      <c r="C21" s="87">
        <v>52793</v>
      </c>
      <c r="D21" s="89">
        <v>46.429796402972606</v>
      </c>
      <c r="E21" s="87">
        <v>5990</v>
      </c>
      <c r="F21" s="89">
        <v>11.346201200916788</v>
      </c>
      <c r="G21" s="87">
        <v>106</v>
      </c>
      <c r="H21" s="89">
        <v>0.20078419487432045</v>
      </c>
      <c r="I21" s="21"/>
      <c r="J21" s="87">
        <v>20830</v>
      </c>
      <c r="K21" s="87">
        <v>2940</v>
      </c>
      <c r="L21" s="87">
        <v>1080</v>
      </c>
      <c r="M21" s="87">
        <v>1860</v>
      </c>
      <c r="N21" s="87"/>
      <c r="O21" s="87">
        <v>73623</v>
      </c>
      <c r="P21" s="87">
        <v>7855</v>
      </c>
      <c r="Q21" s="87">
        <v>108</v>
      </c>
    </row>
    <row r="22" spans="1:17" ht="12.75">
      <c r="A22" s="22" t="s">
        <v>22</v>
      </c>
      <c r="B22" s="87">
        <v>95656</v>
      </c>
      <c r="C22" s="87">
        <v>35842</v>
      </c>
      <c r="D22" s="89">
        <v>37.46968303086059</v>
      </c>
      <c r="E22" s="87">
        <v>5021</v>
      </c>
      <c r="F22" s="89">
        <v>14.008704871379946</v>
      </c>
      <c r="G22" s="87">
        <v>107</v>
      </c>
      <c r="H22" s="89">
        <v>0.2985324479660733</v>
      </c>
      <c r="I22" s="21"/>
      <c r="J22" s="87">
        <v>17416</v>
      </c>
      <c r="K22" s="87">
        <v>2841</v>
      </c>
      <c r="L22" s="87">
        <v>1120</v>
      </c>
      <c r="M22" s="87">
        <v>1721</v>
      </c>
      <c r="N22" s="87"/>
      <c r="O22" s="87">
        <v>53258</v>
      </c>
      <c r="P22" s="87">
        <v>6744</v>
      </c>
      <c r="Q22" s="87">
        <v>107</v>
      </c>
    </row>
    <row r="23" spans="1:17" ht="12.75">
      <c r="A23" s="22" t="s">
        <v>23</v>
      </c>
      <c r="B23" s="87">
        <v>82193</v>
      </c>
      <c r="C23" s="87">
        <v>25273</v>
      </c>
      <c r="D23" s="89">
        <v>30.74836056598494</v>
      </c>
      <c r="E23" s="87">
        <v>3993</v>
      </c>
      <c r="F23" s="89">
        <v>15.799469789894355</v>
      </c>
      <c r="G23" s="87">
        <v>64</v>
      </c>
      <c r="H23" s="89">
        <v>0.25323467732362603</v>
      </c>
      <c r="I23" s="21"/>
      <c r="J23" s="87">
        <v>14168</v>
      </c>
      <c r="K23" s="87">
        <v>2623</v>
      </c>
      <c r="L23" s="87">
        <v>988</v>
      </c>
      <c r="M23" s="87">
        <v>1635</v>
      </c>
      <c r="N23" s="87"/>
      <c r="O23" s="87">
        <v>39441</v>
      </c>
      <c r="P23" s="87">
        <v>5628</v>
      </c>
      <c r="Q23" s="87">
        <v>66</v>
      </c>
    </row>
    <row r="24" spans="1:17" ht="12.75">
      <c r="A24" s="22" t="s">
        <v>24</v>
      </c>
      <c r="B24" s="87">
        <v>70316</v>
      </c>
      <c r="C24" s="87">
        <v>17710</v>
      </c>
      <c r="D24" s="89">
        <v>25.18630183741965</v>
      </c>
      <c r="E24" s="87">
        <v>3217</v>
      </c>
      <c r="F24" s="89">
        <v>18.164878599661208</v>
      </c>
      <c r="G24" s="87">
        <v>35</v>
      </c>
      <c r="H24" s="89">
        <v>0.1976284584980237</v>
      </c>
      <c r="I24" s="21"/>
      <c r="J24" s="87">
        <v>11074</v>
      </c>
      <c r="K24" s="87">
        <v>2369</v>
      </c>
      <c r="L24" s="87">
        <v>857</v>
      </c>
      <c r="M24" s="87">
        <v>1512</v>
      </c>
      <c r="N24" s="87"/>
      <c r="O24" s="87">
        <v>28784</v>
      </c>
      <c r="P24" s="87">
        <v>4729</v>
      </c>
      <c r="Q24" s="87">
        <v>35</v>
      </c>
    </row>
    <row r="25" spans="1:17" ht="12.75">
      <c r="A25" s="22" t="s">
        <v>25</v>
      </c>
      <c r="B25" s="87">
        <v>59713</v>
      </c>
      <c r="C25" s="87">
        <v>12518</v>
      </c>
      <c r="D25" s="89">
        <v>20.963609264314304</v>
      </c>
      <c r="E25" s="87">
        <v>2511</v>
      </c>
      <c r="F25" s="89">
        <v>20.059114874580604</v>
      </c>
      <c r="G25" s="87">
        <v>37</v>
      </c>
      <c r="H25" s="89">
        <v>0.2955743729030197</v>
      </c>
      <c r="I25" s="21"/>
      <c r="J25" s="87">
        <v>8233</v>
      </c>
      <c r="K25" s="87">
        <v>1938</v>
      </c>
      <c r="L25" s="87">
        <v>629</v>
      </c>
      <c r="M25" s="87">
        <v>1309</v>
      </c>
      <c r="N25" s="87"/>
      <c r="O25" s="87">
        <v>20751</v>
      </c>
      <c r="P25" s="87">
        <v>3820</v>
      </c>
      <c r="Q25" s="87">
        <v>38</v>
      </c>
    </row>
    <row r="26" spans="1:17" ht="12.75">
      <c r="A26" s="22" t="s">
        <v>26</v>
      </c>
      <c r="B26" s="87">
        <v>261499</v>
      </c>
      <c r="C26" s="87">
        <v>31151</v>
      </c>
      <c r="D26" s="89">
        <v>11.912473852672477</v>
      </c>
      <c r="E26" s="87">
        <v>7211</v>
      </c>
      <c r="F26" s="89">
        <v>23.14853455747809</v>
      </c>
      <c r="G26" s="87">
        <v>83</v>
      </c>
      <c r="H26" s="89">
        <v>0.26644409489261983</v>
      </c>
      <c r="I26" s="21"/>
      <c r="J26" s="87">
        <v>22219</v>
      </c>
      <c r="K26" s="87">
        <v>5851</v>
      </c>
      <c r="L26" s="87">
        <v>1660</v>
      </c>
      <c r="M26" s="87">
        <v>4191</v>
      </c>
      <c r="N26" s="87"/>
      <c r="O26" s="87">
        <v>53370</v>
      </c>
      <c r="P26" s="87">
        <v>11402</v>
      </c>
      <c r="Q26" s="87">
        <v>85</v>
      </c>
    </row>
    <row r="27" spans="1:17" ht="12.75">
      <c r="A27" s="22" t="s">
        <v>27</v>
      </c>
      <c r="B27" s="87">
        <v>34289</v>
      </c>
      <c r="C27" s="87">
        <v>1755</v>
      </c>
      <c r="D27" s="89">
        <v>5.118259500131237</v>
      </c>
      <c r="E27" s="87">
        <v>546</v>
      </c>
      <c r="F27" s="89">
        <v>31.11111111111111</v>
      </c>
      <c r="G27" s="131">
        <v>6</v>
      </c>
      <c r="H27" s="89">
        <v>0.2279202279202279</v>
      </c>
      <c r="I27" s="21"/>
      <c r="J27" s="87">
        <v>1202</v>
      </c>
      <c r="K27" s="87">
        <v>393</v>
      </c>
      <c r="L27" s="87">
        <v>100</v>
      </c>
      <c r="M27" s="87">
        <v>293</v>
      </c>
      <c r="N27" s="87"/>
      <c r="O27" s="87">
        <v>2957</v>
      </c>
      <c r="P27" s="87">
        <v>839</v>
      </c>
      <c r="Q27" s="131">
        <v>6</v>
      </c>
    </row>
    <row r="28" spans="1:17" ht="12.75">
      <c r="A28" s="23" t="s">
        <v>28</v>
      </c>
      <c r="B28" s="87">
        <v>12266</v>
      </c>
      <c r="C28" s="87">
        <v>620</v>
      </c>
      <c r="D28" s="89">
        <v>5.054622533833361</v>
      </c>
      <c r="E28" s="87">
        <v>257</v>
      </c>
      <c r="F28" s="90">
        <v>41.4516129032258</v>
      </c>
      <c r="G28" s="298" t="s">
        <v>463</v>
      </c>
      <c r="H28" s="298" t="s">
        <v>463</v>
      </c>
      <c r="I28" s="292"/>
      <c r="J28" s="131">
        <v>416</v>
      </c>
      <c r="K28" s="131">
        <v>177</v>
      </c>
      <c r="L28" s="131">
        <v>33</v>
      </c>
      <c r="M28" s="131">
        <v>144</v>
      </c>
      <c r="N28" s="135"/>
      <c r="O28" s="131">
        <v>1036</v>
      </c>
      <c r="P28" s="298" t="s">
        <v>463</v>
      </c>
      <c r="Q28" s="298" t="s">
        <v>463</v>
      </c>
    </row>
    <row r="29" spans="1:17" ht="12.75">
      <c r="A29" s="30"/>
      <c r="B29" s="91"/>
      <c r="C29" s="91"/>
      <c r="D29" s="94"/>
      <c r="E29" s="91"/>
      <c r="F29" s="94"/>
      <c r="G29" s="137"/>
      <c r="H29" s="138"/>
      <c r="I29" s="293"/>
      <c r="J29" s="137"/>
      <c r="K29" s="137"/>
      <c r="L29" s="137"/>
      <c r="M29" s="137"/>
      <c r="N29" s="137"/>
      <c r="O29" s="137"/>
      <c r="P29" s="137"/>
      <c r="Q29" s="140"/>
    </row>
    <row r="30" spans="1:17" ht="12.75">
      <c r="A30" s="33"/>
      <c r="B30" s="96"/>
      <c r="C30" s="96"/>
      <c r="D30" s="101"/>
      <c r="E30" s="96"/>
      <c r="F30" s="101"/>
      <c r="G30" s="142"/>
      <c r="H30" s="143"/>
      <c r="I30" s="294"/>
      <c r="J30" s="142"/>
      <c r="K30" s="142"/>
      <c r="L30" s="142"/>
      <c r="M30" s="142"/>
      <c r="N30" s="142"/>
      <c r="O30" s="142"/>
      <c r="P30" s="142"/>
      <c r="Q30" s="145"/>
    </row>
    <row r="31" spans="1:17" ht="18">
      <c r="A31" s="29" t="s">
        <v>171</v>
      </c>
      <c r="B31" s="96"/>
      <c r="C31" s="96"/>
      <c r="D31" s="101"/>
      <c r="E31" s="96"/>
      <c r="F31" s="101"/>
      <c r="G31" s="142"/>
      <c r="H31" s="143"/>
      <c r="I31" s="294"/>
      <c r="J31" s="142"/>
      <c r="K31" s="142"/>
      <c r="L31" s="142"/>
      <c r="M31" s="142"/>
      <c r="N31" s="142"/>
      <c r="O31" s="142"/>
      <c r="P31" s="142"/>
      <c r="Q31" s="145"/>
    </row>
    <row r="32" spans="1:17" ht="12.75">
      <c r="A32" s="55"/>
      <c r="B32" s="92"/>
      <c r="C32" s="92"/>
      <c r="D32" s="95"/>
      <c r="E32" s="92"/>
      <c r="F32" s="95"/>
      <c r="G32" s="148"/>
      <c r="H32" s="149"/>
      <c r="I32" s="295"/>
      <c r="J32" s="148"/>
      <c r="K32" s="148"/>
      <c r="L32" s="148"/>
      <c r="M32" s="148"/>
      <c r="N32" s="148"/>
      <c r="O32" s="148"/>
      <c r="P32" s="148"/>
      <c r="Q32" s="150"/>
    </row>
    <row r="33" spans="1:17" ht="12.75" customHeight="1">
      <c r="A33" s="25"/>
      <c r="B33" s="100"/>
      <c r="C33" s="100"/>
      <c r="D33" s="103"/>
      <c r="E33" s="100"/>
      <c r="F33" s="103"/>
      <c r="G33" s="151"/>
      <c r="H33" s="152"/>
      <c r="I33" s="296"/>
      <c r="J33" s="151"/>
      <c r="K33" s="151"/>
      <c r="L33" s="151"/>
      <c r="M33" s="151"/>
      <c r="N33" s="151"/>
      <c r="O33" s="151"/>
      <c r="P33" s="151"/>
      <c r="Q33" s="151"/>
    </row>
    <row r="34" spans="1:17" ht="12.75">
      <c r="A34" s="20" t="s">
        <v>29</v>
      </c>
      <c r="B34" s="87">
        <v>350234</v>
      </c>
      <c r="C34" s="87">
        <v>287705</v>
      </c>
      <c r="D34" s="89">
        <v>82.14650776338105</v>
      </c>
      <c r="E34" s="87">
        <v>32866</v>
      </c>
      <c r="F34" s="89">
        <v>11.423506716949653</v>
      </c>
      <c r="G34" s="131">
        <v>698</v>
      </c>
      <c r="H34" s="165">
        <v>0.24260961749013746</v>
      </c>
      <c r="I34" s="297"/>
      <c r="J34" s="131">
        <v>21880</v>
      </c>
      <c r="K34" s="131">
        <v>9873</v>
      </c>
      <c r="L34" s="131">
        <v>3030</v>
      </c>
      <c r="M34" s="131">
        <v>6843</v>
      </c>
      <c r="N34" s="131"/>
      <c r="O34" s="131">
        <v>309585</v>
      </c>
      <c r="P34" s="131">
        <v>39759</v>
      </c>
      <c r="Q34" s="131">
        <v>701</v>
      </c>
    </row>
    <row r="35" spans="1:17" ht="12.75">
      <c r="A35" s="20" t="s">
        <v>30</v>
      </c>
      <c r="B35" s="87">
        <v>350221</v>
      </c>
      <c r="C35" s="87">
        <v>273766</v>
      </c>
      <c r="D35" s="89">
        <v>78.16949868797131</v>
      </c>
      <c r="E35" s="87">
        <v>20373</v>
      </c>
      <c r="F35" s="89">
        <v>7.441756828824617</v>
      </c>
      <c r="G35" s="131">
        <v>524</v>
      </c>
      <c r="H35" s="165">
        <v>0.1914043380112943</v>
      </c>
      <c r="I35" s="297"/>
      <c r="J35" s="131">
        <v>36046</v>
      </c>
      <c r="K35" s="131">
        <v>8370</v>
      </c>
      <c r="L35" s="131">
        <v>2717</v>
      </c>
      <c r="M35" s="131">
        <v>5653</v>
      </c>
      <c r="N35" s="131"/>
      <c r="O35" s="131">
        <v>309812</v>
      </c>
      <c r="P35" s="131">
        <v>26046</v>
      </c>
      <c r="Q35" s="131">
        <v>531</v>
      </c>
    </row>
    <row r="36" spans="1:17" ht="12.75" customHeight="1">
      <c r="A36" s="20" t="s">
        <v>31</v>
      </c>
      <c r="B36" s="87">
        <v>350228</v>
      </c>
      <c r="C36" s="87">
        <v>221667</v>
      </c>
      <c r="D36" s="89">
        <v>63.292198225156184</v>
      </c>
      <c r="E36" s="87">
        <v>16735</v>
      </c>
      <c r="F36" s="89">
        <v>7.549612707349312</v>
      </c>
      <c r="G36" s="131">
        <v>363</v>
      </c>
      <c r="H36" s="165">
        <v>0.16375915224187632</v>
      </c>
      <c r="I36" s="297"/>
      <c r="J36" s="131">
        <v>54451</v>
      </c>
      <c r="K36" s="131">
        <v>7530</v>
      </c>
      <c r="L36" s="131">
        <v>2796</v>
      </c>
      <c r="M36" s="131">
        <v>4734</v>
      </c>
      <c r="N36" s="131"/>
      <c r="O36" s="131">
        <v>276118</v>
      </c>
      <c r="P36" s="131">
        <v>21483</v>
      </c>
      <c r="Q36" s="131">
        <v>369</v>
      </c>
    </row>
    <row r="37" spans="1:17" ht="12.75" customHeight="1">
      <c r="A37" s="20" t="s">
        <v>32</v>
      </c>
      <c r="B37" s="87">
        <v>350226</v>
      </c>
      <c r="C37" s="87">
        <v>120951</v>
      </c>
      <c r="D37" s="89">
        <v>34.53512874543866</v>
      </c>
      <c r="E37" s="87">
        <v>17531</v>
      </c>
      <c r="F37" s="89">
        <v>14.494299344362593</v>
      </c>
      <c r="G37" s="131">
        <v>292</v>
      </c>
      <c r="H37" s="165">
        <v>0.24142007920562875</v>
      </c>
      <c r="I37" s="297"/>
      <c r="J37" s="131">
        <v>60878</v>
      </c>
      <c r="K37" s="131">
        <v>10693</v>
      </c>
      <c r="L37" s="131">
        <v>4007</v>
      </c>
      <c r="M37" s="131">
        <v>6686</v>
      </c>
      <c r="N37" s="131"/>
      <c r="O37" s="131">
        <v>181829</v>
      </c>
      <c r="P37" s="131">
        <v>24223</v>
      </c>
      <c r="Q37" s="131">
        <v>296</v>
      </c>
    </row>
    <row r="38" spans="1:17" ht="12.75" customHeight="1">
      <c r="A38" s="20" t="s">
        <v>33</v>
      </c>
      <c r="B38" s="87">
        <v>262672</v>
      </c>
      <c r="C38" s="87">
        <v>36986</v>
      </c>
      <c r="D38" s="89">
        <v>14.080678564902236</v>
      </c>
      <c r="E38" s="87">
        <v>8150</v>
      </c>
      <c r="F38" s="89">
        <v>22.035364732601526</v>
      </c>
      <c r="G38" s="131">
        <v>97</v>
      </c>
      <c r="H38" s="165">
        <v>0.2622613962039691</v>
      </c>
      <c r="I38" s="297"/>
      <c r="J38" s="131">
        <v>25914</v>
      </c>
      <c r="K38" s="131">
        <v>6596</v>
      </c>
      <c r="L38" s="131">
        <v>1919</v>
      </c>
      <c r="M38" s="131">
        <v>4677</v>
      </c>
      <c r="N38" s="131"/>
      <c r="O38" s="131">
        <v>62900</v>
      </c>
      <c r="P38" s="131">
        <v>12827</v>
      </c>
      <c r="Q38" s="131">
        <v>100</v>
      </c>
    </row>
    <row r="39" spans="1:17" ht="12.75" customHeight="1">
      <c r="A39" s="20" t="s">
        <v>34</v>
      </c>
      <c r="B39" s="87">
        <v>70046</v>
      </c>
      <c r="C39" s="87">
        <v>4264</v>
      </c>
      <c r="D39" s="89">
        <v>6.0874282614282045</v>
      </c>
      <c r="E39" s="87">
        <v>1247</v>
      </c>
      <c r="F39" s="89">
        <v>29.244840525328332</v>
      </c>
      <c r="G39" s="131">
        <v>15</v>
      </c>
      <c r="H39" s="165">
        <v>0.3048780487804878</v>
      </c>
      <c r="I39" s="297"/>
      <c r="J39" s="131">
        <v>3017</v>
      </c>
      <c r="K39" s="131">
        <v>923</v>
      </c>
      <c r="L39" s="131">
        <v>260</v>
      </c>
      <c r="M39" s="131">
        <v>663</v>
      </c>
      <c r="N39" s="131"/>
      <c r="O39" s="131">
        <v>7281</v>
      </c>
      <c r="P39" s="131">
        <v>1910</v>
      </c>
      <c r="Q39" s="131">
        <v>15</v>
      </c>
    </row>
    <row r="40" spans="1:17" ht="12.75" customHeight="1">
      <c r="A40" s="57" t="s">
        <v>35</v>
      </c>
      <c r="B40" s="87">
        <v>17511</v>
      </c>
      <c r="C40" s="87">
        <v>862</v>
      </c>
      <c r="D40" s="90">
        <v>4.922620067386214</v>
      </c>
      <c r="E40" s="87">
        <v>347</v>
      </c>
      <c r="F40" s="90">
        <v>40.25522041763341</v>
      </c>
      <c r="G40" s="298" t="s">
        <v>463</v>
      </c>
      <c r="H40" s="298" t="s">
        <v>463</v>
      </c>
      <c r="I40" s="292"/>
      <c r="J40" s="131">
        <v>586</v>
      </c>
      <c r="K40" s="131">
        <v>250</v>
      </c>
      <c r="L40" s="131">
        <v>46</v>
      </c>
      <c r="M40" s="131">
        <v>204</v>
      </c>
      <c r="N40" s="135"/>
      <c r="O40" s="131">
        <v>1448</v>
      </c>
      <c r="P40" s="298" t="s">
        <v>463</v>
      </c>
      <c r="Q40" s="298" t="s">
        <v>463</v>
      </c>
    </row>
    <row r="41" spans="1:17" ht="12.75" customHeight="1">
      <c r="A41" s="33"/>
      <c r="B41" s="91"/>
      <c r="C41" s="91"/>
      <c r="D41" s="94"/>
      <c r="E41" s="91"/>
      <c r="F41" s="94"/>
      <c r="G41" s="91"/>
      <c r="H41" s="94"/>
      <c r="I41" s="54"/>
      <c r="J41" s="91"/>
      <c r="K41" s="91"/>
      <c r="L41" s="91"/>
      <c r="M41" s="91"/>
      <c r="N41" s="91"/>
      <c r="O41" s="91"/>
      <c r="P41" s="91"/>
      <c r="Q41" s="93"/>
    </row>
    <row r="42" spans="1:17" ht="12.75">
      <c r="A42" s="33"/>
      <c r="B42" s="96"/>
      <c r="C42" s="96"/>
      <c r="D42" s="101"/>
      <c r="E42" s="96"/>
      <c r="F42" s="101"/>
      <c r="G42" s="96"/>
      <c r="H42" s="101"/>
      <c r="I42" s="26"/>
      <c r="J42" s="96"/>
      <c r="K42" s="96"/>
      <c r="L42" s="96"/>
      <c r="M42" s="96"/>
      <c r="N42" s="96"/>
      <c r="O42" s="96"/>
      <c r="P42" s="96"/>
      <c r="Q42" s="97"/>
    </row>
    <row r="43" spans="1:17" s="58" customFormat="1" ht="18.75" customHeight="1">
      <c r="A43" s="34" t="s">
        <v>36</v>
      </c>
      <c r="B43" s="109">
        <v>1751138</v>
      </c>
      <c r="C43" s="109">
        <v>946201</v>
      </c>
      <c r="D43" s="104">
        <v>54.03349136390164</v>
      </c>
      <c r="E43" s="109">
        <v>97249</v>
      </c>
      <c r="F43" s="104">
        <v>10.277837372820363</v>
      </c>
      <c r="G43" s="109">
        <v>1989</v>
      </c>
      <c r="H43" s="104">
        <v>0.2102090359236568</v>
      </c>
      <c r="I43" s="113"/>
      <c r="J43" s="109">
        <v>202772</v>
      </c>
      <c r="K43" s="109">
        <v>44235</v>
      </c>
      <c r="L43" s="109">
        <v>14775</v>
      </c>
      <c r="M43" s="109">
        <v>29460</v>
      </c>
      <c r="N43" s="109"/>
      <c r="O43" s="109">
        <v>1148973</v>
      </c>
      <c r="P43" s="109">
        <v>126799</v>
      </c>
      <c r="Q43" s="109">
        <v>2012</v>
      </c>
    </row>
    <row r="44" ht="14.25">
      <c r="A44" s="77" t="s">
        <v>152</v>
      </c>
    </row>
    <row r="45" ht="12.75">
      <c r="A45" t="s">
        <v>247</v>
      </c>
    </row>
    <row r="46" s="59" customFormat="1" ht="12.75">
      <c r="P46" s="60"/>
    </row>
    <row r="47" spans="1:17" s="59" customFormat="1" ht="12.75">
      <c r="A47" s="36" t="s">
        <v>37</v>
      </c>
      <c r="Q47" s="60"/>
    </row>
    <row r="48" ht="12.75">
      <c r="A48" s="78" t="s">
        <v>461</v>
      </c>
    </row>
  </sheetData>
  <sheetProtection/>
  <mergeCells count="18">
    <mergeCell ref="I7:I8"/>
    <mergeCell ref="J6:M6"/>
    <mergeCell ref="O6:Q6"/>
    <mergeCell ref="P7:P8"/>
    <mergeCell ref="Q7:Q8"/>
    <mergeCell ref="O7:O8"/>
    <mergeCell ref="J7:J8"/>
    <mergeCell ref="K7:K8"/>
    <mergeCell ref="L7:L8"/>
    <mergeCell ref="M7:M8"/>
    <mergeCell ref="A4:F4"/>
    <mergeCell ref="C7:C8"/>
    <mergeCell ref="A6:A8"/>
    <mergeCell ref="B6:B8"/>
    <mergeCell ref="D7:D8"/>
    <mergeCell ref="C6:H6"/>
    <mergeCell ref="E7:F7"/>
    <mergeCell ref="G7:H7"/>
  </mergeCells>
  <hyperlinks>
    <hyperlink ref="A2" location="'Table Description'!A1" display="'Table Description'!A1"/>
  </hyperlinks>
  <printOptions horizontalCentered="1" verticalCentered="1"/>
  <pageMargins left="0.75" right="0.75" top="0.75" bottom="0.75" header="0.5" footer="0.5"/>
  <pageSetup fitToHeight="1" fitToWidth="1" horizontalDpi="300" verticalDpi="300" orientation="landscape" scale="74" r:id="rId1"/>
</worksheet>
</file>

<file path=xl/worksheets/sheet38.xml><?xml version="1.0" encoding="utf-8"?>
<worksheet xmlns="http://schemas.openxmlformats.org/spreadsheetml/2006/main" xmlns:r="http://schemas.openxmlformats.org/officeDocument/2006/relationships">
  <sheetPr codeName="Sheet10">
    <pageSetUpPr fitToPage="1"/>
  </sheetPr>
  <dimension ref="A1:O47"/>
  <sheetViews>
    <sheetView zoomScale="80" zoomScaleNormal="80" zoomScalePageLayoutView="0" workbookViewId="0" topLeftCell="A1">
      <selection activeCell="A1" sqref="A1"/>
    </sheetView>
  </sheetViews>
  <sheetFormatPr defaultColWidth="7.8515625" defaultRowHeight="12.75"/>
  <cols>
    <col min="1" max="1" width="15.8515625" style="28" customWidth="1"/>
    <col min="2" max="2" width="12.7109375" style="28" customWidth="1"/>
    <col min="3" max="3" width="10.7109375" style="28" customWidth="1"/>
    <col min="4" max="4" width="9.7109375" style="28" customWidth="1"/>
    <col min="5" max="5" width="13.421875" style="28" customWidth="1"/>
    <col min="6" max="6" width="10.7109375" style="28" customWidth="1"/>
    <col min="7" max="7" width="2.28125" style="28" customWidth="1"/>
    <col min="8" max="8" width="11.00390625" style="28" customWidth="1"/>
    <col min="9" max="9" width="11.8515625" style="28" customWidth="1"/>
    <col min="10" max="10" width="10.7109375" style="28" customWidth="1"/>
    <col min="11" max="11" width="2.7109375" style="28" customWidth="1"/>
    <col min="12" max="12" width="11.140625" style="28" customWidth="1"/>
    <col min="13" max="13" width="9.7109375" style="28" customWidth="1"/>
    <col min="14" max="14" width="12.8515625" style="28" customWidth="1"/>
    <col min="15" max="15" width="10.7109375" style="28" customWidth="1"/>
    <col min="16" max="16384" width="7.8515625" style="28" customWidth="1"/>
  </cols>
  <sheetData>
    <row r="1" spans="1:15" ht="30" customHeight="1">
      <c r="A1" s="1" t="s">
        <v>136</v>
      </c>
      <c r="B1" s="2"/>
      <c r="C1" s="2"/>
      <c r="D1" s="42"/>
      <c r="E1" s="3"/>
      <c r="F1" s="3"/>
      <c r="G1" s="3"/>
      <c r="H1" s="2"/>
      <c r="I1" s="3"/>
      <c r="J1" s="3"/>
      <c r="K1" s="43"/>
      <c r="L1" s="2"/>
      <c r="M1" s="42"/>
      <c r="N1" s="3"/>
      <c r="O1" s="85" t="s">
        <v>462</v>
      </c>
    </row>
    <row r="2" spans="1:15" ht="21" customHeight="1" thickBot="1">
      <c r="A2" s="187" t="s">
        <v>351</v>
      </c>
      <c r="B2" s="44"/>
      <c r="C2" s="44"/>
      <c r="D2" s="45"/>
      <c r="E2" s="5"/>
      <c r="F2" s="5"/>
      <c r="G2" s="5"/>
      <c r="H2" s="44"/>
      <c r="I2" s="5"/>
      <c r="J2" s="5"/>
      <c r="K2" s="45"/>
      <c r="L2" s="44"/>
      <c r="M2" s="45"/>
      <c r="N2" s="5"/>
      <c r="O2" s="40"/>
    </row>
    <row r="3" spans="1:15" ht="12.75" customHeight="1" thickTop="1">
      <c r="A3" s="7"/>
      <c r="B3" s="8"/>
      <c r="C3" s="8"/>
      <c r="D3" s="9"/>
      <c r="E3" s="9"/>
      <c r="F3" s="9"/>
      <c r="G3" s="9"/>
      <c r="H3" s="8"/>
      <c r="I3" s="9"/>
      <c r="J3" s="9"/>
      <c r="L3" s="8"/>
      <c r="M3" s="9"/>
      <c r="N3" s="9"/>
      <c r="O3" s="10"/>
    </row>
    <row r="4" spans="1:15" ht="18.75" customHeight="1">
      <c r="A4" s="267" t="s">
        <v>0</v>
      </c>
      <c r="B4" s="268"/>
      <c r="C4" s="268"/>
      <c r="D4" s="268"/>
      <c r="E4" s="268"/>
      <c r="F4" s="268"/>
      <c r="G4" s="11"/>
      <c r="H4" s="11"/>
      <c r="I4" s="11"/>
      <c r="J4" s="11"/>
      <c r="L4" s="11"/>
      <c r="M4" s="11"/>
      <c r="N4" s="11"/>
      <c r="O4" s="41"/>
    </row>
    <row r="5" spans="1:15" ht="12.75" customHeight="1">
      <c r="A5" s="13"/>
      <c r="B5" s="9"/>
      <c r="C5" s="9"/>
      <c r="D5" s="68"/>
      <c r="E5" s="9"/>
      <c r="F5" s="9"/>
      <c r="G5" s="9"/>
      <c r="H5" s="9"/>
      <c r="I5" s="9"/>
      <c r="J5" s="9"/>
      <c r="L5" s="9"/>
      <c r="M5" s="163"/>
      <c r="N5" s="66"/>
      <c r="O5" s="67"/>
    </row>
    <row r="6" spans="1:15" s="50" customFormat="1" ht="28.5" customHeight="1">
      <c r="A6" s="259" t="s">
        <v>118</v>
      </c>
      <c r="B6" s="257" t="s">
        <v>108</v>
      </c>
      <c r="C6" s="71" t="s">
        <v>415</v>
      </c>
      <c r="D6" s="72"/>
      <c r="E6" s="72"/>
      <c r="F6" s="73"/>
      <c r="G6" s="48"/>
      <c r="H6" s="71" t="s">
        <v>57</v>
      </c>
      <c r="I6" s="72"/>
      <c r="J6" s="73"/>
      <c r="K6" s="62"/>
      <c r="L6" s="260" t="s">
        <v>414</v>
      </c>
      <c r="M6" s="261"/>
      <c r="N6" s="261"/>
      <c r="O6" s="262"/>
    </row>
    <row r="7" spans="1:15" s="50" customFormat="1" ht="30.75" customHeight="1">
      <c r="A7" s="258"/>
      <c r="B7" s="258"/>
      <c r="C7" s="61" t="s">
        <v>1</v>
      </c>
      <c r="D7" s="61" t="s">
        <v>111</v>
      </c>
      <c r="E7" s="61" t="s">
        <v>176</v>
      </c>
      <c r="F7" s="61" t="s">
        <v>143</v>
      </c>
      <c r="G7" s="51"/>
      <c r="H7" s="61" t="s">
        <v>1</v>
      </c>
      <c r="I7" s="61" t="s">
        <v>135</v>
      </c>
      <c r="J7" s="61" t="s">
        <v>143</v>
      </c>
      <c r="K7" s="65"/>
      <c r="L7" s="61" t="s">
        <v>1</v>
      </c>
      <c r="M7" s="61" t="s">
        <v>111</v>
      </c>
      <c r="N7" s="61" t="s">
        <v>135</v>
      </c>
      <c r="O7" s="61" t="s">
        <v>143</v>
      </c>
    </row>
    <row r="8" spans="1:15" ht="12.75">
      <c r="A8" s="37"/>
      <c r="B8" s="37"/>
      <c r="C8" s="37"/>
      <c r="D8" s="37"/>
      <c r="E8" s="37"/>
      <c r="F8" s="37"/>
      <c r="G8" s="19"/>
      <c r="H8" s="37"/>
      <c r="I8" s="37"/>
      <c r="J8" s="37"/>
      <c r="K8" s="19"/>
      <c r="L8" s="37"/>
      <c r="M8" s="37"/>
      <c r="N8" s="37"/>
      <c r="O8" s="37"/>
    </row>
    <row r="9" spans="1:15" ht="12.75">
      <c r="A9" s="20" t="s">
        <v>10</v>
      </c>
      <c r="B9" s="87">
        <v>20594</v>
      </c>
      <c r="C9" s="87">
        <v>10933</v>
      </c>
      <c r="D9" s="89">
        <v>53.08827813926386</v>
      </c>
      <c r="E9" s="87">
        <v>232367.188</v>
      </c>
      <c r="F9" s="87">
        <v>21253.744</v>
      </c>
      <c r="G9" s="87"/>
      <c r="H9" s="87">
        <v>4125</v>
      </c>
      <c r="I9" s="87">
        <v>23424.397</v>
      </c>
      <c r="J9" s="87">
        <v>5678.642</v>
      </c>
      <c r="K9" s="87"/>
      <c r="L9" s="87">
        <v>10933</v>
      </c>
      <c r="M9" s="89">
        <v>53.08827813926386</v>
      </c>
      <c r="N9" s="87">
        <v>208942.791</v>
      </c>
      <c r="O9" s="87">
        <v>19111.204</v>
      </c>
    </row>
    <row r="10" spans="1:15" ht="12.75">
      <c r="A10" s="22" t="s">
        <v>11</v>
      </c>
      <c r="B10" s="87">
        <v>104964</v>
      </c>
      <c r="C10" s="87">
        <v>12497</v>
      </c>
      <c r="D10" s="89">
        <v>11.905986814526885</v>
      </c>
      <c r="E10" s="87">
        <v>156755.38</v>
      </c>
      <c r="F10" s="87">
        <v>12543.441</v>
      </c>
      <c r="G10" s="87"/>
      <c r="H10" s="87">
        <v>4452</v>
      </c>
      <c r="I10" s="87">
        <v>5195.016</v>
      </c>
      <c r="J10" s="87">
        <v>1166.895</v>
      </c>
      <c r="K10" s="87"/>
      <c r="L10" s="87">
        <v>12497</v>
      </c>
      <c r="M10" s="89">
        <v>11.905986814526885</v>
      </c>
      <c r="N10" s="87">
        <v>151560.364</v>
      </c>
      <c r="O10" s="87">
        <v>12127.74</v>
      </c>
    </row>
    <row r="11" spans="1:15" ht="12.75">
      <c r="A11" s="22" t="s">
        <v>12</v>
      </c>
      <c r="B11" s="87">
        <v>119360</v>
      </c>
      <c r="C11" s="87">
        <v>17916</v>
      </c>
      <c r="D11" s="89">
        <v>15.01005361930295</v>
      </c>
      <c r="E11" s="87">
        <v>209919.307</v>
      </c>
      <c r="F11" s="87">
        <v>11716.862</v>
      </c>
      <c r="G11" s="87"/>
      <c r="H11" s="87">
        <v>9268</v>
      </c>
      <c r="I11" s="87">
        <v>7549.618</v>
      </c>
      <c r="J11" s="87">
        <v>814.59</v>
      </c>
      <c r="K11" s="87"/>
      <c r="L11" s="87">
        <v>17916</v>
      </c>
      <c r="M11" s="89">
        <v>15.01005361930295</v>
      </c>
      <c r="N11" s="87">
        <v>202369.689</v>
      </c>
      <c r="O11" s="87">
        <v>11295.473</v>
      </c>
    </row>
    <row r="12" spans="1:15" ht="12.75">
      <c r="A12" s="22" t="s">
        <v>13</v>
      </c>
      <c r="B12" s="87">
        <v>120832</v>
      </c>
      <c r="C12" s="87">
        <v>24358</v>
      </c>
      <c r="D12" s="89">
        <v>20.158567266949152</v>
      </c>
      <c r="E12" s="87">
        <v>281939.808</v>
      </c>
      <c r="F12" s="87">
        <v>11574.834</v>
      </c>
      <c r="G12" s="87"/>
      <c r="H12" s="87">
        <v>15407</v>
      </c>
      <c r="I12" s="87">
        <v>12562.302</v>
      </c>
      <c r="J12" s="87">
        <v>815.363</v>
      </c>
      <c r="K12" s="87"/>
      <c r="L12" s="87">
        <v>24358</v>
      </c>
      <c r="M12" s="89">
        <v>20.158567266949152</v>
      </c>
      <c r="N12" s="87">
        <v>269377.506</v>
      </c>
      <c r="O12" s="87">
        <v>11059.098</v>
      </c>
    </row>
    <row r="13" spans="1:15" ht="12.75">
      <c r="A13" s="22" t="s">
        <v>14</v>
      </c>
      <c r="B13" s="87">
        <v>117430</v>
      </c>
      <c r="C13" s="87">
        <v>24106</v>
      </c>
      <c r="D13" s="89">
        <v>20.527974112237075</v>
      </c>
      <c r="E13" s="87">
        <v>298246.711</v>
      </c>
      <c r="F13" s="87">
        <v>12372.302</v>
      </c>
      <c r="G13" s="87"/>
      <c r="H13" s="87">
        <v>17474</v>
      </c>
      <c r="I13" s="87">
        <v>19834.036</v>
      </c>
      <c r="J13" s="87">
        <v>1135.06</v>
      </c>
      <c r="K13" s="87"/>
      <c r="L13" s="87">
        <v>24106</v>
      </c>
      <c r="M13" s="89">
        <v>20.527974112237075</v>
      </c>
      <c r="N13" s="87">
        <v>278412.675</v>
      </c>
      <c r="O13" s="87">
        <v>11549.518</v>
      </c>
    </row>
    <row r="14" spans="1:15" ht="12.75">
      <c r="A14" s="22" t="s">
        <v>15</v>
      </c>
      <c r="B14" s="87">
        <v>114891</v>
      </c>
      <c r="C14" s="87">
        <v>24509</v>
      </c>
      <c r="D14" s="89">
        <v>21.332393311921734</v>
      </c>
      <c r="E14" s="87">
        <v>310445.069</v>
      </c>
      <c r="F14" s="87">
        <v>12666.574</v>
      </c>
      <c r="G14" s="87"/>
      <c r="H14" s="87">
        <v>19485</v>
      </c>
      <c r="I14" s="87">
        <v>23627.647</v>
      </c>
      <c r="J14" s="87">
        <v>1212.607</v>
      </c>
      <c r="K14" s="87"/>
      <c r="L14" s="87">
        <v>24509</v>
      </c>
      <c r="M14" s="89">
        <v>21.332393311921734</v>
      </c>
      <c r="N14" s="87">
        <v>286817.422</v>
      </c>
      <c r="O14" s="87">
        <v>11702.535</v>
      </c>
    </row>
    <row r="15" spans="1:15" ht="12.75">
      <c r="A15" s="22" t="s">
        <v>16</v>
      </c>
      <c r="B15" s="87">
        <v>106046</v>
      </c>
      <c r="C15" s="87">
        <v>25614</v>
      </c>
      <c r="D15" s="89">
        <v>24.15366916243894</v>
      </c>
      <c r="E15" s="87">
        <v>335451.898</v>
      </c>
      <c r="F15" s="87">
        <v>13096.428</v>
      </c>
      <c r="G15" s="87"/>
      <c r="H15" s="87">
        <v>21876</v>
      </c>
      <c r="I15" s="87">
        <v>33123.165</v>
      </c>
      <c r="J15" s="87">
        <v>1514.133</v>
      </c>
      <c r="K15" s="87"/>
      <c r="L15" s="87">
        <v>25614</v>
      </c>
      <c r="M15" s="89">
        <v>24.15366916243894</v>
      </c>
      <c r="N15" s="87">
        <v>302328.733</v>
      </c>
      <c r="O15" s="87">
        <v>11803.261</v>
      </c>
    </row>
    <row r="16" spans="1:15" ht="12.75">
      <c r="A16" s="22" t="s">
        <v>17</v>
      </c>
      <c r="B16" s="87">
        <v>95399</v>
      </c>
      <c r="C16" s="87">
        <v>26853</v>
      </c>
      <c r="D16" s="89">
        <v>28.148093795532446</v>
      </c>
      <c r="E16" s="87">
        <v>351442.88</v>
      </c>
      <c r="F16" s="87">
        <v>13087.658</v>
      </c>
      <c r="G16" s="87"/>
      <c r="H16" s="87">
        <v>24006</v>
      </c>
      <c r="I16" s="87">
        <v>41557.033</v>
      </c>
      <c r="J16" s="87">
        <v>1731.11</v>
      </c>
      <c r="K16" s="87"/>
      <c r="L16" s="87">
        <v>26853</v>
      </c>
      <c r="M16" s="89">
        <v>28.148093795532446</v>
      </c>
      <c r="N16" s="87">
        <v>309885.847</v>
      </c>
      <c r="O16" s="87">
        <v>11540.083</v>
      </c>
    </row>
    <row r="17" spans="1:15" ht="12.75">
      <c r="A17" s="22" t="s">
        <v>18</v>
      </c>
      <c r="B17" s="87">
        <v>83871</v>
      </c>
      <c r="C17" s="87">
        <v>27909</v>
      </c>
      <c r="D17" s="89">
        <v>33.27610258611439</v>
      </c>
      <c r="E17" s="87">
        <v>377558.126</v>
      </c>
      <c r="F17" s="87">
        <v>13528.185</v>
      </c>
      <c r="G17" s="87"/>
      <c r="H17" s="87">
        <v>25691</v>
      </c>
      <c r="I17" s="87">
        <v>52627.173</v>
      </c>
      <c r="J17" s="87">
        <v>2048.467</v>
      </c>
      <c r="K17" s="87"/>
      <c r="L17" s="87">
        <v>27909</v>
      </c>
      <c r="M17" s="89">
        <v>33.27610258611439</v>
      </c>
      <c r="N17" s="87">
        <v>324930.953</v>
      </c>
      <c r="O17" s="87">
        <v>11642.515</v>
      </c>
    </row>
    <row r="18" spans="1:15" ht="12.75">
      <c r="A18" s="22" t="s">
        <v>19</v>
      </c>
      <c r="B18" s="87">
        <v>73000</v>
      </c>
      <c r="C18" s="87">
        <v>28739</v>
      </c>
      <c r="D18" s="89">
        <v>39.36849315068493</v>
      </c>
      <c r="E18" s="87">
        <v>400941.714</v>
      </c>
      <c r="F18" s="87">
        <v>13951.137</v>
      </c>
      <c r="G18" s="87"/>
      <c r="H18" s="87">
        <v>26900</v>
      </c>
      <c r="I18" s="87">
        <v>62928.192</v>
      </c>
      <c r="J18" s="87">
        <v>2339.338</v>
      </c>
      <c r="K18" s="87"/>
      <c r="L18" s="87">
        <v>28739</v>
      </c>
      <c r="M18" s="89">
        <v>39.36849315068493</v>
      </c>
      <c r="N18" s="87">
        <v>338013.522</v>
      </c>
      <c r="O18" s="87">
        <v>11761.492</v>
      </c>
    </row>
    <row r="19" spans="1:15" ht="12.75">
      <c r="A19" s="22" t="s">
        <v>20</v>
      </c>
      <c r="B19" s="87">
        <v>65114</v>
      </c>
      <c r="C19" s="87">
        <v>29528</v>
      </c>
      <c r="D19" s="89">
        <v>45.34815861412292</v>
      </c>
      <c r="E19" s="87">
        <v>426269.829</v>
      </c>
      <c r="F19" s="87">
        <v>14436.123</v>
      </c>
      <c r="G19" s="87"/>
      <c r="H19" s="87">
        <v>28001</v>
      </c>
      <c r="I19" s="87">
        <v>74100.54</v>
      </c>
      <c r="J19" s="87">
        <v>2646.353</v>
      </c>
      <c r="K19" s="87"/>
      <c r="L19" s="87">
        <v>29528</v>
      </c>
      <c r="M19" s="89">
        <v>45.34815861412292</v>
      </c>
      <c r="N19" s="87">
        <v>352169.289</v>
      </c>
      <c r="O19" s="87">
        <v>11926.622</v>
      </c>
    </row>
    <row r="20" spans="1:15" ht="12.75">
      <c r="A20" s="22" t="s">
        <v>21</v>
      </c>
      <c r="B20" s="87">
        <v>113705</v>
      </c>
      <c r="C20" s="87">
        <v>60912</v>
      </c>
      <c r="D20" s="89">
        <v>53.5702035970274</v>
      </c>
      <c r="E20" s="87">
        <v>940346.099</v>
      </c>
      <c r="F20" s="87">
        <v>15437.781</v>
      </c>
      <c r="G20" s="87"/>
      <c r="H20" s="87">
        <v>58472</v>
      </c>
      <c r="I20" s="87">
        <v>181466.403</v>
      </c>
      <c r="J20" s="87">
        <v>3103.475</v>
      </c>
      <c r="K20" s="87"/>
      <c r="L20" s="87">
        <v>60912</v>
      </c>
      <c r="M20" s="89">
        <v>53.5702035970274</v>
      </c>
      <c r="N20" s="87">
        <v>758879.696</v>
      </c>
      <c r="O20" s="87">
        <v>12458.624</v>
      </c>
    </row>
    <row r="21" spans="1:15" ht="12.75">
      <c r="A21" s="22" t="s">
        <v>22</v>
      </c>
      <c r="B21" s="87">
        <v>95656</v>
      </c>
      <c r="C21" s="87">
        <v>59814</v>
      </c>
      <c r="D21" s="89">
        <v>62.53031696913942</v>
      </c>
      <c r="E21" s="87">
        <v>1008494.32</v>
      </c>
      <c r="F21" s="87">
        <v>16860.506</v>
      </c>
      <c r="G21" s="87"/>
      <c r="H21" s="87">
        <v>58089</v>
      </c>
      <c r="I21" s="87">
        <v>217016.866</v>
      </c>
      <c r="J21" s="87">
        <v>3735.937</v>
      </c>
      <c r="K21" s="87"/>
      <c r="L21" s="87">
        <v>59814</v>
      </c>
      <c r="M21" s="89">
        <v>62.53031696913942</v>
      </c>
      <c r="N21" s="87">
        <v>791477.458</v>
      </c>
      <c r="O21" s="87">
        <v>13232.311</v>
      </c>
    </row>
    <row r="22" spans="1:15" ht="12.75">
      <c r="A22" s="22" t="s">
        <v>23</v>
      </c>
      <c r="B22" s="87">
        <v>82193</v>
      </c>
      <c r="C22" s="87">
        <v>56920</v>
      </c>
      <c r="D22" s="89">
        <v>69.25163943401506</v>
      </c>
      <c r="E22" s="87">
        <v>1038603.46</v>
      </c>
      <c r="F22" s="87">
        <v>18246.723</v>
      </c>
      <c r="G22" s="87"/>
      <c r="H22" s="87">
        <v>55651</v>
      </c>
      <c r="I22" s="87">
        <v>245186.73</v>
      </c>
      <c r="J22" s="87">
        <v>4405.792</v>
      </c>
      <c r="K22" s="87"/>
      <c r="L22" s="87">
        <v>56920</v>
      </c>
      <c r="M22" s="89">
        <v>69.25163943401506</v>
      </c>
      <c r="N22" s="87">
        <v>793416.731</v>
      </c>
      <c r="O22" s="87">
        <v>13939.155</v>
      </c>
    </row>
    <row r="23" spans="1:15" ht="12.75">
      <c r="A23" s="22" t="s">
        <v>24</v>
      </c>
      <c r="B23" s="87">
        <v>70316</v>
      </c>
      <c r="C23" s="87">
        <v>52606</v>
      </c>
      <c r="D23" s="89">
        <v>74.81369816258035</v>
      </c>
      <c r="E23" s="87">
        <v>1035989.93</v>
      </c>
      <c r="F23" s="87">
        <v>19693.38</v>
      </c>
      <c r="G23" s="87"/>
      <c r="H23" s="87">
        <v>51726</v>
      </c>
      <c r="I23" s="87">
        <v>262220.858</v>
      </c>
      <c r="J23" s="87">
        <v>5069.421</v>
      </c>
      <c r="K23" s="87"/>
      <c r="L23" s="87">
        <v>52606</v>
      </c>
      <c r="M23" s="89">
        <v>74.81369816258035</v>
      </c>
      <c r="N23" s="87">
        <v>773769.069</v>
      </c>
      <c r="O23" s="87">
        <v>14708.761</v>
      </c>
    </row>
    <row r="24" spans="1:15" ht="12.75">
      <c r="A24" s="22" t="s">
        <v>25</v>
      </c>
      <c r="B24" s="87">
        <v>59713</v>
      </c>
      <c r="C24" s="87">
        <v>47195</v>
      </c>
      <c r="D24" s="89">
        <v>79.0363907356857</v>
      </c>
      <c r="E24" s="87">
        <v>990093.041</v>
      </c>
      <c r="F24" s="87">
        <v>20978.77</v>
      </c>
      <c r="G24" s="87"/>
      <c r="H24" s="87">
        <v>46565</v>
      </c>
      <c r="I24" s="87">
        <v>271471.748</v>
      </c>
      <c r="J24" s="87">
        <v>5829.953</v>
      </c>
      <c r="K24" s="87"/>
      <c r="L24" s="87">
        <v>47195</v>
      </c>
      <c r="M24" s="89">
        <v>79.0363907356857</v>
      </c>
      <c r="N24" s="87">
        <v>718621.293</v>
      </c>
      <c r="O24" s="87">
        <v>15226.64</v>
      </c>
    </row>
    <row r="25" spans="1:15" ht="12.75">
      <c r="A25" s="22" t="s">
        <v>26</v>
      </c>
      <c r="B25" s="87">
        <v>261499</v>
      </c>
      <c r="C25" s="87">
        <v>230348</v>
      </c>
      <c r="D25" s="89">
        <v>88.08752614732752</v>
      </c>
      <c r="E25" s="87">
        <v>6584309.26</v>
      </c>
      <c r="F25" s="87">
        <v>28584.182</v>
      </c>
      <c r="G25" s="87"/>
      <c r="H25" s="87">
        <v>228539</v>
      </c>
      <c r="I25" s="87">
        <v>2276459.71</v>
      </c>
      <c r="J25" s="87">
        <v>9960.924</v>
      </c>
      <c r="K25" s="87"/>
      <c r="L25" s="87">
        <v>230348</v>
      </c>
      <c r="M25" s="89">
        <v>88.08752614732752</v>
      </c>
      <c r="N25" s="87">
        <v>4307849.55</v>
      </c>
      <c r="O25" s="87">
        <v>18701.485</v>
      </c>
    </row>
    <row r="26" spans="1:15" ht="12.75">
      <c r="A26" s="22" t="s">
        <v>27</v>
      </c>
      <c r="B26" s="87">
        <v>34289</v>
      </c>
      <c r="C26" s="87">
        <v>32534</v>
      </c>
      <c r="D26" s="89">
        <v>94.88174049986876</v>
      </c>
      <c r="E26" s="87">
        <v>1849587.61</v>
      </c>
      <c r="F26" s="87">
        <v>56850.913</v>
      </c>
      <c r="G26" s="87"/>
      <c r="H26" s="87">
        <v>32308</v>
      </c>
      <c r="I26" s="87">
        <v>842633.524</v>
      </c>
      <c r="J26" s="87">
        <v>26081.265</v>
      </c>
      <c r="K26" s="87"/>
      <c r="L26" s="87">
        <v>32534</v>
      </c>
      <c r="M26" s="89">
        <v>94.88174049986876</v>
      </c>
      <c r="N26" s="87">
        <v>1006954.09</v>
      </c>
      <c r="O26" s="87">
        <v>30950.823</v>
      </c>
    </row>
    <row r="27" spans="1:15" ht="12.75">
      <c r="A27" s="23" t="s">
        <v>28</v>
      </c>
      <c r="B27" s="87">
        <v>12266</v>
      </c>
      <c r="C27" s="87">
        <v>11646</v>
      </c>
      <c r="D27" s="90">
        <v>94.94537746616663</v>
      </c>
      <c r="E27" s="87">
        <v>2350773.87</v>
      </c>
      <c r="F27" s="87">
        <v>201852.47</v>
      </c>
      <c r="G27" s="88"/>
      <c r="H27" s="87">
        <v>11571</v>
      </c>
      <c r="I27" s="87">
        <v>1075237.78</v>
      </c>
      <c r="J27" s="87">
        <v>92925.225</v>
      </c>
      <c r="K27" s="88"/>
      <c r="L27" s="87">
        <v>11646</v>
      </c>
      <c r="M27" s="90">
        <v>94.94537746616663</v>
      </c>
      <c r="N27" s="87">
        <v>1275536.09</v>
      </c>
      <c r="O27" s="87">
        <v>109525.682</v>
      </c>
    </row>
    <row r="28" spans="1:15" ht="12.75">
      <c r="A28" s="30"/>
      <c r="B28" s="91"/>
      <c r="C28" s="91"/>
      <c r="D28" s="94"/>
      <c r="E28" s="91"/>
      <c r="F28" s="91"/>
      <c r="G28" s="91"/>
      <c r="H28" s="91"/>
      <c r="I28" s="91"/>
      <c r="J28" s="91"/>
      <c r="K28" s="91"/>
      <c r="L28" s="91"/>
      <c r="M28" s="94"/>
      <c r="N28" s="91"/>
      <c r="O28" s="93"/>
    </row>
    <row r="29" spans="1:15" ht="12.75">
      <c r="A29" s="25"/>
      <c r="B29" s="96"/>
      <c r="C29" s="96"/>
      <c r="D29" s="101"/>
      <c r="E29" s="96"/>
      <c r="F29" s="96"/>
      <c r="G29" s="96"/>
      <c r="H29" s="96"/>
      <c r="I29" s="96"/>
      <c r="J29" s="96"/>
      <c r="K29" s="96"/>
      <c r="L29" s="96"/>
      <c r="M29" s="101"/>
      <c r="N29" s="96"/>
      <c r="O29" s="97"/>
    </row>
    <row r="30" spans="1:15" ht="18">
      <c r="A30" s="29" t="s">
        <v>171</v>
      </c>
      <c r="B30" s="96"/>
      <c r="C30" s="96"/>
      <c r="D30" s="101"/>
      <c r="E30" s="96"/>
      <c r="F30" s="96"/>
      <c r="G30" s="96"/>
      <c r="H30" s="96"/>
      <c r="I30" s="96"/>
      <c r="J30" s="96"/>
      <c r="K30" s="96"/>
      <c r="L30" s="96"/>
      <c r="M30" s="101"/>
      <c r="N30" s="96"/>
      <c r="O30" s="97"/>
    </row>
    <row r="31" spans="1:15" ht="12.75">
      <c r="A31" s="55"/>
      <c r="B31" s="92"/>
      <c r="C31" s="92"/>
      <c r="D31" s="95"/>
      <c r="E31" s="92"/>
      <c r="F31" s="92"/>
      <c r="G31" s="92"/>
      <c r="H31" s="92"/>
      <c r="I31" s="92"/>
      <c r="J31" s="92"/>
      <c r="K31" s="92"/>
      <c r="L31" s="92"/>
      <c r="M31" s="95"/>
      <c r="N31" s="92"/>
      <c r="O31" s="98"/>
    </row>
    <row r="32" spans="1:15" ht="12.75" customHeight="1">
      <c r="A32" s="25"/>
      <c r="B32" s="100"/>
      <c r="C32" s="100"/>
      <c r="D32" s="103"/>
      <c r="E32" s="100"/>
      <c r="F32" s="100"/>
      <c r="G32" s="100"/>
      <c r="H32" s="100"/>
      <c r="I32" s="100"/>
      <c r="J32" s="100"/>
      <c r="K32" s="100"/>
      <c r="L32" s="100"/>
      <c r="M32" s="103"/>
      <c r="N32" s="100"/>
      <c r="O32" s="100"/>
    </row>
    <row r="33" spans="1:15" ht="12.75">
      <c r="A33" s="20" t="s">
        <v>29</v>
      </c>
      <c r="B33" s="87">
        <v>350234</v>
      </c>
      <c r="C33" s="87">
        <v>62529</v>
      </c>
      <c r="D33" s="89">
        <v>17.853492236618944</v>
      </c>
      <c r="E33" s="87">
        <v>843678.751</v>
      </c>
      <c r="F33" s="87">
        <v>13492.599</v>
      </c>
      <c r="G33" s="87"/>
      <c r="H33" s="87">
        <v>31097</v>
      </c>
      <c r="I33" s="87">
        <v>46906.083</v>
      </c>
      <c r="J33" s="87">
        <v>1508.38</v>
      </c>
      <c r="K33" s="87"/>
      <c r="L33" s="87">
        <v>62529</v>
      </c>
      <c r="M33" s="89">
        <v>17.853492236618944</v>
      </c>
      <c r="N33" s="87">
        <v>796772.668</v>
      </c>
      <c r="O33" s="87">
        <v>12742.45</v>
      </c>
    </row>
    <row r="34" spans="1:15" ht="12.75">
      <c r="A34" s="20" t="s">
        <v>30</v>
      </c>
      <c r="B34" s="87">
        <v>350221</v>
      </c>
      <c r="C34" s="87">
        <v>76455</v>
      </c>
      <c r="D34" s="89">
        <v>21.83050131202869</v>
      </c>
      <c r="E34" s="87">
        <v>969419.227</v>
      </c>
      <c r="F34" s="87">
        <v>12679.605</v>
      </c>
      <c r="G34" s="87"/>
      <c r="H34" s="87">
        <v>60167</v>
      </c>
      <c r="I34" s="87">
        <v>77161.467</v>
      </c>
      <c r="J34" s="87">
        <v>1282.455</v>
      </c>
      <c r="K34" s="87"/>
      <c r="L34" s="87">
        <v>76455</v>
      </c>
      <c r="M34" s="89">
        <v>21.83050131202869</v>
      </c>
      <c r="N34" s="87">
        <v>892257.76</v>
      </c>
      <c r="O34" s="87">
        <v>11670.365</v>
      </c>
    </row>
    <row r="35" spans="1:15" ht="12.75" customHeight="1">
      <c r="A35" s="20" t="s">
        <v>31</v>
      </c>
      <c r="B35" s="87">
        <v>350228</v>
      </c>
      <c r="C35" s="87">
        <v>128561</v>
      </c>
      <c r="D35" s="89">
        <v>36.707801774843816</v>
      </c>
      <c r="E35" s="87">
        <v>1787116.7</v>
      </c>
      <c r="F35" s="87">
        <v>13900.924</v>
      </c>
      <c r="G35" s="87"/>
      <c r="H35" s="87">
        <v>119334</v>
      </c>
      <c r="I35" s="87">
        <v>272794.343</v>
      </c>
      <c r="J35" s="87">
        <v>2285.973</v>
      </c>
      <c r="K35" s="87"/>
      <c r="L35" s="87">
        <v>128561</v>
      </c>
      <c r="M35" s="89">
        <v>36.707801774843816</v>
      </c>
      <c r="N35" s="87">
        <v>1514322.36</v>
      </c>
      <c r="O35" s="87">
        <v>11779.018</v>
      </c>
    </row>
    <row r="36" spans="1:15" ht="12.75" customHeight="1">
      <c r="A36" s="20" t="s">
        <v>32</v>
      </c>
      <c r="B36" s="87">
        <v>350226</v>
      </c>
      <c r="C36" s="87">
        <v>229275</v>
      </c>
      <c r="D36" s="89">
        <v>65.46487125456134</v>
      </c>
      <c r="E36" s="87">
        <v>4084248.97</v>
      </c>
      <c r="F36" s="87">
        <v>17813.756</v>
      </c>
      <c r="G36" s="87"/>
      <c r="H36" s="87">
        <v>223430</v>
      </c>
      <c r="I36" s="87">
        <v>939993.248</v>
      </c>
      <c r="J36" s="87">
        <v>4207.104</v>
      </c>
      <c r="K36" s="87"/>
      <c r="L36" s="87">
        <v>229275</v>
      </c>
      <c r="M36" s="89">
        <v>65.46487125456134</v>
      </c>
      <c r="N36" s="87">
        <v>3144255.72</v>
      </c>
      <c r="O36" s="87">
        <v>13713.906</v>
      </c>
    </row>
    <row r="37" spans="1:15" ht="12.75" customHeight="1">
      <c r="A37" s="20" t="s">
        <v>33</v>
      </c>
      <c r="B37" s="87">
        <v>262672</v>
      </c>
      <c r="C37" s="87">
        <v>225686</v>
      </c>
      <c r="D37" s="89">
        <v>85.91932143509776</v>
      </c>
      <c r="E37" s="87">
        <v>5796447.68</v>
      </c>
      <c r="F37" s="87">
        <v>25683.683</v>
      </c>
      <c r="G37" s="87"/>
      <c r="H37" s="87">
        <v>223698</v>
      </c>
      <c r="I37" s="87">
        <v>1873817.18</v>
      </c>
      <c r="J37" s="87">
        <v>8376.549</v>
      </c>
      <c r="K37" s="87"/>
      <c r="L37" s="87">
        <v>225686</v>
      </c>
      <c r="M37" s="89">
        <v>85.91932143509776</v>
      </c>
      <c r="N37" s="87">
        <v>3922630.5</v>
      </c>
      <c r="O37" s="87">
        <v>17380.921</v>
      </c>
    </row>
    <row r="38" spans="1:15" ht="12.75" customHeight="1">
      <c r="A38" s="20" t="s">
        <v>34</v>
      </c>
      <c r="B38" s="87">
        <v>70046</v>
      </c>
      <c r="C38" s="87">
        <v>65782</v>
      </c>
      <c r="D38" s="89">
        <v>93.9125717385718</v>
      </c>
      <c r="E38" s="87">
        <v>2989360.67</v>
      </c>
      <c r="F38" s="87">
        <v>45443.445</v>
      </c>
      <c r="G38" s="87"/>
      <c r="H38" s="87">
        <v>65335</v>
      </c>
      <c r="I38" s="87">
        <v>1267138.64</v>
      </c>
      <c r="J38" s="87">
        <v>19394.484</v>
      </c>
      <c r="K38" s="87"/>
      <c r="L38" s="87">
        <v>65782</v>
      </c>
      <c r="M38" s="89">
        <v>93.9125717385718</v>
      </c>
      <c r="N38" s="87">
        <v>1722222.03</v>
      </c>
      <c r="O38" s="87">
        <v>26180.749</v>
      </c>
    </row>
    <row r="39" spans="1:15" ht="12.75" customHeight="1">
      <c r="A39" s="57" t="s">
        <v>35</v>
      </c>
      <c r="B39" s="87">
        <v>17511</v>
      </c>
      <c r="C39" s="87">
        <v>16649</v>
      </c>
      <c r="D39" s="90">
        <v>95.07737993261378</v>
      </c>
      <c r="E39" s="87">
        <v>2709263.5</v>
      </c>
      <c r="F39" s="87">
        <v>162728.302</v>
      </c>
      <c r="G39" s="88"/>
      <c r="H39" s="87">
        <v>16545</v>
      </c>
      <c r="I39" s="87">
        <v>1250411.77</v>
      </c>
      <c r="J39" s="87">
        <v>75576.414</v>
      </c>
      <c r="K39" s="88"/>
      <c r="L39" s="87">
        <v>16649</v>
      </c>
      <c r="M39" s="90">
        <v>95.07737993261378</v>
      </c>
      <c r="N39" s="87">
        <v>1458851.73</v>
      </c>
      <c r="O39" s="87">
        <v>87623.985</v>
      </c>
    </row>
    <row r="40" spans="1:15" ht="12.75" customHeight="1">
      <c r="A40" s="33"/>
      <c r="B40" s="91"/>
      <c r="C40" s="91"/>
      <c r="D40" s="94"/>
      <c r="E40" s="91"/>
      <c r="F40" s="91"/>
      <c r="G40" s="91"/>
      <c r="H40" s="91"/>
      <c r="I40" s="91"/>
      <c r="J40" s="91"/>
      <c r="K40" s="91"/>
      <c r="L40" s="91"/>
      <c r="M40" s="94"/>
      <c r="N40" s="91"/>
      <c r="O40" s="93"/>
    </row>
    <row r="41" spans="1:15" ht="12.75">
      <c r="A41" s="33"/>
      <c r="B41" s="96"/>
      <c r="C41" s="96"/>
      <c r="D41" s="101"/>
      <c r="E41" s="96"/>
      <c r="F41" s="96"/>
      <c r="G41" s="96"/>
      <c r="H41" s="96"/>
      <c r="I41" s="96"/>
      <c r="J41" s="96"/>
      <c r="K41" s="96"/>
      <c r="L41" s="96"/>
      <c r="M41" s="101"/>
      <c r="N41" s="96"/>
      <c r="O41" s="97"/>
    </row>
    <row r="42" spans="1:15" s="58" customFormat="1" ht="18.75" customHeight="1">
      <c r="A42" s="34" t="s">
        <v>36</v>
      </c>
      <c r="B42" s="109">
        <v>1751138</v>
      </c>
      <c r="C42" s="109">
        <v>804937</v>
      </c>
      <c r="D42" s="104">
        <v>45.966508636098354</v>
      </c>
      <c r="E42" s="109">
        <v>19179535.5</v>
      </c>
      <c r="F42" s="109">
        <v>23827.375</v>
      </c>
      <c r="G42" s="109"/>
      <c r="H42" s="109">
        <v>739606</v>
      </c>
      <c r="I42" s="109">
        <v>5728222.73</v>
      </c>
      <c r="J42" s="109">
        <v>7744.965</v>
      </c>
      <c r="K42" s="109"/>
      <c r="L42" s="109">
        <v>804937</v>
      </c>
      <c r="M42" s="104">
        <v>45.966508636098354</v>
      </c>
      <c r="N42" s="109">
        <v>13451312.8</v>
      </c>
      <c r="O42" s="109">
        <v>16711.013</v>
      </c>
    </row>
    <row r="43" ht="12.75">
      <c r="A43"/>
    </row>
    <row r="44" ht="12.75">
      <c r="A44" t="s">
        <v>243</v>
      </c>
    </row>
    <row r="45" ht="12.75">
      <c r="A45"/>
    </row>
    <row r="46" s="60" customFormat="1" ht="12.75">
      <c r="A46" s="78" t="s">
        <v>37</v>
      </c>
    </row>
    <row r="47" s="60" customFormat="1" ht="12.75">
      <c r="A47" s="78" t="s">
        <v>461</v>
      </c>
    </row>
  </sheetData>
  <sheetProtection/>
  <mergeCells count="4">
    <mergeCell ref="L6:O6"/>
    <mergeCell ref="A4:F4"/>
    <mergeCell ref="A6:A7"/>
    <mergeCell ref="B6:B7"/>
  </mergeCells>
  <hyperlinks>
    <hyperlink ref="A2" location="'Table Description'!A1" display="'Table Description'!A1"/>
  </hyperlinks>
  <printOptions horizontalCentered="1" verticalCentered="1"/>
  <pageMargins left="0.75" right="0.75" top="0.75" bottom="0.75" header="0.5" footer="0.5"/>
  <pageSetup fitToHeight="1" fitToWidth="1" horizontalDpi="300" verticalDpi="300" orientation="landscape" scale="66" r:id="rId1"/>
</worksheet>
</file>

<file path=xl/worksheets/sheet39.xml><?xml version="1.0" encoding="utf-8"?>
<worksheet xmlns="http://schemas.openxmlformats.org/spreadsheetml/2006/main" xmlns:r="http://schemas.openxmlformats.org/officeDocument/2006/relationships">
  <sheetPr codeName="Sheet133">
    <pageSetUpPr fitToPage="1"/>
  </sheetPr>
  <dimension ref="A1:M46"/>
  <sheetViews>
    <sheetView zoomScale="80" zoomScaleNormal="80" zoomScalePageLayoutView="0" workbookViewId="0" topLeftCell="A1">
      <selection activeCell="A2" sqref="A2"/>
    </sheetView>
  </sheetViews>
  <sheetFormatPr defaultColWidth="9.140625" defaultRowHeight="12.75"/>
  <cols>
    <col min="1" max="1" width="15.8515625" style="0" customWidth="1"/>
    <col min="2" max="8" width="12.8515625" style="0" customWidth="1"/>
    <col min="9" max="11" width="15.00390625" style="161" customWidth="1"/>
    <col min="12" max="13" width="12.8515625" style="0" customWidth="1"/>
  </cols>
  <sheetData>
    <row r="1" spans="1:13" ht="30" customHeight="1">
      <c r="A1" s="1" t="s">
        <v>181</v>
      </c>
      <c r="B1" s="2"/>
      <c r="C1" s="3"/>
      <c r="D1" s="3"/>
      <c r="E1" s="3"/>
      <c r="F1" s="3"/>
      <c r="G1" s="3"/>
      <c r="H1" s="3"/>
      <c r="I1" s="3"/>
      <c r="J1" s="3"/>
      <c r="K1" s="3"/>
      <c r="L1" s="3"/>
      <c r="M1" s="85" t="s">
        <v>462</v>
      </c>
    </row>
    <row r="2" spans="1:13" ht="21" customHeight="1" thickBot="1">
      <c r="A2" s="187" t="s">
        <v>351</v>
      </c>
      <c r="B2" s="4"/>
      <c r="C2" s="5"/>
      <c r="D2" s="5"/>
      <c r="E2" s="5"/>
      <c r="F2" s="5"/>
      <c r="G2" s="5"/>
      <c r="H2" s="5"/>
      <c r="I2" s="5"/>
      <c r="J2" s="5"/>
      <c r="K2" s="5"/>
      <c r="L2" s="5"/>
      <c r="M2" s="40"/>
    </row>
    <row r="3" spans="1:13" ht="12.75" customHeight="1" thickTop="1">
      <c r="A3" s="7"/>
      <c r="B3" s="8"/>
      <c r="C3" s="9"/>
      <c r="D3" s="9"/>
      <c r="E3" s="9"/>
      <c r="F3" s="9"/>
      <c r="G3" s="9"/>
      <c r="H3" s="9"/>
      <c r="I3" s="9"/>
      <c r="J3" s="9"/>
      <c r="K3" s="9"/>
      <c r="L3" s="9"/>
      <c r="M3" s="10"/>
    </row>
    <row r="4" spans="1:13" ht="18.75" customHeight="1">
      <c r="A4" s="267" t="s">
        <v>0</v>
      </c>
      <c r="B4" s="268"/>
      <c r="C4" s="268"/>
      <c r="D4" s="268"/>
      <c r="E4" s="11"/>
      <c r="F4" s="11"/>
      <c r="G4" s="11"/>
      <c r="H4" s="11"/>
      <c r="I4" s="11"/>
      <c r="J4" s="11"/>
      <c r="K4" s="11"/>
      <c r="L4" s="11"/>
      <c r="M4" s="322"/>
    </row>
    <row r="5" spans="1:13" ht="12.75" customHeight="1">
      <c r="A5" s="13"/>
      <c r="B5" s="9"/>
      <c r="C5" s="9"/>
      <c r="D5" s="272" t="s">
        <v>252</v>
      </c>
      <c r="E5" s="274"/>
      <c r="F5" s="274"/>
      <c r="G5" s="274"/>
      <c r="H5" s="274"/>
      <c r="I5" s="274"/>
      <c r="J5" s="274"/>
      <c r="K5" s="275"/>
      <c r="L5" s="272" t="s">
        <v>253</v>
      </c>
      <c r="M5" s="321"/>
    </row>
    <row r="6" spans="1:13" s="14" customFormat="1" ht="21" customHeight="1">
      <c r="A6" s="259" t="s">
        <v>118</v>
      </c>
      <c r="B6" s="257" t="s">
        <v>1</v>
      </c>
      <c r="C6" s="257" t="s">
        <v>58</v>
      </c>
      <c r="D6" s="257" t="s">
        <v>59</v>
      </c>
      <c r="E6" s="257" t="s">
        <v>60</v>
      </c>
      <c r="F6" s="257" t="s">
        <v>421</v>
      </c>
      <c r="G6" s="257" t="s">
        <v>424</v>
      </c>
      <c r="H6" s="257" t="s">
        <v>422</v>
      </c>
      <c r="I6" s="276" t="s">
        <v>423</v>
      </c>
      <c r="J6" s="257" t="s">
        <v>426</v>
      </c>
      <c r="K6" s="276" t="s">
        <v>425</v>
      </c>
      <c r="L6" s="257" t="s">
        <v>61</v>
      </c>
      <c r="M6" s="257" t="s">
        <v>221</v>
      </c>
    </row>
    <row r="7" spans="1:13" s="14" customFormat="1" ht="27" customHeight="1">
      <c r="A7" s="258"/>
      <c r="B7" s="258"/>
      <c r="C7" s="258"/>
      <c r="D7" s="258"/>
      <c r="E7" s="258"/>
      <c r="F7" s="258"/>
      <c r="G7" s="258"/>
      <c r="H7" s="258"/>
      <c r="I7" s="277"/>
      <c r="J7" s="258"/>
      <c r="K7" s="277"/>
      <c r="L7" s="258"/>
      <c r="M7" s="258"/>
    </row>
    <row r="8" spans="1:13" ht="12.75">
      <c r="A8" s="53"/>
      <c r="B8" s="19"/>
      <c r="C8" s="19"/>
      <c r="D8" s="19"/>
      <c r="E8" s="19"/>
      <c r="F8" s="19"/>
      <c r="G8" s="19"/>
      <c r="H8" s="19"/>
      <c r="I8" s="129"/>
      <c r="J8" s="129"/>
      <c r="K8" s="129"/>
      <c r="L8" s="19"/>
      <c r="M8" s="19"/>
    </row>
    <row r="9" spans="1:13" ht="12.75">
      <c r="A9" s="20" t="s">
        <v>10</v>
      </c>
      <c r="B9" s="87">
        <v>20594</v>
      </c>
      <c r="C9" s="87">
        <v>229.976</v>
      </c>
      <c r="D9" s="87">
        <v>34.025</v>
      </c>
      <c r="E9" s="87">
        <v>0</v>
      </c>
      <c r="F9" s="87">
        <v>-0.585</v>
      </c>
      <c r="G9" s="131">
        <v>0</v>
      </c>
      <c r="H9" s="298" t="s">
        <v>463</v>
      </c>
      <c r="I9" s="131">
        <v>0</v>
      </c>
      <c r="J9" s="298" t="s">
        <v>463</v>
      </c>
      <c r="K9" s="131">
        <v>0.364</v>
      </c>
      <c r="L9" s="131">
        <v>152.514</v>
      </c>
      <c r="M9" s="298" t="s">
        <v>463</v>
      </c>
    </row>
    <row r="10" spans="1:13" ht="12.75">
      <c r="A10" s="22" t="s">
        <v>11</v>
      </c>
      <c r="B10" s="87">
        <v>104964</v>
      </c>
      <c r="C10" s="87">
        <v>2672.768</v>
      </c>
      <c r="D10" s="87">
        <v>1638.718</v>
      </c>
      <c r="E10" s="87">
        <v>11.019</v>
      </c>
      <c r="F10" s="87">
        <v>6.239</v>
      </c>
      <c r="G10" s="131">
        <v>2.578</v>
      </c>
      <c r="H10" s="131">
        <v>0.585</v>
      </c>
      <c r="I10" s="131">
        <v>0.168</v>
      </c>
      <c r="J10" s="298" t="s">
        <v>463</v>
      </c>
      <c r="K10" s="131">
        <v>1.106</v>
      </c>
      <c r="L10" s="131">
        <v>939.487</v>
      </c>
      <c r="M10" s="131">
        <v>63.965</v>
      </c>
    </row>
    <row r="11" spans="1:13" ht="12.75">
      <c r="A11" s="22" t="s">
        <v>12</v>
      </c>
      <c r="B11" s="87">
        <v>119360</v>
      </c>
      <c r="C11" s="87">
        <v>18884.64</v>
      </c>
      <c r="D11" s="87">
        <v>14116.097</v>
      </c>
      <c r="E11" s="87">
        <v>60.705</v>
      </c>
      <c r="F11" s="87">
        <v>34.129</v>
      </c>
      <c r="G11" s="131">
        <v>43.888</v>
      </c>
      <c r="H11" s="131">
        <v>0.677</v>
      </c>
      <c r="I11" s="131">
        <v>1.801</v>
      </c>
      <c r="J11" s="131">
        <v>9</v>
      </c>
      <c r="K11" s="131">
        <v>1.695</v>
      </c>
      <c r="L11" s="131">
        <v>4042.279</v>
      </c>
      <c r="M11" s="131">
        <v>579.689</v>
      </c>
    </row>
    <row r="12" spans="1:13" ht="12.75">
      <c r="A12" s="22" t="s">
        <v>13</v>
      </c>
      <c r="B12" s="87">
        <v>120832</v>
      </c>
      <c r="C12" s="87">
        <v>34974.241</v>
      </c>
      <c r="D12" s="87">
        <v>25376.451</v>
      </c>
      <c r="E12" s="87">
        <v>103.573</v>
      </c>
      <c r="F12" s="87">
        <v>65.624</v>
      </c>
      <c r="G12" s="131">
        <v>123.641</v>
      </c>
      <c r="H12" s="131">
        <v>5.507</v>
      </c>
      <c r="I12" s="131">
        <v>3.667</v>
      </c>
      <c r="J12" s="131">
        <v>22.571</v>
      </c>
      <c r="K12" s="131">
        <v>9.488</v>
      </c>
      <c r="L12" s="131">
        <v>7253.029</v>
      </c>
      <c r="M12" s="131">
        <v>2004.958</v>
      </c>
    </row>
    <row r="13" spans="1:13" ht="12.75">
      <c r="A13" s="22" t="s">
        <v>14</v>
      </c>
      <c r="B13" s="87">
        <v>117430</v>
      </c>
      <c r="C13" s="87">
        <v>45287.328</v>
      </c>
      <c r="D13" s="87">
        <v>32434.404</v>
      </c>
      <c r="E13" s="87">
        <v>143.729</v>
      </c>
      <c r="F13" s="87">
        <v>108.485</v>
      </c>
      <c r="G13" s="131">
        <v>140.257</v>
      </c>
      <c r="H13" s="131">
        <v>7.464</v>
      </c>
      <c r="I13" s="131">
        <v>5.996</v>
      </c>
      <c r="J13" s="131">
        <v>70.504</v>
      </c>
      <c r="K13" s="131">
        <v>30.407</v>
      </c>
      <c r="L13" s="131">
        <v>8614.847</v>
      </c>
      <c r="M13" s="131">
        <v>3732.87</v>
      </c>
    </row>
    <row r="14" spans="1:13" ht="12.75">
      <c r="A14" s="22" t="s">
        <v>15</v>
      </c>
      <c r="B14" s="87">
        <v>114891</v>
      </c>
      <c r="C14" s="87">
        <v>49419.539</v>
      </c>
      <c r="D14" s="87">
        <v>35746.674</v>
      </c>
      <c r="E14" s="87">
        <v>170.098</v>
      </c>
      <c r="F14" s="87">
        <v>129.572</v>
      </c>
      <c r="G14" s="131">
        <v>123.378</v>
      </c>
      <c r="H14" s="131">
        <v>8.912</v>
      </c>
      <c r="I14" s="131">
        <v>6.824</v>
      </c>
      <c r="J14" s="131">
        <v>101.078</v>
      </c>
      <c r="K14" s="131">
        <v>45.637</v>
      </c>
      <c r="L14" s="131">
        <v>8061.156</v>
      </c>
      <c r="M14" s="131">
        <v>5020.815</v>
      </c>
    </row>
    <row r="15" spans="1:13" ht="12.75">
      <c r="A15" s="22" t="s">
        <v>16</v>
      </c>
      <c r="B15" s="87">
        <v>106046</v>
      </c>
      <c r="C15" s="87">
        <v>47229.45</v>
      </c>
      <c r="D15" s="87">
        <v>35225.952</v>
      </c>
      <c r="E15" s="87">
        <v>191.169</v>
      </c>
      <c r="F15" s="87">
        <v>148.507</v>
      </c>
      <c r="G15" s="131">
        <v>142.868</v>
      </c>
      <c r="H15" s="131">
        <v>17.568</v>
      </c>
      <c r="I15" s="131">
        <v>8.726</v>
      </c>
      <c r="J15" s="131">
        <v>174.989</v>
      </c>
      <c r="K15" s="131">
        <v>55.271</v>
      </c>
      <c r="L15" s="131">
        <v>6147.376</v>
      </c>
      <c r="M15" s="131">
        <v>5116.728</v>
      </c>
    </row>
    <row r="16" spans="1:13" ht="12.75">
      <c r="A16" s="22" t="s">
        <v>17</v>
      </c>
      <c r="B16" s="87">
        <v>95399</v>
      </c>
      <c r="C16" s="87">
        <v>43507.487</v>
      </c>
      <c r="D16" s="87">
        <v>33479.815</v>
      </c>
      <c r="E16" s="87">
        <v>196.661</v>
      </c>
      <c r="F16" s="87">
        <v>169.479</v>
      </c>
      <c r="G16" s="131">
        <v>120.977</v>
      </c>
      <c r="H16" s="131">
        <v>15.012</v>
      </c>
      <c r="I16" s="131">
        <v>9.794</v>
      </c>
      <c r="J16" s="131">
        <v>257.65</v>
      </c>
      <c r="K16" s="131">
        <v>47.637</v>
      </c>
      <c r="L16" s="131">
        <v>4203.86</v>
      </c>
      <c r="M16" s="131">
        <v>5006.056</v>
      </c>
    </row>
    <row r="17" spans="1:13" ht="12.75">
      <c r="A17" s="22" t="s">
        <v>18</v>
      </c>
      <c r="B17" s="87">
        <v>83871</v>
      </c>
      <c r="C17" s="87">
        <v>37247.415</v>
      </c>
      <c r="D17" s="87">
        <v>30366.342</v>
      </c>
      <c r="E17" s="87">
        <v>197.242</v>
      </c>
      <c r="F17" s="87">
        <v>207.91</v>
      </c>
      <c r="G17" s="131">
        <v>103.968</v>
      </c>
      <c r="H17" s="131">
        <v>22.336</v>
      </c>
      <c r="I17" s="131">
        <v>19.148</v>
      </c>
      <c r="J17" s="131">
        <v>283.032</v>
      </c>
      <c r="K17" s="131">
        <v>40.927</v>
      </c>
      <c r="L17" s="131">
        <v>2344.577</v>
      </c>
      <c r="M17" s="131">
        <v>3661.932</v>
      </c>
    </row>
    <row r="18" spans="1:13" ht="12.75">
      <c r="A18" s="22" t="s">
        <v>19</v>
      </c>
      <c r="B18" s="87">
        <v>73000</v>
      </c>
      <c r="C18" s="87">
        <v>31511.673</v>
      </c>
      <c r="D18" s="87">
        <v>27165.617</v>
      </c>
      <c r="E18" s="87">
        <v>193.865</v>
      </c>
      <c r="F18" s="87">
        <v>223.09</v>
      </c>
      <c r="G18" s="131">
        <v>41.868</v>
      </c>
      <c r="H18" s="131">
        <v>26.249</v>
      </c>
      <c r="I18" s="131">
        <v>7.533</v>
      </c>
      <c r="J18" s="131">
        <v>339.573</v>
      </c>
      <c r="K18" s="131">
        <v>44.327</v>
      </c>
      <c r="L18" s="131">
        <v>1108.487</v>
      </c>
      <c r="M18" s="131">
        <v>2353.664</v>
      </c>
    </row>
    <row r="19" spans="1:13" ht="12.75">
      <c r="A19" s="22" t="s">
        <v>20</v>
      </c>
      <c r="B19" s="87">
        <v>65114</v>
      </c>
      <c r="C19" s="87">
        <v>28048.311</v>
      </c>
      <c r="D19" s="87">
        <v>24839.266</v>
      </c>
      <c r="E19" s="87">
        <v>204.541</v>
      </c>
      <c r="F19" s="87">
        <v>209.19</v>
      </c>
      <c r="G19" s="131">
        <v>2.666</v>
      </c>
      <c r="H19" s="131">
        <v>30.413</v>
      </c>
      <c r="I19" s="131">
        <v>14.391</v>
      </c>
      <c r="J19" s="131">
        <v>441.401</v>
      </c>
      <c r="K19" s="131">
        <v>48.024</v>
      </c>
      <c r="L19" s="131">
        <v>381.729</v>
      </c>
      <c r="M19" s="131">
        <v>1877.467</v>
      </c>
    </row>
    <row r="20" spans="1:13" ht="12.75">
      <c r="A20" s="22" t="s">
        <v>21</v>
      </c>
      <c r="B20" s="87">
        <v>113705</v>
      </c>
      <c r="C20" s="87">
        <v>50115.937</v>
      </c>
      <c r="D20" s="87">
        <v>45236.293</v>
      </c>
      <c r="E20" s="87">
        <v>439.896</v>
      </c>
      <c r="F20" s="87">
        <v>552.741</v>
      </c>
      <c r="G20" s="298" t="s">
        <v>463</v>
      </c>
      <c r="H20" s="131">
        <v>87.99</v>
      </c>
      <c r="I20" s="131">
        <v>53.451</v>
      </c>
      <c r="J20" s="131">
        <v>955.397</v>
      </c>
      <c r="K20" s="131">
        <v>80.186</v>
      </c>
      <c r="L20" s="131">
        <v>44.544</v>
      </c>
      <c r="M20" s="131">
        <v>2657.16</v>
      </c>
    </row>
    <row r="21" spans="1:13" ht="12.75">
      <c r="A21" s="22" t="s">
        <v>22</v>
      </c>
      <c r="B21" s="87">
        <v>95656</v>
      </c>
      <c r="C21" s="87">
        <v>43974.971</v>
      </c>
      <c r="D21" s="87">
        <v>40214.831</v>
      </c>
      <c r="E21" s="87">
        <v>467.161</v>
      </c>
      <c r="F21" s="87">
        <v>550.47</v>
      </c>
      <c r="G21" s="131">
        <v>0</v>
      </c>
      <c r="H21" s="131">
        <v>117.73</v>
      </c>
      <c r="I21" s="131">
        <v>71.353</v>
      </c>
      <c r="J21" s="131">
        <v>1112.884</v>
      </c>
      <c r="K21" s="131">
        <v>86.021</v>
      </c>
      <c r="L21" s="131">
        <v>0</v>
      </c>
      <c r="M21" s="131">
        <v>1346.761</v>
      </c>
    </row>
    <row r="22" spans="1:13" ht="12.75">
      <c r="A22" s="22" t="s">
        <v>23</v>
      </c>
      <c r="B22" s="87">
        <v>82193</v>
      </c>
      <c r="C22" s="87">
        <v>39270.265</v>
      </c>
      <c r="D22" s="87">
        <v>36195.703</v>
      </c>
      <c r="E22" s="87">
        <v>468.342</v>
      </c>
      <c r="F22" s="87">
        <v>568.624</v>
      </c>
      <c r="G22" s="131">
        <v>0</v>
      </c>
      <c r="H22" s="131">
        <v>129.58</v>
      </c>
      <c r="I22" s="131">
        <v>68.366</v>
      </c>
      <c r="J22" s="131">
        <v>1184.438</v>
      </c>
      <c r="K22" s="131">
        <v>113.286</v>
      </c>
      <c r="L22" s="131">
        <v>0</v>
      </c>
      <c r="M22" s="131">
        <v>541.443</v>
      </c>
    </row>
    <row r="23" spans="1:13" ht="12.75">
      <c r="A23" s="22" t="s">
        <v>24</v>
      </c>
      <c r="B23" s="87">
        <v>70316</v>
      </c>
      <c r="C23" s="87">
        <v>35159.653</v>
      </c>
      <c r="D23" s="87">
        <v>32271.47</v>
      </c>
      <c r="E23" s="87">
        <v>474.362</v>
      </c>
      <c r="F23" s="87">
        <v>623.095</v>
      </c>
      <c r="G23" s="131">
        <v>0</v>
      </c>
      <c r="H23" s="131">
        <v>163.876</v>
      </c>
      <c r="I23" s="131">
        <v>132.677</v>
      </c>
      <c r="J23" s="131">
        <v>1212.476</v>
      </c>
      <c r="K23" s="131">
        <v>91.616</v>
      </c>
      <c r="L23" s="131">
        <v>0</v>
      </c>
      <c r="M23" s="131">
        <v>188.929</v>
      </c>
    </row>
    <row r="24" spans="1:13" ht="12.75">
      <c r="A24" s="22" t="s">
        <v>25</v>
      </c>
      <c r="B24" s="87">
        <v>59713</v>
      </c>
      <c r="C24" s="87">
        <v>31152.973</v>
      </c>
      <c r="D24" s="87">
        <v>28266.782</v>
      </c>
      <c r="E24" s="87">
        <v>462.985</v>
      </c>
      <c r="F24" s="87">
        <v>645.221</v>
      </c>
      <c r="G24" s="131">
        <v>0</v>
      </c>
      <c r="H24" s="131">
        <v>174.661</v>
      </c>
      <c r="I24" s="131">
        <v>247.578</v>
      </c>
      <c r="J24" s="131">
        <v>1182.117</v>
      </c>
      <c r="K24" s="131">
        <v>126.126</v>
      </c>
      <c r="L24" s="131">
        <v>0</v>
      </c>
      <c r="M24" s="131">
        <v>44.625</v>
      </c>
    </row>
    <row r="25" spans="1:13" ht="12.75">
      <c r="A25" s="22" t="s">
        <v>26</v>
      </c>
      <c r="B25" s="87">
        <v>261499</v>
      </c>
      <c r="C25" s="87">
        <v>139635.211</v>
      </c>
      <c r="D25" s="87">
        <v>113374.567</v>
      </c>
      <c r="E25" s="87">
        <v>2201.555</v>
      </c>
      <c r="F25" s="87">
        <v>7657.255</v>
      </c>
      <c r="G25" s="131">
        <v>0</v>
      </c>
      <c r="H25" s="131">
        <v>1991.298</v>
      </c>
      <c r="I25" s="131">
        <v>4128.334</v>
      </c>
      <c r="J25" s="131">
        <v>7273.653</v>
      </c>
      <c r="K25" s="131">
        <v>2909.53</v>
      </c>
      <c r="L25" s="131">
        <v>0</v>
      </c>
      <c r="M25" s="131">
        <v>18.171</v>
      </c>
    </row>
    <row r="26" spans="1:13" ht="12.75">
      <c r="A26" s="22" t="s">
        <v>27</v>
      </c>
      <c r="B26" s="87">
        <v>34289</v>
      </c>
      <c r="C26" s="87">
        <v>21358.76</v>
      </c>
      <c r="D26" s="87">
        <v>114.075</v>
      </c>
      <c r="E26" s="87">
        <v>0</v>
      </c>
      <c r="F26" s="87">
        <v>6946.594</v>
      </c>
      <c r="G26" s="131">
        <v>0</v>
      </c>
      <c r="H26" s="131">
        <v>713.356</v>
      </c>
      <c r="I26" s="131">
        <v>2750.08</v>
      </c>
      <c r="J26" s="131">
        <v>1355.267</v>
      </c>
      <c r="K26" s="131">
        <v>9451.781</v>
      </c>
      <c r="L26" s="131">
        <v>0</v>
      </c>
      <c r="M26" s="131">
        <v>0</v>
      </c>
    </row>
    <row r="27" spans="1:13" ht="12.75">
      <c r="A27" s="23" t="s">
        <v>28</v>
      </c>
      <c r="B27" s="88">
        <v>12266</v>
      </c>
      <c r="C27" s="88">
        <v>71420.837</v>
      </c>
      <c r="D27" s="88">
        <v>26.715</v>
      </c>
      <c r="E27" s="88">
        <v>0</v>
      </c>
      <c r="F27" s="88">
        <v>28600.462</v>
      </c>
      <c r="G27" s="135">
        <v>0</v>
      </c>
      <c r="H27" s="135">
        <v>299.691</v>
      </c>
      <c r="I27" s="135">
        <v>2204.511</v>
      </c>
      <c r="J27" s="135">
        <v>527.602</v>
      </c>
      <c r="K27" s="135">
        <v>39717.721</v>
      </c>
      <c r="L27" s="135">
        <v>0</v>
      </c>
      <c r="M27" s="135">
        <v>0</v>
      </c>
    </row>
    <row r="28" spans="1:13" ht="12.75">
      <c r="A28" s="25"/>
      <c r="B28" s="96"/>
      <c r="C28" s="96"/>
      <c r="D28" s="96"/>
      <c r="E28" s="96"/>
      <c r="F28" s="96"/>
      <c r="G28" s="142"/>
      <c r="H28" s="142"/>
      <c r="I28" s="142"/>
      <c r="J28" s="142"/>
      <c r="K28" s="142"/>
      <c r="L28" s="142"/>
      <c r="M28" s="142"/>
    </row>
    <row r="29" spans="1:13" s="28" customFormat="1" ht="12.75">
      <c r="A29" s="25"/>
      <c r="B29" s="96"/>
      <c r="C29" s="96"/>
      <c r="D29" s="96"/>
      <c r="E29" s="96"/>
      <c r="F29" s="96"/>
      <c r="G29" s="142"/>
      <c r="H29" s="142"/>
      <c r="I29" s="142"/>
      <c r="J29" s="142"/>
      <c r="K29" s="142"/>
      <c r="L29" s="142"/>
      <c r="M29" s="142"/>
    </row>
    <row r="30" spans="1:13" ht="18.75" customHeight="1">
      <c r="A30" s="29" t="s">
        <v>171</v>
      </c>
      <c r="B30" s="96"/>
      <c r="C30" s="96"/>
      <c r="D30" s="96"/>
      <c r="E30" s="96"/>
      <c r="F30" s="96"/>
      <c r="G30" s="142"/>
      <c r="H30" s="142"/>
      <c r="I30" s="142"/>
      <c r="J30" s="142"/>
      <c r="K30" s="142"/>
      <c r="L30" s="142"/>
      <c r="M30" s="142"/>
    </row>
    <row r="31" spans="1:13" ht="12.75" customHeight="1">
      <c r="A31" s="18"/>
      <c r="B31" s="96"/>
      <c r="C31" s="96"/>
      <c r="D31" s="96"/>
      <c r="E31" s="96"/>
      <c r="F31" s="96"/>
      <c r="G31" s="142"/>
      <c r="H31" s="142"/>
      <c r="I31" s="142"/>
      <c r="J31" s="142"/>
      <c r="K31" s="142"/>
      <c r="L31" s="142"/>
      <c r="M31" s="142"/>
    </row>
    <row r="32" spans="1:13" ht="12.75" customHeight="1">
      <c r="A32" s="30"/>
      <c r="B32" s="100"/>
      <c r="C32" s="100"/>
      <c r="D32" s="100"/>
      <c r="E32" s="100"/>
      <c r="F32" s="100"/>
      <c r="G32" s="151"/>
      <c r="H32" s="151"/>
      <c r="I32" s="151"/>
      <c r="J32" s="151"/>
      <c r="K32" s="151"/>
      <c r="L32" s="151"/>
      <c r="M32" s="151"/>
    </row>
    <row r="33" spans="1:13" ht="12.75" customHeight="1">
      <c r="A33" s="20" t="s">
        <v>29</v>
      </c>
      <c r="B33" s="87">
        <v>350234</v>
      </c>
      <c r="C33" s="87">
        <v>51433.603</v>
      </c>
      <c r="D33" s="87">
        <v>37343.714</v>
      </c>
      <c r="E33" s="87">
        <v>161.021</v>
      </c>
      <c r="F33" s="87">
        <v>94.997</v>
      </c>
      <c r="G33" s="131">
        <v>155.039</v>
      </c>
      <c r="H33" s="131">
        <v>5.861</v>
      </c>
      <c r="I33" s="131">
        <v>4.502</v>
      </c>
      <c r="J33" s="131">
        <v>27.436</v>
      </c>
      <c r="K33" s="131">
        <v>9.604</v>
      </c>
      <c r="L33" s="131">
        <v>11309.07</v>
      </c>
      <c r="M33" s="131">
        <v>2269.212</v>
      </c>
    </row>
    <row r="34" spans="1:13" ht="12.75" customHeight="1">
      <c r="A34" s="20" t="s">
        <v>30</v>
      </c>
      <c r="B34" s="87">
        <v>350221</v>
      </c>
      <c r="C34" s="87">
        <v>145565.707</v>
      </c>
      <c r="D34" s="87">
        <v>105949.625</v>
      </c>
      <c r="E34" s="87">
        <v>512.892</v>
      </c>
      <c r="F34" s="87">
        <v>391.302</v>
      </c>
      <c r="G34" s="131">
        <v>417.205</v>
      </c>
      <c r="H34" s="131">
        <v>34.702</v>
      </c>
      <c r="I34" s="131">
        <v>22.18</v>
      </c>
      <c r="J34" s="131">
        <v>346.071</v>
      </c>
      <c r="K34" s="131">
        <v>131.942</v>
      </c>
      <c r="L34" s="131">
        <v>23705.669</v>
      </c>
      <c r="M34" s="131">
        <v>14050.064</v>
      </c>
    </row>
    <row r="35" spans="1:13" ht="12.75">
      <c r="A35" s="20" t="s">
        <v>31</v>
      </c>
      <c r="B35" s="87">
        <v>350228</v>
      </c>
      <c r="C35" s="87">
        <v>154580.993</v>
      </c>
      <c r="D35" s="87">
        <v>128469.612</v>
      </c>
      <c r="E35" s="87">
        <v>902.07</v>
      </c>
      <c r="F35" s="87">
        <v>931.12</v>
      </c>
      <c r="G35" s="131">
        <v>274</v>
      </c>
      <c r="H35" s="131">
        <v>112.973</v>
      </c>
      <c r="I35" s="131">
        <v>60.227</v>
      </c>
      <c r="J35" s="131">
        <v>1542.643</v>
      </c>
      <c r="K35" s="131">
        <v>202.552</v>
      </c>
      <c r="L35" s="131">
        <v>8275.038</v>
      </c>
      <c r="M35" s="131">
        <v>13803.741</v>
      </c>
    </row>
    <row r="36" spans="1:13" ht="12.75">
      <c r="A36" s="20" t="s">
        <v>32</v>
      </c>
      <c r="B36" s="87">
        <v>350226</v>
      </c>
      <c r="C36" s="87">
        <v>164978.093</v>
      </c>
      <c r="D36" s="87">
        <v>150818.158</v>
      </c>
      <c r="E36" s="87">
        <v>1878.999</v>
      </c>
      <c r="F36" s="87">
        <v>2376.356</v>
      </c>
      <c r="G36" s="298" t="s">
        <v>463</v>
      </c>
      <c r="H36" s="131">
        <v>523.495</v>
      </c>
      <c r="I36" s="131">
        <v>365.481</v>
      </c>
      <c r="J36" s="131">
        <v>4560.141</v>
      </c>
      <c r="K36" s="131">
        <v>381.114</v>
      </c>
      <c r="L36" s="131">
        <v>4.108</v>
      </c>
      <c r="M36" s="131">
        <v>4049.69</v>
      </c>
    </row>
    <row r="37" spans="1:13" ht="12.75">
      <c r="A37" s="20" t="s">
        <v>33</v>
      </c>
      <c r="B37" s="87">
        <v>262672</v>
      </c>
      <c r="C37" s="87">
        <v>146302.198</v>
      </c>
      <c r="D37" s="87">
        <v>126332.809</v>
      </c>
      <c r="E37" s="87">
        <v>2385.994</v>
      </c>
      <c r="F37" s="87">
        <v>5321.031</v>
      </c>
      <c r="G37" s="87">
        <v>0</v>
      </c>
      <c r="H37" s="87">
        <v>1530.046</v>
      </c>
      <c r="I37" s="131">
        <v>2682.723</v>
      </c>
      <c r="J37" s="131">
        <v>6648.249</v>
      </c>
      <c r="K37" s="131">
        <v>1301.683</v>
      </c>
      <c r="L37" s="87">
        <v>0</v>
      </c>
      <c r="M37" s="87">
        <v>42.526</v>
      </c>
    </row>
    <row r="38" spans="1:13" ht="12.75">
      <c r="A38" s="20" t="s">
        <v>34</v>
      </c>
      <c r="B38" s="87">
        <v>70046</v>
      </c>
      <c r="C38" s="87">
        <v>30940.948</v>
      </c>
      <c r="D38" s="87">
        <v>7167.565</v>
      </c>
      <c r="E38" s="87">
        <v>145.927</v>
      </c>
      <c r="F38" s="87">
        <v>7736.437</v>
      </c>
      <c r="G38" s="87">
        <v>0</v>
      </c>
      <c r="H38" s="87">
        <v>1174.016</v>
      </c>
      <c r="I38" s="131">
        <v>3892.88</v>
      </c>
      <c r="J38" s="131">
        <v>2649.142</v>
      </c>
      <c r="K38" s="131">
        <v>8123.663</v>
      </c>
      <c r="L38" s="87">
        <v>0</v>
      </c>
      <c r="M38" s="87">
        <v>0</v>
      </c>
    </row>
    <row r="39" spans="1:13" ht="12.75">
      <c r="A39" s="32" t="s">
        <v>35</v>
      </c>
      <c r="B39" s="88">
        <v>17511</v>
      </c>
      <c r="C39" s="88">
        <v>77299.893</v>
      </c>
      <c r="D39" s="88">
        <v>42.315</v>
      </c>
      <c r="E39" s="88">
        <v>0</v>
      </c>
      <c r="F39" s="88">
        <v>30594.859</v>
      </c>
      <c r="G39" s="88">
        <v>0</v>
      </c>
      <c r="H39" s="88">
        <v>431.812</v>
      </c>
      <c r="I39" s="135">
        <v>2706.405</v>
      </c>
      <c r="J39" s="135">
        <v>729.775</v>
      </c>
      <c r="K39" s="135">
        <v>42750.592</v>
      </c>
      <c r="L39" s="88">
        <v>0</v>
      </c>
      <c r="M39" s="88">
        <v>0</v>
      </c>
    </row>
    <row r="40" spans="1:13" ht="12.75">
      <c r="A40" s="33"/>
      <c r="B40" s="96"/>
      <c r="C40" s="96"/>
      <c r="D40" s="96"/>
      <c r="E40" s="96"/>
      <c r="F40" s="96"/>
      <c r="G40" s="96"/>
      <c r="H40" s="96"/>
      <c r="I40" s="142"/>
      <c r="J40" s="142"/>
      <c r="K40" s="142"/>
      <c r="L40" s="96"/>
      <c r="M40" s="96"/>
    </row>
    <row r="41" spans="1:13" ht="12.75">
      <c r="A41" s="33"/>
      <c r="B41" s="96"/>
      <c r="C41" s="96"/>
      <c r="D41" s="96"/>
      <c r="E41" s="96"/>
      <c r="F41" s="96"/>
      <c r="G41" s="96"/>
      <c r="H41" s="96"/>
      <c r="I41" s="142"/>
      <c r="J41" s="142"/>
      <c r="K41" s="142"/>
      <c r="L41" s="96"/>
      <c r="M41" s="96"/>
    </row>
    <row r="42" spans="1:13" s="58" customFormat="1" ht="18.75" customHeight="1">
      <c r="A42" s="34" t="s">
        <v>36</v>
      </c>
      <c r="B42" s="109">
        <v>1751138</v>
      </c>
      <c r="C42" s="109">
        <v>771101.435</v>
      </c>
      <c r="D42" s="109">
        <v>556123.799</v>
      </c>
      <c r="E42" s="109">
        <v>5986.903</v>
      </c>
      <c r="F42" s="109">
        <v>47446.102</v>
      </c>
      <c r="G42" s="109">
        <v>846.09</v>
      </c>
      <c r="H42" s="109">
        <v>3812.905</v>
      </c>
      <c r="I42" s="109">
        <v>9734.398</v>
      </c>
      <c r="J42" s="109">
        <v>16503.457</v>
      </c>
      <c r="K42" s="109">
        <v>52901.149</v>
      </c>
      <c r="L42" s="109">
        <v>43293.885</v>
      </c>
      <c r="M42" s="109">
        <v>34215.233</v>
      </c>
    </row>
    <row r="43" ht="14.25">
      <c r="A43" s="81"/>
    </row>
    <row r="44" ht="14.25">
      <c r="A44" s="81"/>
    </row>
    <row r="45" spans="1:11" s="78" customFormat="1" ht="12.75">
      <c r="A45" s="78" t="s">
        <v>37</v>
      </c>
      <c r="I45" s="162"/>
      <c r="J45" s="162"/>
      <c r="K45" s="162"/>
    </row>
    <row r="46" spans="1:11" s="78" customFormat="1" ht="12.75">
      <c r="A46" s="78" t="s">
        <v>461</v>
      </c>
      <c r="I46" s="162"/>
      <c r="J46" s="162"/>
      <c r="K46" s="162"/>
    </row>
  </sheetData>
  <sheetProtection/>
  <mergeCells count="16">
    <mergeCell ref="J6:J7"/>
    <mergeCell ref="A6:A7"/>
    <mergeCell ref="I6:I7"/>
    <mergeCell ref="F6:F7"/>
    <mergeCell ref="H6:H7"/>
    <mergeCell ref="G6:G7"/>
    <mergeCell ref="A4:D4"/>
    <mergeCell ref="E6:E7"/>
    <mergeCell ref="L6:L7"/>
    <mergeCell ref="M6:M7"/>
    <mergeCell ref="K6:K7"/>
    <mergeCell ref="B6:B7"/>
    <mergeCell ref="C6:C7"/>
    <mergeCell ref="D6:D7"/>
    <mergeCell ref="D5:K5"/>
    <mergeCell ref="L5:M5"/>
  </mergeCells>
  <hyperlinks>
    <hyperlink ref="A2" location="'Table Description'!A1" display="'Table Description'!A1"/>
  </hyperlinks>
  <printOptions horizontalCentered="1" verticalCentered="1"/>
  <pageMargins left="0.75" right="0.75" top="0.75" bottom="0.75" header="0.5" footer="0.5"/>
  <pageSetup fitToHeight="1" fitToWidth="1" horizontalDpi="300" verticalDpi="300" orientation="landscape" scale="73" r:id="rId1"/>
</worksheet>
</file>

<file path=xl/worksheets/sheet4.xml><?xml version="1.0" encoding="utf-8"?>
<worksheet xmlns="http://schemas.openxmlformats.org/spreadsheetml/2006/main" xmlns:r="http://schemas.openxmlformats.org/officeDocument/2006/relationships">
  <sheetPr codeName="Sheet11">
    <pageSetUpPr fitToPage="1"/>
  </sheetPr>
  <dimension ref="A1:N45"/>
  <sheetViews>
    <sheetView zoomScale="80" zoomScaleNormal="80" zoomScalePageLayoutView="0" workbookViewId="0" topLeftCell="A1">
      <selection activeCell="A1" sqref="A1"/>
    </sheetView>
  </sheetViews>
  <sheetFormatPr defaultColWidth="9.140625" defaultRowHeight="12.75"/>
  <cols>
    <col min="1" max="1" width="16.00390625" style="0" customWidth="1"/>
    <col min="2" max="2" width="12.57421875" style="0" customWidth="1"/>
    <col min="3" max="3" width="11.28125" style="0" customWidth="1"/>
    <col min="4" max="4" width="11.57421875" style="0" customWidth="1"/>
    <col min="6" max="7" width="11.7109375" style="0" customWidth="1"/>
    <col min="8" max="8" width="10.7109375" style="0" customWidth="1"/>
    <col min="9" max="9" width="13.00390625" style="0" customWidth="1"/>
    <col min="10" max="10" width="9.8515625" style="0" customWidth="1"/>
    <col min="11" max="11" width="8.7109375" style="0" customWidth="1"/>
    <col min="12" max="12" width="9.421875" style="0" customWidth="1"/>
    <col min="13" max="13" width="11.00390625" style="0" customWidth="1"/>
    <col min="14" max="14" width="12.8515625" style="0" customWidth="1"/>
  </cols>
  <sheetData>
    <row r="1" spans="1:14" ht="30" customHeight="1">
      <c r="A1" s="1" t="s">
        <v>123</v>
      </c>
      <c r="B1" s="2"/>
      <c r="C1" s="3"/>
      <c r="D1" s="3"/>
      <c r="E1" s="3"/>
      <c r="F1" s="3"/>
      <c r="G1" s="3"/>
      <c r="H1" s="3"/>
      <c r="I1" s="3"/>
      <c r="J1" s="3"/>
      <c r="K1" s="3"/>
      <c r="L1" s="3"/>
      <c r="M1" s="3"/>
      <c r="N1" s="85" t="s">
        <v>460</v>
      </c>
    </row>
    <row r="2" spans="1:14" ht="21" customHeight="1" thickBot="1">
      <c r="A2" s="187" t="s">
        <v>351</v>
      </c>
      <c r="B2" s="4"/>
      <c r="C2" s="5"/>
      <c r="D2" s="5"/>
      <c r="E2" s="5"/>
      <c r="F2" s="5"/>
      <c r="G2" s="5"/>
      <c r="H2" s="5"/>
      <c r="I2" s="5"/>
      <c r="J2" s="5"/>
      <c r="K2" s="5"/>
      <c r="L2" s="5"/>
      <c r="M2" s="5"/>
      <c r="N2" s="6"/>
    </row>
    <row r="3" spans="1:14" ht="12.75" customHeight="1" thickTop="1">
      <c r="A3" s="7"/>
      <c r="B3" s="8"/>
      <c r="C3" s="9"/>
      <c r="D3" s="9"/>
      <c r="E3" s="9"/>
      <c r="F3" s="9"/>
      <c r="G3" s="9"/>
      <c r="H3" s="9"/>
      <c r="I3" s="9"/>
      <c r="J3" s="9"/>
      <c r="K3" s="9"/>
      <c r="L3" s="9"/>
      <c r="M3" s="9"/>
      <c r="N3" s="10"/>
    </row>
    <row r="4" spans="1:14" ht="18.75" customHeight="1">
      <c r="A4" s="84" t="s">
        <v>0</v>
      </c>
      <c r="B4" s="68"/>
      <c r="C4" s="68"/>
      <c r="D4" s="68"/>
      <c r="E4" s="68"/>
      <c r="F4" s="68"/>
      <c r="G4" s="11"/>
      <c r="H4" s="11"/>
      <c r="I4" s="11"/>
      <c r="J4" s="11"/>
      <c r="K4" s="11"/>
      <c r="L4" s="11"/>
      <c r="M4" s="11"/>
      <c r="N4" s="12"/>
    </row>
    <row r="5" spans="1:14" ht="12.75" customHeight="1">
      <c r="A5" s="13"/>
      <c r="B5" s="9"/>
      <c r="C5" s="9"/>
      <c r="D5" s="9"/>
      <c r="E5" s="9"/>
      <c r="F5" s="9"/>
      <c r="G5" s="9"/>
      <c r="H5" s="9"/>
      <c r="I5" s="9"/>
      <c r="J5" s="9"/>
      <c r="K5" s="9"/>
      <c r="L5" s="9"/>
      <c r="M5" s="9"/>
      <c r="N5" s="10"/>
    </row>
    <row r="6" spans="1:14" s="14" customFormat="1" ht="21" customHeight="1">
      <c r="A6" s="259" t="s">
        <v>118</v>
      </c>
      <c r="B6" s="257" t="s">
        <v>1</v>
      </c>
      <c r="C6" s="257" t="s">
        <v>2</v>
      </c>
      <c r="D6" s="257" t="s">
        <v>3</v>
      </c>
      <c r="E6" s="71" t="s">
        <v>4</v>
      </c>
      <c r="F6" s="72"/>
      <c r="G6" s="73"/>
      <c r="H6" s="257" t="s">
        <v>5</v>
      </c>
      <c r="I6" s="257" t="s">
        <v>195</v>
      </c>
      <c r="J6" s="257" t="s">
        <v>193</v>
      </c>
      <c r="K6" s="257" t="s">
        <v>6</v>
      </c>
      <c r="L6" s="257" t="s">
        <v>194</v>
      </c>
      <c r="M6" s="257" t="s">
        <v>196</v>
      </c>
      <c r="N6" s="257" t="s">
        <v>197</v>
      </c>
    </row>
    <row r="7" spans="1:14" s="14" customFormat="1" ht="39.75" customHeight="1">
      <c r="A7" s="258"/>
      <c r="B7" s="258"/>
      <c r="C7" s="258"/>
      <c r="D7" s="258"/>
      <c r="E7" s="16" t="s">
        <v>7</v>
      </c>
      <c r="F7" s="17" t="s">
        <v>8</v>
      </c>
      <c r="G7" s="15" t="s">
        <v>9</v>
      </c>
      <c r="H7" s="258"/>
      <c r="I7" s="258"/>
      <c r="J7" s="258"/>
      <c r="K7" s="258"/>
      <c r="L7" s="258"/>
      <c r="M7" s="258"/>
      <c r="N7" s="258"/>
    </row>
    <row r="8" spans="1:14" ht="12.75">
      <c r="A8" s="53"/>
      <c r="B8" s="19"/>
      <c r="C8" s="19"/>
      <c r="D8" s="19"/>
      <c r="E8" s="19"/>
      <c r="F8" s="19"/>
      <c r="G8" s="19"/>
      <c r="H8" s="19"/>
      <c r="I8" s="19"/>
      <c r="J8" s="19"/>
      <c r="K8" s="19"/>
      <c r="L8" s="19"/>
      <c r="M8" s="19"/>
      <c r="N8" s="19"/>
    </row>
    <row r="9" spans="1:14" ht="12.75">
      <c r="A9" s="20" t="s">
        <v>10</v>
      </c>
      <c r="B9" s="87">
        <v>32753</v>
      </c>
      <c r="C9" s="89">
        <v>1.8</v>
      </c>
      <c r="D9" s="87">
        <v>-73908.4</v>
      </c>
      <c r="E9" s="131">
        <v>2613.1</v>
      </c>
      <c r="F9" s="87">
        <v>11</v>
      </c>
      <c r="G9" s="131">
        <v>4492.5</v>
      </c>
      <c r="H9" s="87">
        <v>7293.5</v>
      </c>
      <c r="I9" s="87">
        <v>198.9</v>
      </c>
      <c r="J9" s="87">
        <v>16.9</v>
      </c>
      <c r="K9" s="87">
        <v>7.7</v>
      </c>
      <c r="L9" s="131">
        <v>15.1</v>
      </c>
      <c r="M9" s="89">
        <v>-0.02043069529309253</v>
      </c>
      <c r="N9" s="89">
        <v>7.59175465057818</v>
      </c>
    </row>
    <row r="10" spans="1:14" ht="12.75">
      <c r="A10" s="22" t="s">
        <v>11</v>
      </c>
      <c r="B10" s="87">
        <v>184189</v>
      </c>
      <c r="C10" s="89">
        <v>1.2</v>
      </c>
      <c r="D10" s="87">
        <v>2205.2</v>
      </c>
      <c r="E10" s="131">
        <v>48.8</v>
      </c>
      <c r="F10" s="87">
        <v>22.7</v>
      </c>
      <c r="G10" s="131">
        <v>424.2</v>
      </c>
      <c r="H10" s="87">
        <v>2491.3</v>
      </c>
      <c r="I10" s="87">
        <v>886.8</v>
      </c>
      <c r="J10" s="87">
        <v>48.1</v>
      </c>
      <c r="K10" s="87">
        <v>26.2</v>
      </c>
      <c r="L10" s="87">
        <v>28.9</v>
      </c>
      <c r="M10" s="89">
        <v>1.3105387266461093</v>
      </c>
      <c r="N10" s="89">
        <v>3.2589084348218313</v>
      </c>
    </row>
    <row r="11" spans="1:14" ht="12.75">
      <c r="A11" s="22" t="s">
        <v>12</v>
      </c>
      <c r="B11" s="87">
        <v>156241</v>
      </c>
      <c r="C11" s="89">
        <v>1.3</v>
      </c>
      <c r="D11" s="87">
        <v>7467.7</v>
      </c>
      <c r="E11" s="87">
        <v>31.4</v>
      </c>
      <c r="F11" s="87">
        <v>77.6</v>
      </c>
      <c r="G11" s="87">
        <v>390.5</v>
      </c>
      <c r="H11" s="87">
        <v>3373.8</v>
      </c>
      <c r="I11" s="87">
        <v>4403.8</v>
      </c>
      <c r="J11" s="87">
        <v>253.4</v>
      </c>
      <c r="K11" s="87">
        <v>148.9</v>
      </c>
      <c r="L11" s="87">
        <v>133.3</v>
      </c>
      <c r="M11" s="89">
        <v>1.7850208230111013</v>
      </c>
      <c r="N11" s="89">
        <v>3.0269312866161044</v>
      </c>
    </row>
    <row r="12" spans="1:14" ht="12.75">
      <c r="A12" s="22" t="s">
        <v>13</v>
      </c>
      <c r="B12" s="87">
        <v>145660</v>
      </c>
      <c r="C12" s="89">
        <v>1.5</v>
      </c>
      <c r="D12" s="87">
        <v>12472.8</v>
      </c>
      <c r="E12" s="87">
        <v>28.9</v>
      </c>
      <c r="F12" s="87">
        <v>195.6</v>
      </c>
      <c r="G12" s="87">
        <v>646.4</v>
      </c>
      <c r="H12" s="87">
        <v>4099</v>
      </c>
      <c r="I12" s="87">
        <v>8201.9</v>
      </c>
      <c r="J12" s="87">
        <v>522.1</v>
      </c>
      <c r="K12" s="87">
        <v>272.6</v>
      </c>
      <c r="L12" s="87">
        <v>305.2</v>
      </c>
      <c r="M12" s="89">
        <v>2.446924507728818</v>
      </c>
      <c r="N12" s="89">
        <v>3.7210890159597163</v>
      </c>
    </row>
    <row r="13" spans="1:14" ht="12.75">
      <c r="A13" s="22" t="s">
        <v>14</v>
      </c>
      <c r="B13" s="87">
        <v>135666</v>
      </c>
      <c r="C13" s="89">
        <v>1.7</v>
      </c>
      <c r="D13" s="87">
        <v>17467.4</v>
      </c>
      <c r="E13" s="87">
        <v>31.2</v>
      </c>
      <c r="F13" s="87">
        <v>403.3</v>
      </c>
      <c r="G13" s="87">
        <v>925.4</v>
      </c>
      <c r="H13" s="87">
        <v>4360</v>
      </c>
      <c r="I13" s="87">
        <v>12281.1</v>
      </c>
      <c r="J13" s="87">
        <v>846.4</v>
      </c>
      <c r="K13" s="87">
        <v>366.7</v>
      </c>
      <c r="L13" s="87">
        <v>538.5</v>
      </c>
      <c r="M13" s="89">
        <v>3.082885833037544</v>
      </c>
      <c r="N13" s="89">
        <v>4.384786379070279</v>
      </c>
    </row>
    <row r="14" spans="1:14" ht="12.75">
      <c r="A14" s="22" t="s">
        <v>15</v>
      </c>
      <c r="B14" s="87">
        <v>129884</v>
      </c>
      <c r="C14" s="89">
        <v>1.8</v>
      </c>
      <c r="D14" s="87">
        <v>22474.8</v>
      </c>
      <c r="E14" s="87">
        <v>33.7</v>
      </c>
      <c r="F14" s="87">
        <v>711.2</v>
      </c>
      <c r="G14" s="87">
        <v>1386.1</v>
      </c>
      <c r="H14" s="87">
        <v>4583.7</v>
      </c>
      <c r="I14" s="87">
        <v>16285</v>
      </c>
      <c r="J14" s="87">
        <v>1176.4</v>
      </c>
      <c r="K14" s="87">
        <v>413.6</v>
      </c>
      <c r="L14" s="87">
        <v>807.1</v>
      </c>
      <c r="M14" s="89">
        <v>3.591133180273017</v>
      </c>
      <c r="N14" s="89">
        <v>4.956094565551121</v>
      </c>
    </row>
    <row r="15" spans="1:14" ht="12.75">
      <c r="A15" s="22" t="s">
        <v>16</v>
      </c>
      <c r="B15" s="87">
        <v>118604</v>
      </c>
      <c r="C15" s="89">
        <v>1.8</v>
      </c>
      <c r="D15" s="87">
        <v>27464.9</v>
      </c>
      <c r="E15" s="87">
        <v>36.2</v>
      </c>
      <c r="F15" s="87">
        <v>1118.3</v>
      </c>
      <c r="G15" s="87">
        <v>1682.6</v>
      </c>
      <c r="H15" s="87">
        <v>4902.9</v>
      </c>
      <c r="I15" s="87">
        <v>20187.8</v>
      </c>
      <c r="J15" s="87">
        <v>1514.3</v>
      </c>
      <c r="K15" s="87">
        <v>431.5</v>
      </c>
      <c r="L15" s="87">
        <v>1112.3</v>
      </c>
      <c r="M15" s="89">
        <v>4.049896413240171</v>
      </c>
      <c r="N15" s="89">
        <v>5.509763322402639</v>
      </c>
    </row>
    <row r="16" spans="1:14" ht="12.75">
      <c r="A16" s="22" t="s">
        <v>17</v>
      </c>
      <c r="B16" s="87">
        <v>106115</v>
      </c>
      <c r="C16" s="89">
        <v>1.9</v>
      </c>
      <c r="D16" s="87">
        <v>32443.1</v>
      </c>
      <c r="E16" s="87">
        <v>42.3</v>
      </c>
      <c r="F16" s="87">
        <v>1564.5</v>
      </c>
      <c r="G16" s="87">
        <v>1982.8</v>
      </c>
      <c r="H16" s="87">
        <v>5375.8</v>
      </c>
      <c r="I16" s="87">
        <v>24016.4</v>
      </c>
      <c r="J16" s="87">
        <v>1846.8</v>
      </c>
      <c r="K16" s="87">
        <v>445.6</v>
      </c>
      <c r="L16" s="87">
        <v>1421.8</v>
      </c>
      <c r="M16" s="89">
        <v>4.382441875159896</v>
      </c>
      <c r="N16" s="89">
        <v>5.9201212504788385</v>
      </c>
    </row>
    <row r="17" spans="1:14" ht="12.75">
      <c r="A17" s="22" t="s">
        <v>18</v>
      </c>
      <c r="B17" s="87">
        <v>93143</v>
      </c>
      <c r="C17" s="89">
        <v>2</v>
      </c>
      <c r="D17" s="87">
        <v>37445.5</v>
      </c>
      <c r="E17" s="87">
        <v>52.8</v>
      </c>
      <c r="F17" s="87">
        <v>2037</v>
      </c>
      <c r="G17" s="87">
        <v>2415.1</v>
      </c>
      <c r="H17" s="87">
        <v>5760.3</v>
      </c>
      <c r="I17" s="87">
        <v>27590.4</v>
      </c>
      <c r="J17" s="87">
        <v>2161.1</v>
      </c>
      <c r="K17" s="87">
        <v>436.4</v>
      </c>
      <c r="L17" s="87">
        <v>1736.7</v>
      </c>
      <c r="M17" s="89">
        <v>4.637940473488136</v>
      </c>
      <c r="N17" s="89">
        <v>6.294580723729992</v>
      </c>
    </row>
    <row r="18" spans="1:14" ht="12.75">
      <c r="A18" s="22" t="s">
        <v>19</v>
      </c>
      <c r="B18" s="87">
        <v>81215</v>
      </c>
      <c r="C18" s="89">
        <v>2</v>
      </c>
      <c r="D18" s="87">
        <v>42443.1</v>
      </c>
      <c r="E18" s="87">
        <v>63.3</v>
      </c>
      <c r="F18" s="87">
        <v>2505.5</v>
      </c>
      <c r="G18" s="87">
        <v>2937.1</v>
      </c>
      <c r="H18" s="87">
        <v>6381.5</v>
      </c>
      <c r="I18" s="87">
        <v>30992.7</v>
      </c>
      <c r="J18" s="87">
        <v>2460.5</v>
      </c>
      <c r="K18" s="87">
        <v>425.4</v>
      </c>
      <c r="L18" s="87">
        <v>2042.3</v>
      </c>
      <c r="M18" s="89">
        <v>4.811853988045171</v>
      </c>
      <c r="N18" s="89">
        <v>6.589616264475183</v>
      </c>
    </row>
    <row r="19" spans="1:14" ht="12.75">
      <c r="A19" s="22" t="s">
        <v>20</v>
      </c>
      <c r="B19" s="87">
        <v>71967</v>
      </c>
      <c r="C19" s="89">
        <v>2.1</v>
      </c>
      <c r="D19" s="87">
        <v>47460.9</v>
      </c>
      <c r="E19" s="87">
        <v>68.4</v>
      </c>
      <c r="F19" s="87">
        <v>2986.8</v>
      </c>
      <c r="G19" s="87">
        <v>3578</v>
      </c>
      <c r="H19" s="87">
        <v>7050.5</v>
      </c>
      <c r="I19" s="87">
        <v>34221.7</v>
      </c>
      <c r="J19" s="87">
        <v>2744</v>
      </c>
      <c r="K19" s="87">
        <v>427.5</v>
      </c>
      <c r="L19" s="87">
        <v>2320.9</v>
      </c>
      <c r="M19" s="89">
        <v>4.890130612778097</v>
      </c>
      <c r="N19" s="89">
        <v>6.781954140209283</v>
      </c>
    </row>
    <row r="20" spans="1:14" ht="12.75">
      <c r="A20" s="22" t="s">
        <v>21</v>
      </c>
      <c r="B20" s="87">
        <v>125550</v>
      </c>
      <c r="C20" s="89">
        <v>2.1</v>
      </c>
      <c r="D20" s="87">
        <v>54853.1</v>
      </c>
      <c r="E20" s="87">
        <v>76.6</v>
      </c>
      <c r="F20" s="87">
        <v>3711.1</v>
      </c>
      <c r="G20" s="87">
        <v>4565.2</v>
      </c>
      <c r="H20" s="87">
        <v>8145</v>
      </c>
      <c r="I20" s="87">
        <v>38859.8</v>
      </c>
      <c r="J20" s="87">
        <v>3146.2</v>
      </c>
      <c r="K20" s="87">
        <v>439.3</v>
      </c>
      <c r="L20" s="87">
        <v>2709</v>
      </c>
      <c r="M20" s="89">
        <v>4.938645217863712</v>
      </c>
      <c r="N20" s="89">
        <v>6.971214468422379</v>
      </c>
    </row>
    <row r="21" spans="1:14" ht="12.75">
      <c r="A21" s="22" t="s">
        <v>22</v>
      </c>
      <c r="B21" s="87">
        <v>104838</v>
      </c>
      <c r="C21" s="89">
        <v>2.2</v>
      </c>
      <c r="D21" s="87">
        <v>64860.4</v>
      </c>
      <c r="E21" s="87">
        <v>101.9</v>
      </c>
      <c r="F21" s="87">
        <v>4475.5</v>
      </c>
      <c r="G21" s="87">
        <v>5685.2</v>
      </c>
      <c r="H21" s="87">
        <v>9508.8</v>
      </c>
      <c r="I21" s="87">
        <v>45622</v>
      </c>
      <c r="J21" s="87">
        <v>3736.6</v>
      </c>
      <c r="K21" s="87">
        <v>459.8</v>
      </c>
      <c r="L21" s="87">
        <v>3277.5</v>
      </c>
      <c r="M21" s="89">
        <v>5.053160325869097</v>
      </c>
      <c r="N21" s="89">
        <v>7.1840340186752005</v>
      </c>
    </row>
    <row r="22" spans="1:14" ht="12.75">
      <c r="A22" s="22" t="s">
        <v>23</v>
      </c>
      <c r="B22" s="87">
        <v>89148</v>
      </c>
      <c r="C22" s="89">
        <v>2.3</v>
      </c>
      <c r="D22" s="87">
        <v>74874.3</v>
      </c>
      <c r="E22" s="87">
        <v>113.5</v>
      </c>
      <c r="F22" s="87">
        <v>5108.4</v>
      </c>
      <c r="G22" s="87">
        <v>6552.4</v>
      </c>
      <c r="H22" s="87">
        <v>10668.2</v>
      </c>
      <c r="I22" s="87">
        <v>52926.1</v>
      </c>
      <c r="J22" s="87">
        <v>4374.9</v>
      </c>
      <c r="K22" s="87">
        <v>480.4</v>
      </c>
      <c r="L22" s="87">
        <v>3894.7</v>
      </c>
      <c r="M22" s="89">
        <v>5.201651300913665</v>
      </c>
      <c r="N22" s="89">
        <v>7.3587511643593615</v>
      </c>
    </row>
    <row r="23" spans="1:14" ht="12.75">
      <c r="A23" s="22" t="s">
        <v>24</v>
      </c>
      <c r="B23" s="87">
        <v>75832</v>
      </c>
      <c r="C23" s="89">
        <v>2.4</v>
      </c>
      <c r="D23" s="87">
        <v>84849.8</v>
      </c>
      <c r="E23" s="87">
        <v>134.6</v>
      </c>
      <c r="F23" s="87">
        <v>5533.6</v>
      </c>
      <c r="G23" s="87">
        <v>7602.7</v>
      </c>
      <c r="H23" s="87">
        <v>11854.9</v>
      </c>
      <c r="I23" s="87">
        <v>60282.3</v>
      </c>
      <c r="J23" s="87">
        <v>5019</v>
      </c>
      <c r="K23" s="87">
        <v>505.2</v>
      </c>
      <c r="L23" s="87">
        <v>4513.9</v>
      </c>
      <c r="M23" s="89">
        <v>5.319871113426313</v>
      </c>
      <c r="N23" s="89">
        <v>7.487935928124838</v>
      </c>
    </row>
    <row r="24" spans="1:14" ht="12.75">
      <c r="A24" s="22" t="s">
        <v>25</v>
      </c>
      <c r="B24" s="87">
        <v>63852</v>
      </c>
      <c r="C24" s="89">
        <v>2.5</v>
      </c>
      <c r="D24" s="87">
        <v>94829</v>
      </c>
      <c r="E24" s="87">
        <v>170.7</v>
      </c>
      <c r="F24" s="87">
        <v>5830</v>
      </c>
      <c r="G24" s="87">
        <v>8101.6</v>
      </c>
      <c r="H24" s="87">
        <v>12811.8</v>
      </c>
      <c r="I24" s="87">
        <v>68464.2</v>
      </c>
      <c r="J24" s="87">
        <v>5742.9</v>
      </c>
      <c r="K24" s="87">
        <v>527.3</v>
      </c>
      <c r="L24" s="87">
        <v>5215.6</v>
      </c>
      <c r="M24" s="89">
        <v>5.500005272648663</v>
      </c>
      <c r="N24" s="89">
        <v>7.617995974538519</v>
      </c>
    </row>
    <row r="25" spans="1:14" ht="12.75">
      <c r="A25" s="22" t="s">
        <v>26</v>
      </c>
      <c r="B25" s="87">
        <v>276165</v>
      </c>
      <c r="C25" s="89">
        <v>2.7</v>
      </c>
      <c r="D25" s="87">
        <v>143657.5</v>
      </c>
      <c r="E25" s="87">
        <v>363.9</v>
      </c>
      <c r="F25" s="87">
        <v>5852</v>
      </c>
      <c r="G25" s="87">
        <v>8364.3</v>
      </c>
      <c r="H25" s="87">
        <v>16893.4</v>
      </c>
      <c r="I25" s="87">
        <v>113119.8</v>
      </c>
      <c r="J25" s="87">
        <v>9718.1</v>
      </c>
      <c r="K25" s="87">
        <v>555.3</v>
      </c>
      <c r="L25" s="87">
        <v>9162.9</v>
      </c>
      <c r="M25" s="89">
        <v>6.378295598907123</v>
      </c>
      <c r="N25" s="89">
        <v>8.100173444436782</v>
      </c>
    </row>
    <row r="26" spans="1:14" ht="12.75">
      <c r="A26" s="22" t="s">
        <v>27</v>
      </c>
      <c r="B26" s="87">
        <v>36386</v>
      </c>
      <c r="C26" s="89">
        <v>2.8</v>
      </c>
      <c r="D26" s="87">
        <v>333456.1</v>
      </c>
      <c r="E26" s="87">
        <v>2075.2</v>
      </c>
      <c r="F26" s="87">
        <v>1000</v>
      </c>
      <c r="G26" s="87">
        <v>9059.7</v>
      </c>
      <c r="H26" s="87">
        <v>29694.2</v>
      </c>
      <c r="I26" s="87">
        <v>296222.8</v>
      </c>
      <c r="J26" s="87">
        <v>26270.8</v>
      </c>
      <c r="K26" s="87">
        <v>823.7</v>
      </c>
      <c r="L26" s="87">
        <v>25447.1</v>
      </c>
      <c r="M26" s="89">
        <v>7.631319385070478</v>
      </c>
      <c r="N26" s="89">
        <v>8.590527130254658</v>
      </c>
    </row>
    <row r="27" spans="1:14" ht="12.75">
      <c r="A27" s="23" t="s">
        <v>28</v>
      </c>
      <c r="B27" s="88">
        <v>13530</v>
      </c>
      <c r="C27" s="90">
        <v>2.8</v>
      </c>
      <c r="D27" s="88">
        <v>1309630</v>
      </c>
      <c r="E27" s="88">
        <v>16775</v>
      </c>
      <c r="F27" s="88">
        <v>3.1</v>
      </c>
      <c r="G27" s="88">
        <v>30391.4</v>
      </c>
      <c r="H27" s="88">
        <v>106166.4</v>
      </c>
      <c r="I27" s="88">
        <v>1191127.3</v>
      </c>
      <c r="J27" s="88">
        <v>110142.7</v>
      </c>
      <c r="K27" s="88">
        <v>7215.9</v>
      </c>
      <c r="L27" s="88">
        <v>102926.9</v>
      </c>
      <c r="M27" s="90">
        <v>7.859235051121309</v>
      </c>
      <c r="N27" s="90">
        <v>8.64113348757937</v>
      </c>
    </row>
    <row r="28" spans="1:14" ht="12.75">
      <c r="A28" s="25"/>
      <c r="B28" s="96"/>
      <c r="C28" s="101"/>
      <c r="D28" s="96"/>
      <c r="E28" s="96"/>
      <c r="F28" s="96"/>
      <c r="G28" s="96"/>
      <c r="H28" s="96"/>
      <c r="I28" s="96"/>
      <c r="J28" s="96"/>
      <c r="K28" s="96"/>
      <c r="L28" s="96"/>
      <c r="M28" s="101"/>
      <c r="N28" s="102"/>
    </row>
    <row r="29" spans="1:14" s="28" customFormat="1" ht="12.75">
      <c r="A29" s="25"/>
      <c r="B29" s="96"/>
      <c r="C29" s="101"/>
      <c r="D29" s="96"/>
      <c r="E29" s="96"/>
      <c r="F29" s="96"/>
      <c r="G29" s="96"/>
      <c r="H29" s="96"/>
      <c r="I29" s="96"/>
      <c r="J29" s="96"/>
      <c r="K29" s="96"/>
      <c r="L29" s="96"/>
      <c r="M29" s="101"/>
      <c r="N29" s="102"/>
    </row>
    <row r="30" spans="1:14" ht="18.75" customHeight="1">
      <c r="A30" s="29" t="s">
        <v>171</v>
      </c>
      <c r="B30" s="96"/>
      <c r="C30" s="101"/>
      <c r="D30" s="96"/>
      <c r="E30" s="96"/>
      <c r="F30" s="96"/>
      <c r="G30" s="96"/>
      <c r="H30" s="96"/>
      <c r="I30" s="96"/>
      <c r="J30" s="96"/>
      <c r="K30" s="96"/>
      <c r="L30" s="96"/>
      <c r="M30" s="101"/>
      <c r="N30" s="102"/>
    </row>
    <row r="31" spans="1:14" ht="12.75" customHeight="1">
      <c r="A31" s="18"/>
      <c r="B31" s="96"/>
      <c r="C31" s="101"/>
      <c r="D31" s="96"/>
      <c r="E31" s="96"/>
      <c r="F31" s="96"/>
      <c r="G31" s="96"/>
      <c r="H31" s="96"/>
      <c r="I31" s="96"/>
      <c r="J31" s="96"/>
      <c r="K31" s="96"/>
      <c r="L31" s="96"/>
      <c r="M31" s="101"/>
      <c r="N31" s="102"/>
    </row>
    <row r="32" spans="1:14" ht="12.75" customHeight="1">
      <c r="A32" s="30"/>
      <c r="B32" s="100"/>
      <c r="C32" s="103"/>
      <c r="D32" s="100"/>
      <c r="E32" s="100"/>
      <c r="F32" s="100"/>
      <c r="G32" s="100"/>
      <c r="H32" s="100"/>
      <c r="I32" s="100"/>
      <c r="J32" s="100"/>
      <c r="K32" s="100"/>
      <c r="L32" s="100"/>
      <c r="M32" s="103"/>
      <c r="N32" s="103"/>
    </row>
    <row r="33" spans="1:14" ht="12.75" customHeight="1">
      <c r="A33" s="20" t="s">
        <v>29</v>
      </c>
      <c r="B33" s="87">
        <v>408138</v>
      </c>
      <c r="C33" s="89">
        <v>1.3</v>
      </c>
      <c r="D33" s="87">
        <v>-1172.1</v>
      </c>
      <c r="E33" s="131">
        <v>245.7</v>
      </c>
      <c r="F33" s="87">
        <v>51.4</v>
      </c>
      <c r="G33" s="131">
        <v>745.3</v>
      </c>
      <c r="H33" s="87">
        <v>3327.9</v>
      </c>
      <c r="I33" s="87">
        <v>2677.5</v>
      </c>
      <c r="J33" s="87">
        <v>154.9</v>
      </c>
      <c r="K33" s="87">
        <v>89.1</v>
      </c>
      <c r="L33" s="87">
        <v>84.7</v>
      </c>
      <c r="M33" s="165">
        <v>-7.226345874925348</v>
      </c>
      <c r="N33" s="89">
        <v>3.1633986928104574</v>
      </c>
    </row>
    <row r="34" spans="1:14" ht="12.75" customHeight="1">
      <c r="A34" s="20" t="s">
        <v>30</v>
      </c>
      <c r="B34" s="87">
        <v>408162</v>
      </c>
      <c r="C34" s="89">
        <v>1.7</v>
      </c>
      <c r="D34" s="87">
        <v>18508.8</v>
      </c>
      <c r="E34" s="87">
        <v>32.5</v>
      </c>
      <c r="F34" s="87">
        <v>495</v>
      </c>
      <c r="G34" s="87">
        <v>1055.8</v>
      </c>
      <c r="H34" s="87">
        <v>4411.8</v>
      </c>
      <c r="I34" s="87">
        <v>13086.1</v>
      </c>
      <c r="J34" s="87">
        <v>916.2</v>
      </c>
      <c r="K34" s="87">
        <v>364.6</v>
      </c>
      <c r="L34" s="87">
        <v>603.5</v>
      </c>
      <c r="M34" s="89">
        <v>3.2606111687413555</v>
      </c>
      <c r="N34" s="89">
        <v>4.611763627054661</v>
      </c>
    </row>
    <row r="35" spans="1:14" ht="12.75">
      <c r="A35" s="20" t="s">
        <v>31</v>
      </c>
      <c r="B35" s="87">
        <v>408142</v>
      </c>
      <c r="C35" s="89">
        <v>1.9</v>
      </c>
      <c r="D35" s="87">
        <v>36058.6</v>
      </c>
      <c r="E35" s="87">
        <v>49.8</v>
      </c>
      <c r="F35" s="87">
        <v>1908.5</v>
      </c>
      <c r="G35" s="87">
        <v>2365</v>
      </c>
      <c r="H35" s="87">
        <v>5732.6</v>
      </c>
      <c r="I35" s="87">
        <v>26470</v>
      </c>
      <c r="J35" s="87">
        <v>2063.4</v>
      </c>
      <c r="K35" s="87">
        <v>435</v>
      </c>
      <c r="L35" s="87">
        <v>1644.4</v>
      </c>
      <c r="M35" s="89">
        <v>4.560354534008531</v>
      </c>
      <c r="N35" s="89">
        <v>6.21231582924065</v>
      </c>
    </row>
    <row r="36" spans="1:14" ht="12.75">
      <c r="A36" s="20" t="s">
        <v>32</v>
      </c>
      <c r="B36" s="87">
        <v>408148</v>
      </c>
      <c r="C36" s="89">
        <v>2.2</v>
      </c>
      <c r="D36" s="87">
        <v>65405.6</v>
      </c>
      <c r="E36" s="87">
        <v>98.7</v>
      </c>
      <c r="F36" s="87">
        <v>4420.6</v>
      </c>
      <c r="G36" s="87">
        <v>5646.4</v>
      </c>
      <c r="H36" s="87">
        <v>9479.3</v>
      </c>
      <c r="I36" s="87">
        <v>46274.3</v>
      </c>
      <c r="J36" s="87">
        <v>3794.1</v>
      </c>
      <c r="K36" s="87">
        <v>461.5</v>
      </c>
      <c r="L36" s="87">
        <v>3333.7</v>
      </c>
      <c r="M36" s="89">
        <v>5.096964174321465</v>
      </c>
      <c r="N36" s="89">
        <v>7.204214866567403</v>
      </c>
    </row>
    <row r="37" spans="1:14" ht="12.75">
      <c r="A37" s="20" t="s">
        <v>33</v>
      </c>
      <c r="B37" s="87">
        <v>306112</v>
      </c>
      <c r="C37" s="89">
        <v>2.6</v>
      </c>
      <c r="D37" s="87">
        <v>119427.2</v>
      </c>
      <c r="E37" s="87">
        <v>247.4</v>
      </c>
      <c r="F37" s="87">
        <v>5880</v>
      </c>
      <c r="G37" s="87">
        <v>8245.4</v>
      </c>
      <c r="H37" s="87">
        <v>14934.4</v>
      </c>
      <c r="I37" s="87">
        <v>90818.8</v>
      </c>
      <c r="J37" s="87">
        <v>7730.4</v>
      </c>
      <c r="K37" s="87">
        <v>559.9</v>
      </c>
      <c r="L37" s="87">
        <v>7170.6</v>
      </c>
      <c r="M37" s="89">
        <v>6.0041598563811265</v>
      </c>
      <c r="N37" s="89">
        <v>7.8955018124000755</v>
      </c>
    </row>
    <row r="38" spans="1:14" ht="12.75">
      <c r="A38" s="20" t="s">
        <v>34</v>
      </c>
      <c r="B38" s="87">
        <v>81629</v>
      </c>
      <c r="C38" s="89">
        <v>2.8</v>
      </c>
      <c r="D38" s="87">
        <v>243283.3</v>
      </c>
      <c r="E38" s="87">
        <v>1086.9</v>
      </c>
      <c r="F38" s="87">
        <v>4015.7</v>
      </c>
      <c r="G38" s="87">
        <v>8612.5</v>
      </c>
      <c r="H38" s="87">
        <v>24164.3</v>
      </c>
      <c r="I38" s="87">
        <v>207876.1</v>
      </c>
      <c r="J38" s="87">
        <v>18221.8</v>
      </c>
      <c r="K38" s="87">
        <v>549.9</v>
      </c>
      <c r="L38" s="87">
        <v>17672</v>
      </c>
      <c r="M38" s="89">
        <v>7.263959342873104</v>
      </c>
      <c r="N38" s="89">
        <v>8.501217792714025</v>
      </c>
    </row>
    <row r="39" spans="1:14" ht="12.75">
      <c r="A39" s="32" t="s">
        <v>35</v>
      </c>
      <c r="B39" s="88">
        <v>20407</v>
      </c>
      <c r="C39" s="90">
        <v>2.8</v>
      </c>
      <c r="D39" s="88">
        <v>1018248.2</v>
      </c>
      <c r="E39" s="135">
        <v>12347.2</v>
      </c>
      <c r="F39" s="88">
        <v>2.6</v>
      </c>
      <c r="G39" s="88">
        <v>23659.9</v>
      </c>
      <c r="H39" s="88">
        <v>82373</v>
      </c>
      <c r="I39" s="88">
        <v>925648.4</v>
      </c>
      <c r="J39" s="88">
        <v>85221.8</v>
      </c>
      <c r="K39" s="88">
        <v>5277.7</v>
      </c>
      <c r="L39" s="88">
        <v>79944.2</v>
      </c>
      <c r="M39" s="90">
        <v>7.851150633018551</v>
      </c>
      <c r="N39" s="90">
        <v>8.636562219520933</v>
      </c>
    </row>
    <row r="40" spans="1:14" ht="12.75">
      <c r="A40" s="33"/>
      <c r="B40" s="96"/>
      <c r="C40" s="101"/>
      <c r="D40" s="96"/>
      <c r="E40" s="96"/>
      <c r="F40" s="96"/>
      <c r="G40" s="96"/>
      <c r="H40" s="96"/>
      <c r="I40" s="96"/>
      <c r="J40" s="96"/>
      <c r="K40" s="96"/>
      <c r="L40" s="96"/>
      <c r="M40" s="101"/>
      <c r="N40" s="102"/>
    </row>
    <row r="41" spans="1:14" ht="12.75">
      <c r="A41" s="33"/>
      <c r="B41" s="96"/>
      <c r="C41" s="101"/>
      <c r="D41" s="96"/>
      <c r="E41" s="96"/>
      <c r="F41" s="96"/>
      <c r="G41" s="96"/>
      <c r="H41" s="96"/>
      <c r="I41" s="96"/>
      <c r="J41" s="96"/>
      <c r="K41" s="96"/>
      <c r="L41" s="96"/>
      <c r="M41" s="101"/>
      <c r="N41" s="102"/>
    </row>
    <row r="42" spans="1:14" s="35" customFormat="1" ht="18.75" customHeight="1">
      <c r="A42" s="34" t="s">
        <v>36</v>
      </c>
      <c r="B42" s="99">
        <v>2040738</v>
      </c>
      <c r="C42" s="106">
        <v>2</v>
      </c>
      <c r="D42" s="99">
        <v>61588</v>
      </c>
      <c r="E42" s="99">
        <v>289.4</v>
      </c>
      <c r="F42" s="99">
        <v>2417.8</v>
      </c>
      <c r="G42" s="99">
        <v>3780.4</v>
      </c>
      <c r="H42" s="99">
        <v>8620.8</v>
      </c>
      <c r="I42" s="99">
        <v>48895.8</v>
      </c>
      <c r="J42" s="99">
        <v>4126.4</v>
      </c>
      <c r="K42" s="99">
        <v>428.8</v>
      </c>
      <c r="L42" s="99">
        <v>3715.2</v>
      </c>
      <c r="M42" s="104">
        <v>6.032343963109697</v>
      </c>
      <c r="N42" s="104">
        <v>7.598198618286232</v>
      </c>
    </row>
    <row r="44" spans="1:14" s="78" customFormat="1" ht="12.75">
      <c r="A44" s="78" t="s">
        <v>37</v>
      </c>
      <c r="K44" s="79"/>
      <c r="L44" s="79"/>
      <c r="M44" s="79"/>
      <c r="N44" s="79"/>
    </row>
    <row r="45" s="78" customFormat="1" ht="12.75">
      <c r="A45" s="78" t="s">
        <v>461</v>
      </c>
    </row>
  </sheetData>
  <sheetProtection/>
  <mergeCells count="11">
    <mergeCell ref="J6:J7"/>
    <mergeCell ref="K6:K7"/>
    <mergeCell ref="A6:A7"/>
    <mergeCell ref="B6:B7"/>
    <mergeCell ref="C6:C7"/>
    <mergeCell ref="D6:D7"/>
    <mergeCell ref="N6:N7"/>
    <mergeCell ref="L6:L7"/>
    <mergeCell ref="M6:M7"/>
    <mergeCell ref="H6:H7"/>
    <mergeCell ref="I6:I7"/>
  </mergeCells>
  <hyperlinks>
    <hyperlink ref="A2" location="'Table Description'!A1" display="'Table Description'!A1"/>
  </hyperlinks>
  <printOptions horizontalCentered="1" verticalCentered="1"/>
  <pageMargins left="0.75" right="0.75" top="0.75" bottom="0.75" header="0.5" footer="0.5"/>
  <pageSetup fitToHeight="1" fitToWidth="1" horizontalDpi="300" verticalDpi="300" orientation="landscape" scale="79" r:id="rId1"/>
</worksheet>
</file>

<file path=xl/worksheets/sheet40.xml><?xml version="1.0" encoding="utf-8"?>
<worksheet xmlns="http://schemas.openxmlformats.org/spreadsheetml/2006/main" xmlns:r="http://schemas.openxmlformats.org/officeDocument/2006/relationships">
  <sheetPr codeName="Sheet34">
    <pageSetUpPr fitToPage="1"/>
  </sheetPr>
  <dimension ref="A1:R45"/>
  <sheetViews>
    <sheetView zoomScale="80" zoomScaleNormal="80" zoomScalePageLayoutView="0" workbookViewId="0" topLeftCell="A1">
      <selection activeCell="A1" sqref="A1"/>
    </sheetView>
  </sheetViews>
  <sheetFormatPr defaultColWidth="7.8515625" defaultRowHeight="12.75"/>
  <cols>
    <col min="1" max="1" width="22.140625" style="9" customWidth="1"/>
    <col min="2" max="5" width="12.7109375" style="9" customWidth="1"/>
    <col min="6" max="6" width="2.28125" style="9" customWidth="1"/>
    <col min="7" max="8" width="11.00390625" style="9" customWidth="1"/>
    <col min="9" max="9" width="11.421875" style="9" customWidth="1"/>
    <col min="10" max="10" width="11.00390625" style="9" customWidth="1"/>
    <col min="11" max="11" width="2.7109375" style="9" customWidth="1"/>
    <col min="12" max="15" width="11.00390625" style="9" customWidth="1"/>
    <col min="16" max="16384" width="7.8515625" style="9" customWidth="1"/>
  </cols>
  <sheetData>
    <row r="1" spans="1:15" ht="30" customHeight="1">
      <c r="A1" s="1" t="s">
        <v>154</v>
      </c>
      <c r="B1" s="2" t="s">
        <v>155</v>
      </c>
      <c r="C1" s="42"/>
      <c r="D1" s="3"/>
      <c r="E1" s="3"/>
      <c r="F1" s="3"/>
      <c r="G1" s="3"/>
      <c r="H1" s="3"/>
      <c r="I1" s="3"/>
      <c r="J1" s="3"/>
      <c r="K1" s="3"/>
      <c r="L1" s="3"/>
      <c r="M1" s="3"/>
      <c r="N1" s="3"/>
      <c r="O1" s="85" t="s">
        <v>462</v>
      </c>
    </row>
    <row r="2" spans="1:15" ht="21" customHeight="1" thickBot="1">
      <c r="A2" s="187" t="s">
        <v>351</v>
      </c>
      <c r="B2" s="44" t="s">
        <v>428</v>
      </c>
      <c r="C2" s="5"/>
      <c r="D2" s="5"/>
      <c r="E2" s="5"/>
      <c r="F2" s="5"/>
      <c r="G2" s="5"/>
      <c r="H2" s="5"/>
      <c r="I2" s="5"/>
      <c r="J2" s="5"/>
      <c r="K2" s="5"/>
      <c r="L2" s="5"/>
      <c r="M2" s="5"/>
      <c r="N2" s="5"/>
      <c r="O2" s="40"/>
    </row>
    <row r="3" spans="1:15" ht="12.75" customHeight="1" thickTop="1">
      <c r="A3" s="7"/>
      <c r="B3" s="8"/>
      <c r="O3" s="10"/>
    </row>
    <row r="4" spans="1:15" ht="18.75" customHeight="1">
      <c r="A4" s="84" t="s">
        <v>0</v>
      </c>
      <c r="B4" s="68"/>
      <c r="C4" s="68"/>
      <c r="D4" s="68"/>
      <c r="E4" s="68"/>
      <c r="F4" s="68"/>
      <c r="G4" s="11"/>
      <c r="H4" s="11"/>
      <c r="I4" s="11"/>
      <c r="J4" s="11"/>
      <c r="K4" s="11"/>
      <c r="L4" s="11"/>
      <c r="O4" s="10"/>
    </row>
    <row r="5" spans="1:15" ht="12.75" customHeight="1">
      <c r="A5" s="13"/>
      <c r="O5" s="10"/>
    </row>
    <row r="6" spans="1:15" s="124" customFormat="1" ht="21" customHeight="1">
      <c r="A6" s="286" t="s">
        <v>118</v>
      </c>
      <c r="B6" s="283" t="s">
        <v>190</v>
      </c>
      <c r="C6" s="287"/>
      <c r="D6" s="287"/>
      <c r="E6" s="288"/>
      <c r="F6" s="122"/>
      <c r="G6" s="283" t="s">
        <v>102</v>
      </c>
      <c r="H6" s="284"/>
      <c r="I6" s="284"/>
      <c r="J6" s="285"/>
      <c r="K6" s="122"/>
      <c r="L6" s="283" t="s">
        <v>103</v>
      </c>
      <c r="M6" s="284"/>
      <c r="N6" s="284"/>
      <c r="O6" s="285"/>
    </row>
    <row r="7" spans="1:15" s="124" customFormat="1" ht="32.25" customHeight="1">
      <c r="A7" s="277"/>
      <c r="B7" s="125" t="s">
        <v>1</v>
      </c>
      <c r="C7" s="125" t="s">
        <v>111</v>
      </c>
      <c r="D7" s="125" t="s">
        <v>244</v>
      </c>
      <c r="E7" s="125" t="s">
        <v>141</v>
      </c>
      <c r="F7" s="127"/>
      <c r="G7" s="125" t="s">
        <v>1</v>
      </c>
      <c r="H7" s="125" t="s">
        <v>111</v>
      </c>
      <c r="I7" s="125" t="s">
        <v>133</v>
      </c>
      <c r="J7" s="125" t="s">
        <v>172</v>
      </c>
      <c r="L7" s="126" t="s">
        <v>1</v>
      </c>
      <c r="M7" s="125" t="s">
        <v>111</v>
      </c>
      <c r="N7" s="125" t="s">
        <v>133</v>
      </c>
      <c r="O7" s="125" t="s">
        <v>172</v>
      </c>
    </row>
    <row r="8" spans="1:15" ht="12.75">
      <c r="A8" s="128"/>
      <c r="B8" s="128"/>
      <c r="C8" s="128"/>
      <c r="D8" s="128"/>
      <c r="E8" s="128"/>
      <c r="F8" s="129"/>
      <c r="G8" s="128"/>
      <c r="H8" s="128"/>
      <c r="I8" s="128"/>
      <c r="J8" s="128"/>
      <c r="K8" s="129"/>
      <c r="L8" s="128"/>
      <c r="M8" s="128"/>
      <c r="N8" s="128"/>
      <c r="O8" s="128"/>
    </row>
    <row r="9" spans="1:15" ht="12.75">
      <c r="A9" s="130" t="s">
        <v>10</v>
      </c>
      <c r="B9" s="131">
        <v>92</v>
      </c>
      <c r="C9" s="132">
        <v>0.4467320578809362</v>
      </c>
      <c r="D9" s="131">
        <v>34.025</v>
      </c>
      <c r="E9" s="131">
        <v>369.837</v>
      </c>
      <c r="F9" s="131"/>
      <c r="G9" s="169">
        <v>0</v>
      </c>
      <c r="H9" s="245">
        <v>0</v>
      </c>
      <c r="I9" s="169">
        <v>0</v>
      </c>
      <c r="J9" s="169">
        <v>0</v>
      </c>
      <c r="K9" s="131"/>
      <c r="L9" s="131">
        <v>0</v>
      </c>
      <c r="M9" s="227">
        <v>0</v>
      </c>
      <c r="N9" s="131">
        <v>0</v>
      </c>
      <c r="O9" s="131">
        <v>0</v>
      </c>
    </row>
    <row r="10" spans="1:15" ht="12.75">
      <c r="A10" s="133" t="s">
        <v>11</v>
      </c>
      <c r="B10" s="131">
        <v>23272</v>
      </c>
      <c r="C10" s="132">
        <v>22.171411150489693</v>
      </c>
      <c r="D10" s="131">
        <v>1638.718</v>
      </c>
      <c r="E10" s="131">
        <v>70.416</v>
      </c>
      <c r="F10" s="131"/>
      <c r="G10" s="169">
        <v>487</v>
      </c>
      <c r="H10" s="227">
        <v>0.4639685987576693</v>
      </c>
      <c r="I10" s="169">
        <v>11.019</v>
      </c>
      <c r="J10" s="169">
        <v>22.626</v>
      </c>
      <c r="K10" s="131"/>
      <c r="L10" s="131">
        <v>148</v>
      </c>
      <c r="M10" s="227">
        <v>0.14100072405777217</v>
      </c>
      <c r="N10" s="131">
        <v>6.239</v>
      </c>
      <c r="O10" s="131">
        <v>42.153</v>
      </c>
    </row>
    <row r="11" spans="1:15" ht="12.75">
      <c r="A11" s="133" t="s">
        <v>12</v>
      </c>
      <c r="B11" s="131">
        <v>77310</v>
      </c>
      <c r="C11" s="132">
        <v>64.77044235924933</v>
      </c>
      <c r="D11" s="131">
        <v>14116.097</v>
      </c>
      <c r="E11" s="131">
        <v>182.591</v>
      </c>
      <c r="F11" s="131"/>
      <c r="G11" s="169">
        <v>1726</v>
      </c>
      <c r="H11" s="227">
        <v>1.4460455764075069</v>
      </c>
      <c r="I11" s="169">
        <v>60.705</v>
      </c>
      <c r="J11" s="169">
        <v>35.171</v>
      </c>
      <c r="K11" s="131"/>
      <c r="L11" s="131">
        <v>503</v>
      </c>
      <c r="M11" s="227">
        <v>0.4214142091152815</v>
      </c>
      <c r="N11" s="131">
        <v>34.129</v>
      </c>
      <c r="O11" s="131">
        <v>67.851</v>
      </c>
    </row>
    <row r="12" spans="1:15" ht="12.75">
      <c r="A12" s="133" t="s">
        <v>13</v>
      </c>
      <c r="B12" s="131">
        <v>99517</v>
      </c>
      <c r="C12" s="132">
        <v>82.35980534957628</v>
      </c>
      <c r="D12" s="131">
        <v>25376.451</v>
      </c>
      <c r="E12" s="131">
        <v>254.996</v>
      </c>
      <c r="F12" s="131"/>
      <c r="G12" s="169">
        <v>2572</v>
      </c>
      <c r="H12" s="227">
        <v>2.128575211864407</v>
      </c>
      <c r="I12" s="169">
        <v>103.573</v>
      </c>
      <c r="J12" s="169">
        <v>40.269</v>
      </c>
      <c r="K12" s="131"/>
      <c r="L12" s="131">
        <v>638</v>
      </c>
      <c r="M12" s="227">
        <v>0.5280058262711864</v>
      </c>
      <c r="N12" s="131">
        <v>65.624</v>
      </c>
      <c r="O12" s="131">
        <v>102.859</v>
      </c>
    </row>
    <row r="13" spans="1:15" ht="12.75">
      <c r="A13" s="133" t="s">
        <v>14</v>
      </c>
      <c r="B13" s="131">
        <v>106643</v>
      </c>
      <c r="C13" s="132">
        <v>90.81410201822362</v>
      </c>
      <c r="D13" s="131">
        <v>32434.404</v>
      </c>
      <c r="E13" s="131">
        <v>304.14</v>
      </c>
      <c r="F13" s="131"/>
      <c r="G13" s="169">
        <v>3135</v>
      </c>
      <c r="H13" s="227">
        <v>2.6696755513923187</v>
      </c>
      <c r="I13" s="169">
        <v>143.729</v>
      </c>
      <c r="J13" s="169">
        <v>45.847</v>
      </c>
      <c r="K13" s="131"/>
      <c r="L13" s="131">
        <v>604</v>
      </c>
      <c r="M13" s="227">
        <v>0.5143489738567657</v>
      </c>
      <c r="N13" s="131">
        <v>108.485</v>
      </c>
      <c r="O13" s="131">
        <v>179.612</v>
      </c>
    </row>
    <row r="14" spans="1:15" ht="12.75">
      <c r="A14" s="133" t="s">
        <v>15</v>
      </c>
      <c r="B14" s="131">
        <v>107513</v>
      </c>
      <c r="C14" s="132">
        <v>93.57826113446657</v>
      </c>
      <c r="D14" s="131">
        <v>35746.674</v>
      </c>
      <c r="E14" s="131">
        <v>332.487</v>
      </c>
      <c r="F14" s="131"/>
      <c r="G14" s="169">
        <v>3417</v>
      </c>
      <c r="H14" s="227">
        <v>2.974123299475155</v>
      </c>
      <c r="I14" s="169">
        <v>170.098</v>
      </c>
      <c r="J14" s="169">
        <v>49.78</v>
      </c>
      <c r="K14" s="131"/>
      <c r="L14" s="131">
        <v>603</v>
      </c>
      <c r="M14" s="227">
        <v>0.5248452881426744</v>
      </c>
      <c r="N14" s="131">
        <v>129.572</v>
      </c>
      <c r="O14" s="131">
        <v>214.879</v>
      </c>
    </row>
    <row r="15" spans="1:15" ht="12.75">
      <c r="A15" s="133" t="s">
        <v>16</v>
      </c>
      <c r="B15" s="131">
        <v>100971</v>
      </c>
      <c r="C15" s="132">
        <v>95.21434094638175</v>
      </c>
      <c r="D15" s="131">
        <v>35225.952</v>
      </c>
      <c r="E15" s="131">
        <v>348.872</v>
      </c>
      <c r="F15" s="131"/>
      <c r="G15" s="169">
        <v>3650</v>
      </c>
      <c r="H15" s="227">
        <v>3.441902570582577</v>
      </c>
      <c r="I15" s="169">
        <v>191.169</v>
      </c>
      <c r="J15" s="169">
        <v>52.375</v>
      </c>
      <c r="K15" s="131"/>
      <c r="L15" s="131">
        <v>558</v>
      </c>
      <c r="M15" s="227">
        <v>0.5261867491465968</v>
      </c>
      <c r="N15" s="131">
        <v>148.507</v>
      </c>
      <c r="O15" s="131">
        <v>266.141</v>
      </c>
    </row>
    <row r="16" spans="1:15" ht="12.75">
      <c r="A16" s="133" t="s">
        <v>17</v>
      </c>
      <c r="B16" s="131">
        <v>91884</v>
      </c>
      <c r="C16" s="132">
        <v>96.31547500497909</v>
      </c>
      <c r="D16" s="131">
        <v>33479.815</v>
      </c>
      <c r="E16" s="131">
        <v>364.37</v>
      </c>
      <c r="F16" s="131"/>
      <c r="G16" s="169">
        <v>3602</v>
      </c>
      <c r="H16" s="227">
        <v>3.775720919506494</v>
      </c>
      <c r="I16" s="169">
        <v>196.661</v>
      </c>
      <c r="J16" s="169">
        <v>54.598</v>
      </c>
      <c r="K16" s="131"/>
      <c r="L16" s="131">
        <v>523</v>
      </c>
      <c r="M16" s="227">
        <v>0.5482237759305653</v>
      </c>
      <c r="N16" s="131">
        <v>169.479</v>
      </c>
      <c r="O16" s="131">
        <v>324.052</v>
      </c>
    </row>
    <row r="17" spans="1:15" ht="12.75">
      <c r="A17" s="133" t="s">
        <v>18</v>
      </c>
      <c r="B17" s="131">
        <v>81206</v>
      </c>
      <c r="C17" s="132">
        <v>96.82250122211491</v>
      </c>
      <c r="D17" s="131">
        <v>30366.342</v>
      </c>
      <c r="E17" s="131">
        <v>373.942</v>
      </c>
      <c r="F17" s="131"/>
      <c r="G17" s="169">
        <v>3458</v>
      </c>
      <c r="H17" s="227">
        <v>4.122998414231379</v>
      </c>
      <c r="I17" s="169">
        <v>197.242</v>
      </c>
      <c r="J17" s="169">
        <v>57.039</v>
      </c>
      <c r="K17" s="131"/>
      <c r="L17" s="131">
        <v>541</v>
      </c>
      <c r="M17" s="227">
        <v>0.645038213446841</v>
      </c>
      <c r="N17" s="131">
        <v>207.91</v>
      </c>
      <c r="O17" s="131">
        <v>384.307</v>
      </c>
    </row>
    <row r="18" spans="1:15" ht="12.75">
      <c r="A18" s="133" t="s">
        <v>19</v>
      </c>
      <c r="B18" s="131">
        <v>70894</v>
      </c>
      <c r="C18" s="132">
        <v>97.11506849315069</v>
      </c>
      <c r="D18" s="131">
        <v>27165.617</v>
      </c>
      <c r="E18" s="131">
        <v>383.186</v>
      </c>
      <c r="F18" s="131"/>
      <c r="G18" s="169">
        <v>3323</v>
      </c>
      <c r="H18" s="227">
        <v>4.552054794520548</v>
      </c>
      <c r="I18" s="169">
        <v>193.865</v>
      </c>
      <c r="J18" s="169">
        <v>58.341</v>
      </c>
      <c r="K18" s="131"/>
      <c r="L18" s="131">
        <v>526</v>
      </c>
      <c r="M18" s="227">
        <v>0.7205479452054795</v>
      </c>
      <c r="N18" s="131">
        <v>223.09</v>
      </c>
      <c r="O18" s="131">
        <v>424.125</v>
      </c>
    </row>
    <row r="19" spans="1:15" ht="12.75">
      <c r="A19" s="133" t="s">
        <v>20</v>
      </c>
      <c r="B19" s="131">
        <v>63391</v>
      </c>
      <c r="C19" s="132">
        <v>97.35387167122278</v>
      </c>
      <c r="D19" s="131">
        <v>24839.266</v>
      </c>
      <c r="E19" s="131">
        <v>391.842</v>
      </c>
      <c r="F19" s="131"/>
      <c r="G19" s="169">
        <v>3400</v>
      </c>
      <c r="H19" s="227">
        <v>5.221611327825046</v>
      </c>
      <c r="I19" s="169">
        <v>204.541</v>
      </c>
      <c r="J19" s="169">
        <v>60.159</v>
      </c>
      <c r="K19" s="131"/>
      <c r="L19" s="131">
        <v>498</v>
      </c>
      <c r="M19" s="227">
        <v>0.7648124827226096</v>
      </c>
      <c r="N19" s="131">
        <v>209.19</v>
      </c>
      <c r="O19" s="131">
        <v>420.059</v>
      </c>
    </row>
    <row r="20" spans="1:15" ht="12.75">
      <c r="A20" s="133" t="s">
        <v>21</v>
      </c>
      <c r="B20" s="131">
        <v>110833</v>
      </c>
      <c r="C20" s="132">
        <v>97.4741656039752</v>
      </c>
      <c r="D20" s="131">
        <v>45236.293</v>
      </c>
      <c r="E20" s="131">
        <v>408.148</v>
      </c>
      <c r="F20" s="131"/>
      <c r="G20" s="169">
        <v>6976</v>
      </c>
      <c r="H20" s="227">
        <v>6.1351743546897675</v>
      </c>
      <c r="I20" s="169">
        <v>439.896</v>
      </c>
      <c r="J20" s="169">
        <v>63.058</v>
      </c>
      <c r="K20" s="131"/>
      <c r="L20" s="131">
        <v>987</v>
      </c>
      <c r="M20" s="227">
        <v>0.8680357064333143</v>
      </c>
      <c r="N20" s="131">
        <v>552.741</v>
      </c>
      <c r="O20" s="131">
        <v>560.022</v>
      </c>
    </row>
    <row r="21" spans="1:15" ht="12.75">
      <c r="A21" s="133" t="s">
        <v>22</v>
      </c>
      <c r="B21" s="131">
        <v>93625</v>
      </c>
      <c r="C21" s="132">
        <v>97.87676674751192</v>
      </c>
      <c r="D21" s="131">
        <v>40214.831</v>
      </c>
      <c r="E21" s="131">
        <v>429.531</v>
      </c>
      <c r="F21" s="131"/>
      <c r="G21" s="169">
        <v>7100</v>
      </c>
      <c r="H21" s="227">
        <v>7.422430375512253</v>
      </c>
      <c r="I21" s="169">
        <v>467.161</v>
      </c>
      <c r="J21" s="169">
        <v>65.797</v>
      </c>
      <c r="K21" s="131"/>
      <c r="L21" s="131">
        <v>943</v>
      </c>
      <c r="M21" s="227">
        <v>0.9858242033955005</v>
      </c>
      <c r="N21" s="131">
        <v>550.47</v>
      </c>
      <c r="O21" s="131">
        <v>583.743</v>
      </c>
    </row>
    <row r="22" spans="1:15" ht="12.75">
      <c r="A22" s="133" t="s">
        <v>23</v>
      </c>
      <c r="B22" s="131">
        <v>80770</v>
      </c>
      <c r="C22" s="132">
        <v>98.26870901414962</v>
      </c>
      <c r="D22" s="131">
        <v>36195.703</v>
      </c>
      <c r="E22" s="131">
        <v>448.133</v>
      </c>
      <c r="F22" s="131"/>
      <c r="G22" s="169">
        <v>6935</v>
      </c>
      <c r="H22" s="227">
        <v>8.437458177703698</v>
      </c>
      <c r="I22" s="169">
        <v>468.342</v>
      </c>
      <c r="J22" s="169">
        <v>67.533</v>
      </c>
      <c r="K22" s="131"/>
      <c r="L22" s="131">
        <v>853</v>
      </c>
      <c r="M22" s="227">
        <v>1.037801272614456</v>
      </c>
      <c r="N22" s="131">
        <v>568.624</v>
      </c>
      <c r="O22" s="131">
        <v>666.616</v>
      </c>
    </row>
    <row r="23" spans="1:15" ht="12.75">
      <c r="A23" s="133" t="s">
        <v>24</v>
      </c>
      <c r="B23" s="131">
        <v>69364</v>
      </c>
      <c r="C23" s="132">
        <v>98.6461118379885</v>
      </c>
      <c r="D23" s="131">
        <v>32271.47</v>
      </c>
      <c r="E23" s="131">
        <v>465.248</v>
      </c>
      <c r="F23" s="131"/>
      <c r="G23" s="169">
        <v>6661</v>
      </c>
      <c r="H23" s="227">
        <v>9.472950679788383</v>
      </c>
      <c r="I23" s="169">
        <v>474.362</v>
      </c>
      <c r="J23" s="169">
        <v>71.215</v>
      </c>
      <c r="K23" s="131"/>
      <c r="L23" s="131">
        <v>899</v>
      </c>
      <c r="M23" s="227">
        <v>1.278514136185221</v>
      </c>
      <c r="N23" s="131">
        <v>623.095</v>
      </c>
      <c r="O23" s="131">
        <v>693.098</v>
      </c>
    </row>
    <row r="24" spans="1:15" ht="12.75">
      <c r="A24" s="133" t="s">
        <v>25</v>
      </c>
      <c r="B24" s="131">
        <v>59134</v>
      </c>
      <c r="C24" s="132">
        <v>99.03036189774421</v>
      </c>
      <c r="D24" s="131">
        <v>28266.782</v>
      </c>
      <c r="E24" s="131">
        <v>478.012</v>
      </c>
      <c r="F24" s="131"/>
      <c r="G24" s="169">
        <v>6262</v>
      </c>
      <c r="H24" s="227">
        <v>10.486828663775057</v>
      </c>
      <c r="I24" s="169">
        <v>462.985</v>
      </c>
      <c r="J24" s="169">
        <v>73.936</v>
      </c>
      <c r="K24" s="131"/>
      <c r="L24" s="131">
        <v>842</v>
      </c>
      <c r="M24" s="227">
        <v>1.4100782074255187</v>
      </c>
      <c r="N24" s="131">
        <v>645.221</v>
      </c>
      <c r="O24" s="131">
        <v>766.295</v>
      </c>
    </row>
    <row r="25" spans="1:15" ht="12.75">
      <c r="A25" s="133" t="s">
        <v>26</v>
      </c>
      <c r="B25" s="131">
        <v>200143</v>
      </c>
      <c r="C25" s="132">
        <v>76.53681276027824</v>
      </c>
      <c r="D25" s="131">
        <v>113374.567</v>
      </c>
      <c r="E25" s="131">
        <v>566.468</v>
      </c>
      <c r="F25" s="131"/>
      <c r="G25" s="169">
        <v>25981</v>
      </c>
      <c r="H25" s="227">
        <v>9.935410842871292</v>
      </c>
      <c r="I25" s="169">
        <v>2201.555</v>
      </c>
      <c r="J25" s="169">
        <v>84.737</v>
      </c>
      <c r="K25" s="131"/>
      <c r="L25" s="131">
        <v>5729</v>
      </c>
      <c r="M25" s="227">
        <v>2.1908305576694365</v>
      </c>
      <c r="N25" s="131">
        <v>7657.255</v>
      </c>
      <c r="O25" s="131">
        <v>1336.578</v>
      </c>
    </row>
    <row r="26" spans="1:15" ht="12.75">
      <c r="A26" s="133" t="s">
        <v>27</v>
      </c>
      <c r="B26" s="131">
        <v>524</v>
      </c>
      <c r="C26" s="132">
        <v>1.5281868820904663</v>
      </c>
      <c r="D26" s="131">
        <v>114.075</v>
      </c>
      <c r="E26" s="131">
        <v>217.7</v>
      </c>
      <c r="F26" s="131"/>
      <c r="G26" s="169">
        <v>0</v>
      </c>
      <c r="H26" s="227">
        <v>0</v>
      </c>
      <c r="I26" s="169">
        <v>0</v>
      </c>
      <c r="J26" s="169">
        <v>0</v>
      </c>
      <c r="K26" s="131"/>
      <c r="L26" s="131">
        <v>1989</v>
      </c>
      <c r="M26" s="227">
        <v>5.8006941001487355</v>
      </c>
      <c r="N26" s="131">
        <v>6946.594</v>
      </c>
      <c r="O26" s="131">
        <v>3492.506</v>
      </c>
    </row>
    <row r="27" spans="1:15" ht="12.75">
      <c r="A27" s="134" t="s">
        <v>28</v>
      </c>
      <c r="B27" s="131">
        <v>125</v>
      </c>
      <c r="C27" s="132">
        <v>1.019077123756726</v>
      </c>
      <c r="D27" s="131">
        <v>26.715</v>
      </c>
      <c r="E27" s="131">
        <v>213.72</v>
      </c>
      <c r="F27" s="135"/>
      <c r="G27" s="170">
        <v>0</v>
      </c>
      <c r="H27" s="228">
        <v>0</v>
      </c>
      <c r="I27" s="170">
        <v>0</v>
      </c>
      <c r="J27" s="170">
        <v>0</v>
      </c>
      <c r="K27" s="135"/>
      <c r="L27" s="131">
        <v>1755</v>
      </c>
      <c r="M27" s="227">
        <v>14.307842817544431</v>
      </c>
      <c r="N27" s="131">
        <v>28600.462</v>
      </c>
      <c r="O27" s="131">
        <v>16296.56</v>
      </c>
    </row>
    <row r="28" spans="1:15" ht="12.75">
      <c r="A28" s="136"/>
      <c r="B28" s="137"/>
      <c r="C28" s="138"/>
      <c r="D28" s="137"/>
      <c r="E28" s="137"/>
      <c r="F28" s="137"/>
      <c r="G28" s="142" t="s">
        <v>224</v>
      </c>
      <c r="H28" s="230"/>
      <c r="I28" s="161" t="s">
        <v>224</v>
      </c>
      <c r="J28" s="161" t="s">
        <v>224</v>
      </c>
      <c r="K28" s="137"/>
      <c r="L28" s="137" t="s">
        <v>224</v>
      </c>
      <c r="M28" s="235"/>
      <c r="N28" s="137" t="s">
        <v>224</v>
      </c>
      <c r="O28" s="140" t="s">
        <v>224</v>
      </c>
    </row>
    <row r="29" spans="1:13" ht="12.75">
      <c r="A29" s="141"/>
      <c r="B29" s="142"/>
      <c r="C29" s="143"/>
      <c r="D29" s="142"/>
      <c r="E29" s="142"/>
      <c r="F29" s="142"/>
      <c r="H29" s="230"/>
      <c r="K29" s="142"/>
      <c r="M29" s="230"/>
    </row>
    <row r="30" spans="1:13" ht="18">
      <c r="A30" s="146" t="s">
        <v>171</v>
      </c>
      <c r="B30" s="142"/>
      <c r="C30" s="143"/>
      <c r="D30" s="142"/>
      <c r="E30" s="142"/>
      <c r="F30" s="142"/>
      <c r="H30" s="230"/>
      <c r="K30" s="142"/>
      <c r="M30" s="230"/>
    </row>
    <row r="31" spans="1:13" ht="12.75">
      <c r="A31" s="147"/>
      <c r="B31" s="148"/>
      <c r="C31" s="149"/>
      <c r="D31" s="148"/>
      <c r="E31" s="148"/>
      <c r="F31" s="148"/>
      <c r="H31" s="230"/>
      <c r="K31" s="148"/>
      <c r="M31" s="230"/>
    </row>
    <row r="32" spans="1:15" ht="12.75" customHeight="1">
      <c r="A32" s="141"/>
      <c r="B32" s="151"/>
      <c r="C32" s="152"/>
      <c r="D32" s="151"/>
      <c r="E32" s="151"/>
      <c r="F32" s="151"/>
      <c r="G32" s="128"/>
      <c r="H32" s="231"/>
      <c r="I32" s="128"/>
      <c r="J32" s="128"/>
      <c r="K32" s="151"/>
      <c r="L32" s="128"/>
      <c r="M32" s="231"/>
      <c r="N32" s="128"/>
      <c r="O32" s="128"/>
    </row>
    <row r="33" spans="1:15" ht="12.75">
      <c r="A33" s="130" t="s">
        <v>29</v>
      </c>
      <c r="B33" s="131">
        <v>186629</v>
      </c>
      <c r="C33" s="132">
        <v>53.28694529942838</v>
      </c>
      <c r="D33" s="131">
        <v>37343.714</v>
      </c>
      <c r="E33" s="131">
        <v>200.096</v>
      </c>
      <c r="F33" s="131"/>
      <c r="G33" s="131">
        <v>4443</v>
      </c>
      <c r="H33" s="227">
        <v>1.2685804347950227</v>
      </c>
      <c r="I33" s="131">
        <v>161.021</v>
      </c>
      <c r="J33" s="131">
        <v>36.241</v>
      </c>
      <c r="K33" s="131"/>
      <c r="L33" s="131">
        <v>1204</v>
      </c>
      <c r="M33" s="227">
        <v>0.3440556884825574</v>
      </c>
      <c r="N33" s="131">
        <v>96</v>
      </c>
      <c r="O33" s="131">
        <v>80</v>
      </c>
    </row>
    <row r="34" spans="1:15" ht="12.75">
      <c r="A34" s="130" t="s">
        <v>30</v>
      </c>
      <c r="B34" s="131">
        <v>325157</v>
      </c>
      <c r="C34" s="132">
        <v>92.84337603970064</v>
      </c>
      <c r="D34" s="131">
        <v>105949.625</v>
      </c>
      <c r="E34" s="131">
        <v>325.841</v>
      </c>
      <c r="F34" s="131"/>
      <c r="G34" s="131">
        <v>10416</v>
      </c>
      <c r="H34" s="227">
        <v>2.9741220543599614</v>
      </c>
      <c r="I34" s="129">
        <v>512.892</v>
      </c>
      <c r="J34" s="129">
        <v>49.241</v>
      </c>
      <c r="K34" s="131"/>
      <c r="L34" s="131">
        <v>1834</v>
      </c>
      <c r="M34" s="227">
        <v>0.523669340216606</v>
      </c>
      <c r="N34" s="131">
        <v>391.302</v>
      </c>
      <c r="O34" s="131">
        <v>213.36</v>
      </c>
    </row>
    <row r="35" spans="1:15" ht="12.75" customHeight="1">
      <c r="A35" s="130" t="s">
        <v>31</v>
      </c>
      <c r="B35" s="131">
        <v>339301</v>
      </c>
      <c r="C35" s="132">
        <v>96.88003243601311</v>
      </c>
      <c r="D35" s="131">
        <v>128469.612</v>
      </c>
      <c r="E35" s="131">
        <v>378.63</v>
      </c>
      <c r="F35" s="131"/>
      <c r="G35" s="131">
        <v>15581</v>
      </c>
      <c r="H35" s="227">
        <v>4.448816199732746</v>
      </c>
      <c r="I35" s="129">
        <v>902.07</v>
      </c>
      <c r="J35" s="129">
        <v>57.896</v>
      </c>
      <c r="K35" s="131"/>
      <c r="L35" s="131">
        <v>2325</v>
      </c>
      <c r="M35" s="227">
        <v>0.6638532613040647</v>
      </c>
      <c r="N35" s="131">
        <v>931.12</v>
      </c>
      <c r="O35" s="131">
        <v>400.482</v>
      </c>
    </row>
    <row r="36" spans="1:15" ht="12.75" customHeight="1">
      <c r="A36" s="130" t="s">
        <v>32</v>
      </c>
      <c r="B36" s="131">
        <v>343541</v>
      </c>
      <c r="C36" s="132">
        <v>98.09123251843096</v>
      </c>
      <c r="D36" s="131">
        <v>150818.158</v>
      </c>
      <c r="E36" s="131">
        <v>439.011</v>
      </c>
      <c r="F36" s="131"/>
      <c r="G36" s="131">
        <v>27831</v>
      </c>
      <c r="H36" s="227">
        <v>7.946583063507563</v>
      </c>
      <c r="I36" s="129">
        <v>1878.999</v>
      </c>
      <c r="J36" s="129">
        <v>67.515</v>
      </c>
      <c r="K36" s="131"/>
      <c r="L36" s="131">
        <v>3733</v>
      </c>
      <c r="M36" s="227">
        <v>1.065883172579991</v>
      </c>
      <c r="N36" s="131">
        <v>2376.356</v>
      </c>
      <c r="O36" s="131">
        <v>636.581</v>
      </c>
    </row>
    <row r="37" spans="1:15" ht="12.75" customHeight="1">
      <c r="A37" s="130" t="s">
        <v>33</v>
      </c>
      <c r="B37" s="131">
        <v>229411</v>
      </c>
      <c r="C37" s="132">
        <v>87.33743984893708</v>
      </c>
      <c r="D37" s="131">
        <v>126332.809</v>
      </c>
      <c r="E37" s="131">
        <v>550.683</v>
      </c>
      <c r="F37" s="131"/>
      <c r="G37" s="131">
        <v>28737</v>
      </c>
      <c r="H37" s="227">
        <v>10.940260096241701</v>
      </c>
      <c r="I37" s="129">
        <v>2385.994</v>
      </c>
      <c r="J37" s="129">
        <v>83.029</v>
      </c>
      <c r="K37" s="131"/>
      <c r="L37" s="131">
        <v>4797</v>
      </c>
      <c r="M37" s="227">
        <v>1.826231954681123</v>
      </c>
      <c r="N37" s="131">
        <v>5321.031</v>
      </c>
      <c r="O37" s="131">
        <v>1109.241</v>
      </c>
    </row>
    <row r="38" spans="1:15" ht="12.75" customHeight="1">
      <c r="A38" s="130" t="s">
        <v>34</v>
      </c>
      <c r="B38" s="131">
        <v>12975</v>
      </c>
      <c r="C38" s="132">
        <v>18.52354167261514</v>
      </c>
      <c r="D38" s="131">
        <v>7167.565</v>
      </c>
      <c r="E38" s="131">
        <v>552.413</v>
      </c>
      <c r="F38" s="131"/>
      <c r="G38" s="131">
        <v>1677</v>
      </c>
      <c r="H38" s="227">
        <v>2.3941409930617024</v>
      </c>
      <c r="I38" s="129">
        <v>145.927</v>
      </c>
      <c r="J38" s="129">
        <v>87.017</v>
      </c>
      <c r="K38" s="131"/>
      <c r="L38" s="131">
        <v>3076</v>
      </c>
      <c r="M38" s="236">
        <v>4.3913999371841355</v>
      </c>
      <c r="N38" s="131">
        <v>7736.437</v>
      </c>
      <c r="O38" s="131">
        <v>2515.097</v>
      </c>
    </row>
    <row r="39" spans="1:15" ht="12.75" customHeight="1">
      <c r="A39" s="154" t="s">
        <v>35</v>
      </c>
      <c r="B39" s="131">
        <v>197</v>
      </c>
      <c r="C39" s="155">
        <v>1.1250071383701674</v>
      </c>
      <c r="D39" s="131">
        <v>42.315</v>
      </c>
      <c r="E39" s="131">
        <v>214.797</v>
      </c>
      <c r="F39" s="135"/>
      <c r="G39" s="135">
        <v>0</v>
      </c>
      <c r="H39" s="228">
        <v>0</v>
      </c>
      <c r="I39" s="229">
        <v>0</v>
      </c>
      <c r="J39" s="229">
        <v>0</v>
      </c>
      <c r="K39" s="135"/>
      <c r="L39" s="135">
        <v>2170</v>
      </c>
      <c r="M39" s="228">
        <v>12.392210610473416</v>
      </c>
      <c r="N39" s="135">
        <v>30594.859</v>
      </c>
      <c r="O39" s="135">
        <v>14099.013</v>
      </c>
    </row>
    <row r="40" spans="1:13" ht="12.75" customHeight="1">
      <c r="A40" s="156"/>
      <c r="B40" s="137"/>
      <c r="C40" s="139"/>
      <c r="D40" s="137"/>
      <c r="E40" s="137"/>
      <c r="F40" s="137"/>
      <c r="H40" s="230"/>
      <c r="K40" s="137"/>
      <c r="M40" s="230"/>
    </row>
    <row r="41" spans="1:15" ht="12.75">
      <c r="A41" s="156"/>
      <c r="B41" s="142"/>
      <c r="C41" s="144"/>
      <c r="D41" s="142"/>
      <c r="E41" s="142"/>
      <c r="F41" s="142"/>
      <c r="G41" s="142"/>
      <c r="H41" s="230"/>
      <c r="I41" s="142"/>
      <c r="J41" s="142"/>
      <c r="K41" s="142"/>
      <c r="L41" s="142"/>
      <c r="M41" s="230"/>
      <c r="N41" s="142"/>
      <c r="O41" s="145"/>
    </row>
    <row r="42" spans="1:18" s="160" customFormat="1" ht="18.75" customHeight="1">
      <c r="A42" s="157" t="s">
        <v>36</v>
      </c>
      <c r="B42" s="158">
        <v>1437211</v>
      </c>
      <c r="C42" s="159">
        <v>82.07297197593793</v>
      </c>
      <c r="D42" s="158">
        <v>556123.799</v>
      </c>
      <c r="E42" s="158">
        <v>386.947</v>
      </c>
      <c r="F42" s="158"/>
      <c r="G42" s="158">
        <v>88685</v>
      </c>
      <c r="H42" s="159">
        <v>5.064420965109546</v>
      </c>
      <c r="I42" s="158">
        <v>5986.903</v>
      </c>
      <c r="J42" s="158">
        <v>67.508</v>
      </c>
      <c r="K42" s="158"/>
      <c r="L42" s="158">
        <v>19139</v>
      </c>
      <c r="M42" s="159">
        <v>1.0930035211388252</v>
      </c>
      <c r="N42" s="158">
        <v>47447</v>
      </c>
      <c r="O42" s="158">
        <v>2478.898</v>
      </c>
      <c r="R42" s="9"/>
    </row>
    <row r="43" ht="12.75">
      <c r="A43" s="161"/>
    </row>
    <row r="44" s="163" customFormat="1" ht="12.75">
      <c r="A44" s="162" t="s">
        <v>37</v>
      </c>
    </row>
    <row r="45" s="163" customFormat="1" ht="12.75">
      <c r="A45" s="162" t="s">
        <v>461</v>
      </c>
    </row>
  </sheetData>
  <sheetProtection/>
  <mergeCells count="4">
    <mergeCell ref="A6:A7"/>
    <mergeCell ref="B6:E6"/>
    <mergeCell ref="G6:J6"/>
    <mergeCell ref="L6:O6"/>
  </mergeCells>
  <hyperlinks>
    <hyperlink ref="A2" location="'Table Description'!A1" display="'Table Description'!A1"/>
  </hyperlinks>
  <printOptions horizontalCentered="1" verticalCentered="1"/>
  <pageMargins left="0.75" right="0.75" top="0.75" bottom="0.75" header="0.5" footer="0.5"/>
  <pageSetup fitToHeight="1" fitToWidth="1" horizontalDpi="300" verticalDpi="300" orientation="landscape" scale="77" r:id="rId1"/>
</worksheet>
</file>

<file path=xl/worksheets/sheet41.xml><?xml version="1.0" encoding="utf-8"?>
<worksheet xmlns="http://schemas.openxmlformats.org/spreadsheetml/2006/main" xmlns:r="http://schemas.openxmlformats.org/officeDocument/2006/relationships">
  <sheetPr codeName="Sheet342">
    <pageSetUpPr fitToPage="1"/>
  </sheetPr>
  <dimension ref="A1:O46"/>
  <sheetViews>
    <sheetView zoomScale="80" zoomScaleNormal="80" zoomScalePageLayoutView="0" workbookViewId="0" topLeftCell="A1">
      <selection activeCell="A1" sqref="A1"/>
    </sheetView>
  </sheetViews>
  <sheetFormatPr defaultColWidth="7.8515625" defaultRowHeight="12.75"/>
  <cols>
    <col min="1" max="1" width="22.28125" style="28" customWidth="1"/>
    <col min="2" max="5" width="10.8515625" style="9" customWidth="1"/>
    <col min="6" max="6" width="2.28125" style="9" customWidth="1"/>
    <col min="7" max="10" width="10.8515625" style="9" customWidth="1"/>
    <col min="11" max="11" width="2.7109375" style="9" customWidth="1"/>
    <col min="12" max="15" width="10.8515625" style="9" customWidth="1"/>
    <col min="16" max="16384" width="7.8515625" style="28" customWidth="1"/>
  </cols>
  <sheetData>
    <row r="1" spans="1:15" ht="30" customHeight="1">
      <c r="A1" s="1" t="s">
        <v>384</v>
      </c>
      <c r="B1" s="42" t="s">
        <v>155</v>
      </c>
      <c r="D1" s="3"/>
      <c r="E1" s="3"/>
      <c r="F1" s="3"/>
      <c r="G1" s="3"/>
      <c r="H1" s="3"/>
      <c r="I1" s="3"/>
      <c r="J1" s="3"/>
      <c r="K1" s="3"/>
      <c r="L1" s="3"/>
      <c r="M1" s="3"/>
      <c r="N1" s="3"/>
      <c r="O1" s="85" t="s">
        <v>462</v>
      </c>
    </row>
    <row r="2" spans="1:15" ht="21" customHeight="1" thickBot="1">
      <c r="A2" s="187" t="s">
        <v>351</v>
      </c>
      <c r="B2" s="44" t="s">
        <v>464</v>
      </c>
      <c r="C2" s="5"/>
      <c r="D2" s="5"/>
      <c r="E2" s="5"/>
      <c r="F2" s="5"/>
      <c r="G2" s="5"/>
      <c r="H2" s="5"/>
      <c r="I2" s="5"/>
      <c r="J2" s="5"/>
      <c r="K2" s="5"/>
      <c r="L2" s="5"/>
      <c r="M2" s="5"/>
      <c r="N2" s="5"/>
      <c r="O2" s="40"/>
    </row>
    <row r="3" spans="1:15" ht="12.75" customHeight="1" thickTop="1">
      <c r="A3" s="7"/>
      <c r="B3" s="8"/>
      <c r="O3" s="10"/>
    </row>
    <row r="4" spans="1:15" ht="18.75" customHeight="1">
      <c r="A4" s="84" t="s">
        <v>0</v>
      </c>
      <c r="B4" s="68"/>
      <c r="C4" s="68"/>
      <c r="D4" s="68"/>
      <c r="E4" s="68"/>
      <c r="F4" s="68"/>
      <c r="G4" s="11"/>
      <c r="H4" s="11"/>
      <c r="I4" s="11"/>
      <c r="J4" s="11"/>
      <c r="K4" s="11"/>
      <c r="L4" s="11"/>
      <c r="O4" s="10"/>
    </row>
    <row r="5" spans="1:15" ht="12.75" customHeight="1">
      <c r="A5" s="13"/>
      <c r="F5" s="66"/>
      <c r="O5" s="10"/>
    </row>
    <row r="6" spans="1:15" s="50" customFormat="1" ht="21" customHeight="1">
      <c r="A6" s="259" t="s">
        <v>118</v>
      </c>
      <c r="B6" s="283" t="s">
        <v>424</v>
      </c>
      <c r="C6" s="284"/>
      <c r="D6" s="284"/>
      <c r="E6" s="285"/>
      <c r="F6" s="124"/>
      <c r="G6" s="283" t="s">
        <v>422</v>
      </c>
      <c r="H6" s="284"/>
      <c r="I6" s="284"/>
      <c r="J6" s="285"/>
      <c r="K6" s="123"/>
      <c r="L6" s="283" t="s">
        <v>426</v>
      </c>
      <c r="M6" s="284"/>
      <c r="N6" s="284"/>
      <c r="O6" s="285"/>
    </row>
    <row r="7" spans="1:15" s="50" customFormat="1" ht="25.5" customHeight="1">
      <c r="A7" s="258"/>
      <c r="B7" s="125" t="s">
        <v>1</v>
      </c>
      <c r="C7" s="125" t="s">
        <v>111</v>
      </c>
      <c r="D7" s="125" t="s">
        <v>133</v>
      </c>
      <c r="E7" s="126" t="s">
        <v>172</v>
      </c>
      <c r="F7" s="127"/>
      <c r="G7" s="125" t="s">
        <v>1</v>
      </c>
      <c r="H7" s="125" t="s">
        <v>111</v>
      </c>
      <c r="I7" s="125" t="s">
        <v>133</v>
      </c>
      <c r="J7" s="126" t="s">
        <v>172</v>
      </c>
      <c r="K7" s="124"/>
      <c r="L7" s="126" t="s">
        <v>1</v>
      </c>
      <c r="M7" s="125" t="s">
        <v>111</v>
      </c>
      <c r="N7" s="125" t="s">
        <v>134</v>
      </c>
      <c r="O7" s="126" t="s">
        <v>143</v>
      </c>
    </row>
    <row r="8" spans="1:15" ht="12.75">
      <c r="A8" s="37"/>
      <c r="B8" s="128"/>
      <c r="C8" s="128"/>
      <c r="D8" s="128"/>
      <c r="E8" s="128"/>
      <c r="F8" s="129"/>
      <c r="G8" s="128"/>
      <c r="H8" s="128"/>
      <c r="I8" s="128"/>
      <c r="J8" s="128"/>
      <c r="K8" s="129"/>
      <c r="L8" s="128"/>
      <c r="M8" s="128"/>
      <c r="N8" s="128"/>
      <c r="O8" s="128"/>
    </row>
    <row r="9" spans="1:15" ht="12.75">
      <c r="A9" s="20" t="s">
        <v>10</v>
      </c>
      <c r="B9" s="169">
        <v>0</v>
      </c>
      <c r="C9" s="245">
        <v>0</v>
      </c>
      <c r="D9" s="169">
        <v>0</v>
      </c>
      <c r="E9" s="169">
        <v>0</v>
      </c>
      <c r="F9" s="131"/>
      <c r="G9" s="298" t="s">
        <v>463</v>
      </c>
      <c r="H9" s="298" t="s">
        <v>463</v>
      </c>
      <c r="I9" s="298" t="s">
        <v>463</v>
      </c>
      <c r="J9" s="298" t="s">
        <v>463</v>
      </c>
      <c r="K9" s="131"/>
      <c r="L9" s="298" t="s">
        <v>463</v>
      </c>
      <c r="M9" s="299" t="s">
        <v>463</v>
      </c>
      <c r="N9" s="298" t="s">
        <v>463</v>
      </c>
      <c r="O9" s="298" t="s">
        <v>463</v>
      </c>
    </row>
    <row r="10" spans="1:15" ht="12.75">
      <c r="A10" s="22" t="s">
        <v>11</v>
      </c>
      <c r="B10" s="169">
        <v>111</v>
      </c>
      <c r="C10" s="227">
        <v>0.10575054304332915</v>
      </c>
      <c r="D10" s="169">
        <v>2.578</v>
      </c>
      <c r="E10" s="169">
        <v>23.229</v>
      </c>
      <c r="F10" s="131"/>
      <c r="G10" s="131">
        <v>10</v>
      </c>
      <c r="H10" s="132">
        <v>0.008574368354864526</v>
      </c>
      <c r="I10" s="131">
        <v>1.4700000000000002</v>
      </c>
      <c r="J10" s="131">
        <f>I10*1000/G10</f>
        <v>147.00000000000003</v>
      </c>
      <c r="K10" s="131"/>
      <c r="L10" s="298" t="s">
        <v>463</v>
      </c>
      <c r="M10" s="299" t="s">
        <v>463</v>
      </c>
      <c r="N10" s="298" t="s">
        <v>463</v>
      </c>
      <c r="O10" s="298" t="s">
        <v>463</v>
      </c>
    </row>
    <row r="11" spans="1:15" ht="12.75">
      <c r="A11" s="22" t="s">
        <v>12</v>
      </c>
      <c r="B11" s="169">
        <v>476</v>
      </c>
      <c r="C11" s="227">
        <v>0.3987935656836461</v>
      </c>
      <c r="D11" s="169">
        <v>43.888</v>
      </c>
      <c r="E11" s="169">
        <v>92.202</v>
      </c>
      <c r="F11" s="131"/>
      <c r="G11" s="131">
        <v>11</v>
      </c>
      <c r="H11" s="132">
        <v>0.009215817694369972</v>
      </c>
      <c r="I11" s="131">
        <v>1.319</v>
      </c>
      <c r="J11" s="131">
        <v>119.909</v>
      </c>
      <c r="K11" s="131"/>
      <c r="L11" s="131">
        <v>42</v>
      </c>
      <c r="M11" s="227">
        <v>0.03183646112600536</v>
      </c>
      <c r="N11" s="131">
        <v>9</v>
      </c>
      <c r="O11" s="131">
        <v>214</v>
      </c>
    </row>
    <row r="12" spans="1:15" ht="12.75">
      <c r="A12" s="22" t="s">
        <v>13</v>
      </c>
      <c r="B12" s="169">
        <v>614</v>
      </c>
      <c r="C12" s="227">
        <v>0.5081435381355932</v>
      </c>
      <c r="D12" s="169">
        <v>123.641</v>
      </c>
      <c r="E12" s="169">
        <v>201.369</v>
      </c>
      <c r="F12" s="131"/>
      <c r="G12" s="131">
        <v>14</v>
      </c>
      <c r="H12" s="132">
        <v>0.011586334745762712</v>
      </c>
      <c r="I12" s="131">
        <v>2.57</v>
      </c>
      <c r="J12" s="131">
        <v>183.545</v>
      </c>
      <c r="K12" s="131"/>
      <c r="L12" s="131">
        <v>95</v>
      </c>
      <c r="M12" s="227">
        <v>0.07862155720338983</v>
      </c>
      <c r="N12" s="131">
        <v>22.571</v>
      </c>
      <c r="O12" s="131">
        <v>237.593</v>
      </c>
    </row>
    <row r="13" spans="1:15" ht="12.75">
      <c r="A13" s="22" t="s">
        <v>14</v>
      </c>
      <c r="B13" s="169">
        <v>622</v>
      </c>
      <c r="C13" s="227">
        <v>0.5296772545346164</v>
      </c>
      <c r="D13" s="169">
        <v>140.257</v>
      </c>
      <c r="E13" s="169">
        <v>225.493</v>
      </c>
      <c r="F13" s="131"/>
      <c r="G13" s="131">
        <v>18</v>
      </c>
      <c r="H13" s="132">
        <v>0.015328280677850633</v>
      </c>
      <c r="I13" s="131">
        <v>4.567</v>
      </c>
      <c r="J13" s="131">
        <v>253.722</v>
      </c>
      <c r="K13" s="131"/>
      <c r="L13" s="131">
        <v>199</v>
      </c>
      <c r="M13" s="227">
        <v>0.16946265860512646</v>
      </c>
      <c r="N13" s="131">
        <v>70.504</v>
      </c>
      <c r="O13" s="131">
        <v>354.291</v>
      </c>
    </row>
    <row r="14" spans="1:15" ht="12.75">
      <c r="A14" s="22" t="s">
        <v>15</v>
      </c>
      <c r="B14" s="169">
        <v>491</v>
      </c>
      <c r="C14" s="227">
        <v>0.42736158619909304</v>
      </c>
      <c r="D14" s="169">
        <v>123.378</v>
      </c>
      <c r="E14" s="169">
        <v>251.278</v>
      </c>
      <c r="F14" s="131"/>
      <c r="G14" s="131">
        <v>17</v>
      </c>
      <c r="H14" s="132">
        <v>0.014796633330722163</v>
      </c>
      <c r="I14" s="131">
        <v>4.889</v>
      </c>
      <c r="J14" s="131">
        <v>287.588</v>
      </c>
      <c r="K14" s="131"/>
      <c r="L14" s="131">
        <v>243</v>
      </c>
      <c r="M14" s="227">
        <v>0.21150481760973447</v>
      </c>
      <c r="N14" s="131">
        <v>101.078</v>
      </c>
      <c r="O14" s="131">
        <v>415.959</v>
      </c>
    </row>
    <row r="15" spans="1:15" ht="12.75">
      <c r="A15" s="22" t="s">
        <v>16</v>
      </c>
      <c r="B15" s="169">
        <v>373</v>
      </c>
      <c r="C15" s="227">
        <v>0.35173415310337025</v>
      </c>
      <c r="D15" s="169">
        <v>142.868</v>
      </c>
      <c r="E15" s="169">
        <v>383.025</v>
      </c>
      <c r="F15" s="131"/>
      <c r="G15" s="131">
        <v>94</v>
      </c>
      <c r="H15" s="132">
        <v>0.08864077853007185</v>
      </c>
      <c r="I15" s="131">
        <v>13.659</v>
      </c>
      <c r="J15" s="131">
        <v>145.309</v>
      </c>
      <c r="K15" s="131"/>
      <c r="L15" s="131">
        <v>312</v>
      </c>
      <c r="M15" s="227">
        <v>0.2942119457593874</v>
      </c>
      <c r="N15" s="131">
        <v>174.989</v>
      </c>
      <c r="O15" s="131">
        <v>560.862</v>
      </c>
    </row>
    <row r="16" spans="1:15" ht="12.75">
      <c r="A16" s="22" t="s">
        <v>17</v>
      </c>
      <c r="B16" s="169">
        <v>341</v>
      </c>
      <c r="C16" s="227">
        <v>0.3574460948227969</v>
      </c>
      <c r="D16" s="169">
        <v>120.977</v>
      </c>
      <c r="E16" s="169">
        <v>354.772</v>
      </c>
      <c r="F16" s="131"/>
      <c r="G16" s="131">
        <v>27</v>
      </c>
      <c r="H16" s="132">
        <v>0.02830218346104257</v>
      </c>
      <c r="I16" s="131">
        <v>18.221</v>
      </c>
      <c r="J16" s="131">
        <v>674.852</v>
      </c>
      <c r="K16" s="131"/>
      <c r="L16" s="131">
        <v>360</v>
      </c>
      <c r="M16" s="227">
        <v>0.37736244614723424</v>
      </c>
      <c r="N16" s="131">
        <v>257.65</v>
      </c>
      <c r="O16" s="131">
        <v>715.694</v>
      </c>
    </row>
    <row r="17" spans="1:15" ht="12.75">
      <c r="A17" s="22" t="s">
        <v>18</v>
      </c>
      <c r="B17" s="169">
        <v>346</v>
      </c>
      <c r="C17" s="227">
        <v>0.41253830286988347</v>
      </c>
      <c r="D17" s="169">
        <v>103.968</v>
      </c>
      <c r="E17" s="169">
        <v>300.486</v>
      </c>
      <c r="F17" s="131"/>
      <c r="G17" s="131">
        <v>32</v>
      </c>
      <c r="H17" s="132">
        <v>0.03815383147929559</v>
      </c>
      <c r="I17" s="131">
        <v>18.131</v>
      </c>
      <c r="J17" s="131">
        <v>566.594</v>
      </c>
      <c r="K17" s="131"/>
      <c r="L17" s="131">
        <v>376</v>
      </c>
      <c r="M17" s="227">
        <v>0.4483075198817231</v>
      </c>
      <c r="N17" s="131">
        <v>283.032</v>
      </c>
      <c r="O17" s="131">
        <v>752.745</v>
      </c>
    </row>
    <row r="18" spans="1:15" ht="12.75">
      <c r="A18" s="22" t="s">
        <v>19</v>
      </c>
      <c r="B18" s="169">
        <v>232</v>
      </c>
      <c r="C18" s="227">
        <v>0.31780821917808216</v>
      </c>
      <c r="D18" s="169">
        <v>41.868</v>
      </c>
      <c r="E18" s="169">
        <v>180.467</v>
      </c>
      <c r="F18" s="131"/>
      <c r="G18" s="131">
        <v>34</v>
      </c>
      <c r="H18" s="132">
        <v>0.04657534246575343</v>
      </c>
      <c r="I18" s="131">
        <v>23.914</v>
      </c>
      <c r="J18" s="131">
        <v>703.355</v>
      </c>
      <c r="K18" s="131"/>
      <c r="L18" s="131">
        <v>412</v>
      </c>
      <c r="M18" s="227">
        <v>0.5643835616438356</v>
      </c>
      <c r="N18" s="131">
        <v>339.573</v>
      </c>
      <c r="O18" s="131">
        <v>824.206</v>
      </c>
    </row>
    <row r="19" spans="1:15" ht="12.75">
      <c r="A19" s="22" t="s">
        <v>20</v>
      </c>
      <c r="B19" s="169">
        <v>17</v>
      </c>
      <c r="C19" s="227">
        <v>0.024572288601529626</v>
      </c>
      <c r="D19" s="169">
        <v>2.666</v>
      </c>
      <c r="E19" s="169">
        <v>156.8235294117647</v>
      </c>
      <c r="F19" s="131"/>
      <c r="G19" s="131">
        <v>31</v>
      </c>
      <c r="H19" s="132">
        <v>0.047608809165463645</v>
      </c>
      <c r="I19" s="131">
        <v>24.106</v>
      </c>
      <c r="J19" s="131">
        <v>777.613</v>
      </c>
      <c r="K19" s="131"/>
      <c r="L19" s="131">
        <v>495</v>
      </c>
      <c r="M19" s="227">
        <v>0.7602051786098227</v>
      </c>
      <c r="N19" s="131">
        <v>441.401</v>
      </c>
      <c r="O19" s="131">
        <v>891.719</v>
      </c>
    </row>
    <row r="20" spans="1:15" ht="12.75">
      <c r="A20" s="22" t="s">
        <v>21</v>
      </c>
      <c r="B20" s="298" t="s">
        <v>463</v>
      </c>
      <c r="C20" s="298" t="s">
        <v>463</v>
      </c>
      <c r="D20" s="298" t="s">
        <v>463</v>
      </c>
      <c r="E20" s="298" t="s">
        <v>463</v>
      </c>
      <c r="F20" s="131"/>
      <c r="G20" s="131">
        <v>59</v>
      </c>
      <c r="H20" s="132">
        <v>0.05188865924981312</v>
      </c>
      <c r="I20" s="131">
        <v>57.975</v>
      </c>
      <c r="J20" s="131">
        <v>982.627</v>
      </c>
      <c r="K20" s="131"/>
      <c r="L20" s="131">
        <v>1073</v>
      </c>
      <c r="M20" s="227">
        <v>0.9436700233059233</v>
      </c>
      <c r="N20" s="131">
        <v>955.397</v>
      </c>
      <c r="O20" s="131">
        <v>890.398</v>
      </c>
    </row>
    <row r="21" spans="1:15" ht="12.75">
      <c r="A21" s="22" t="s">
        <v>22</v>
      </c>
      <c r="B21" s="169">
        <v>0</v>
      </c>
      <c r="C21" s="227">
        <v>0</v>
      </c>
      <c r="D21" s="169">
        <v>0</v>
      </c>
      <c r="E21" s="169">
        <v>0</v>
      </c>
      <c r="F21" s="131"/>
      <c r="G21" s="131">
        <v>57</v>
      </c>
      <c r="H21" s="132">
        <v>0.0595885255498871</v>
      </c>
      <c r="I21" s="131">
        <v>72.908</v>
      </c>
      <c r="J21" s="131">
        <v>1279.088</v>
      </c>
      <c r="K21" s="131"/>
      <c r="L21" s="131">
        <v>1178</v>
      </c>
      <c r="M21" s="227">
        <v>1.2314961946976666</v>
      </c>
      <c r="N21" s="131">
        <v>1112.884</v>
      </c>
      <c r="O21" s="131">
        <v>944.723</v>
      </c>
    </row>
    <row r="22" spans="1:15" ht="12.75">
      <c r="A22" s="22" t="s">
        <v>23</v>
      </c>
      <c r="B22" s="169">
        <v>0</v>
      </c>
      <c r="C22" s="227">
        <v>0</v>
      </c>
      <c r="D22" s="169">
        <v>0</v>
      </c>
      <c r="E22" s="169">
        <v>0</v>
      </c>
      <c r="F22" s="131"/>
      <c r="G22" s="131">
        <v>78</v>
      </c>
      <c r="H22" s="132">
        <v>0.094898592337547</v>
      </c>
      <c r="I22" s="131">
        <v>93.935</v>
      </c>
      <c r="J22" s="131">
        <v>1204.295</v>
      </c>
      <c r="K22" s="131"/>
      <c r="L22" s="131">
        <v>1229</v>
      </c>
      <c r="M22" s="227">
        <v>1.4952611536262213</v>
      </c>
      <c r="N22" s="131">
        <v>1184.438</v>
      </c>
      <c r="O22" s="131">
        <v>963.741</v>
      </c>
    </row>
    <row r="23" spans="1:15" ht="12.75">
      <c r="A23" s="22" t="s">
        <v>24</v>
      </c>
      <c r="B23" s="169">
        <v>0</v>
      </c>
      <c r="C23" s="227">
        <v>0</v>
      </c>
      <c r="D23" s="169">
        <v>0</v>
      </c>
      <c r="E23" s="169">
        <v>0</v>
      </c>
      <c r="F23" s="131"/>
      <c r="G23" s="131">
        <v>59</v>
      </c>
      <c r="H23" s="132">
        <v>0.08390693441037601</v>
      </c>
      <c r="I23" s="131">
        <v>85.89</v>
      </c>
      <c r="J23" s="131">
        <v>1455.763</v>
      </c>
      <c r="K23" s="131"/>
      <c r="L23" s="131">
        <v>1251</v>
      </c>
      <c r="M23" s="227">
        <v>1.7791114397861085</v>
      </c>
      <c r="N23" s="131">
        <v>1212.476</v>
      </c>
      <c r="O23" s="131">
        <v>969.205</v>
      </c>
    </row>
    <row r="24" spans="1:15" ht="12.75">
      <c r="A24" s="22" t="s">
        <v>25</v>
      </c>
      <c r="B24" s="169">
        <v>0</v>
      </c>
      <c r="C24" s="227">
        <v>0</v>
      </c>
      <c r="D24" s="169">
        <v>0</v>
      </c>
      <c r="E24" s="169">
        <v>0</v>
      </c>
      <c r="F24" s="131"/>
      <c r="G24" s="131">
        <v>72</v>
      </c>
      <c r="H24" s="132">
        <v>0.12057675882973556</v>
      </c>
      <c r="I24" s="131">
        <v>122.812</v>
      </c>
      <c r="J24" s="131">
        <v>1705.722</v>
      </c>
      <c r="K24" s="131"/>
      <c r="L24" s="131">
        <v>1201</v>
      </c>
      <c r="M24" s="227">
        <v>2.011287324368228</v>
      </c>
      <c r="N24" s="131">
        <v>1182.117</v>
      </c>
      <c r="O24" s="131">
        <v>984.277</v>
      </c>
    </row>
    <row r="25" spans="1:15" ht="12.75">
      <c r="A25" s="22" t="s">
        <v>26</v>
      </c>
      <c r="B25" s="169">
        <v>0</v>
      </c>
      <c r="C25" s="227">
        <v>0</v>
      </c>
      <c r="D25" s="169">
        <v>0</v>
      </c>
      <c r="E25" s="169">
        <v>0</v>
      </c>
      <c r="F25" s="131"/>
      <c r="G25" s="131">
        <v>728</v>
      </c>
      <c r="H25" s="132">
        <v>0.2783949460609792</v>
      </c>
      <c r="I25" s="131">
        <v>2897.061</v>
      </c>
      <c r="J25" s="131">
        <v>3979.479</v>
      </c>
      <c r="K25" s="131"/>
      <c r="L25" s="131">
        <v>7035</v>
      </c>
      <c r="M25" s="227">
        <v>2.690258853762347</v>
      </c>
      <c r="N25" s="131">
        <v>7273.653</v>
      </c>
      <c r="O25" s="131">
        <v>1033.924</v>
      </c>
    </row>
    <row r="26" spans="1:15" ht="12.75">
      <c r="A26" s="22" t="s">
        <v>27</v>
      </c>
      <c r="B26" s="169">
        <v>0</v>
      </c>
      <c r="C26" s="227">
        <v>0</v>
      </c>
      <c r="D26" s="169">
        <v>0</v>
      </c>
      <c r="E26" s="169">
        <v>0</v>
      </c>
      <c r="F26" s="131"/>
      <c r="G26" s="131">
        <v>781</v>
      </c>
      <c r="H26" s="132">
        <v>2.2776983872378898</v>
      </c>
      <c r="I26" s="131">
        <v>9449.033</v>
      </c>
      <c r="J26" s="131">
        <v>12098.633</v>
      </c>
      <c r="K26" s="131"/>
      <c r="L26" s="131">
        <v>1223</v>
      </c>
      <c r="M26" s="227">
        <v>3.566741520604275</v>
      </c>
      <c r="N26" s="131">
        <v>1355.267</v>
      </c>
      <c r="O26" s="131">
        <v>1108.15</v>
      </c>
    </row>
    <row r="27" spans="1:15" ht="12.75">
      <c r="A27" s="23" t="s">
        <v>28</v>
      </c>
      <c r="B27" s="169">
        <v>0</v>
      </c>
      <c r="C27" s="227">
        <v>0</v>
      </c>
      <c r="D27" s="169">
        <v>0</v>
      </c>
      <c r="E27" s="169">
        <v>0</v>
      </c>
      <c r="F27" s="135"/>
      <c r="G27" s="131">
        <v>867</v>
      </c>
      <c r="H27" s="132">
        <v>7.068318930376651</v>
      </c>
      <c r="I27" s="131">
        <v>39716.821</v>
      </c>
      <c r="J27" s="131">
        <v>45809.482</v>
      </c>
      <c r="K27" s="135"/>
      <c r="L27" s="131">
        <v>499</v>
      </c>
      <c r="M27" s="227">
        <v>4.068155878036849</v>
      </c>
      <c r="N27" s="131">
        <v>527.602</v>
      </c>
      <c r="O27" s="131">
        <v>1057.319</v>
      </c>
    </row>
    <row r="28" spans="1:15" ht="12.75">
      <c r="A28" s="30"/>
      <c r="B28" s="137" t="s">
        <v>224</v>
      </c>
      <c r="C28" s="138"/>
      <c r="D28" s="137" t="s">
        <v>224</v>
      </c>
      <c r="E28" s="137" t="s">
        <v>224</v>
      </c>
      <c r="F28" s="137"/>
      <c r="G28" s="137" t="s">
        <v>224</v>
      </c>
      <c r="H28" s="139"/>
      <c r="I28" s="137" t="s">
        <v>224</v>
      </c>
      <c r="J28" s="137" t="s">
        <v>224</v>
      </c>
      <c r="K28" s="137"/>
      <c r="L28" s="137" t="s">
        <v>224</v>
      </c>
      <c r="M28" s="235"/>
      <c r="N28" s="137" t="s">
        <v>224</v>
      </c>
      <c r="O28" s="140" t="s">
        <v>224</v>
      </c>
    </row>
    <row r="29" spans="1:13" ht="12.75">
      <c r="A29" s="25"/>
      <c r="C29" s="143"/>
      <c r="F29" s="142"/>
      <c r="H29" s="144"/>
      <c r="K29" s="142"/>
      <c r="M29" s="230"/>
    </row>
    <row r="30" spans="1:13" ht="18">
      <c r="A30" s="29" t="s">
        <v>171</v>
      </c>
      <c r="C30" s="143"/>
      <c r="F30" s="142"/>
      <c r="H30" s="144"/>
      <c r="K30" s="142"/>
      <c r="M30" s="230"/>
    </row>
    <row r="31" spans="1:13" ht="12.75">
      <c r="A31" s="55"/>
      <c r="C31" s="143"/>
      <c r="F31" s="148"/>
      <c r="H31" s="144"/>
      <c r="K31" s="148"/>
      <c r="M31" s="230"/>
    </row>
    <row r="32" spans="1:15" ht="12.75" customHeight="1">
      <c r="A32" s="25"/>
      <c r="B32" s="128"/>
      <c r="C32" s="152"/>
      <c r="D32" s="128"/>
      <c r="E32" s="128"/>
      <c r="F32" s="151"/>
      <c r="G32" s="128"/>
      <c r="H32" s="153"/>
      <c r="I32" s="128"/>
      <c r="J32" s="128"/>
      <c r="K32" s="151"/>
      <c r="L32" s="128"/>
      <c r="M32" s="231"/>
      <c r="N32" s="128"/>
      <c r="O32" s="128"/>
    </row>
    <row r="33" spans="1:15" ht="12.75">
      <c r="A33" s="20" t="s">
        <v>29</v>
      </c>
      <c r="B33" s="131">
        <v>1140</v>
      </c>
      <c r="C33" s="227">
        <v>0.3254966679420045</v>
      </c>
      <c r="D33" s="131">
        <v>155.039</v>
      </c>
      <c r="E33" s="131">
        <v>135.999</v>
      </c>
      <c r="F33" s="131"/>
      <c r="G33" s="131">
        <v>32</v>
      </c>
      <c r="H33" s="132">
        <v>0.009136748573810652</v>
      </c>
      <c r="I33" s="131">
        <v>4.273</v>
      </c>
      <c r="J33" s="131">
        <v>133.52</v>
      </c>
      <c r="K33" s="131"/>
      <c r="L33" s="131">
        <v>126</v>
      </c>
      <c r="M33" s="227">
        <v>0.03597594750937945</v>
      </c>
      <c r="N33" s="131">
        <v>27.436</v>
      </c>
      <c r="O33" s="131">
        <v>217.749</v>
      </c>
    </row>
    <row r="34" spans="1:15" ht="12.75">
      <c r="A34" s="20" t="s">
        <v>30</v>
      </c>
      <c r="B34" s="131">
        <v>1533</v>
      </c>
      <c r="C34" s="227">
        <v>0.43772360880701044</v>
      </c>
      <c r="D34" s="131">
        <v>417.205</v>
      </c>
      <c r="E34" s="131">
        <v>272.149</v>
      </c>
      <c r="F34" s="131"/>
      <c r="G34" s="131">
        <v>130</v>
      </c>
      <c r="H34" s="132">
        <v>0.037119418881220716</v>
      </c>
      <c r="I34" s="131">
        <v>23.527</v>
      </c>
      <c r="J34" s="131">
        <v>180.977</v>
      </c>
      <c r="K34" s="131"/>
      <c r="L34" s="131">
        <v>757</v>
      </c>
      <c r="M34" s="227">
        <v>0.21614923148526216</v>
      </c>
      <c r="N34" s="131">
        <v>346.071</v>
      </c>
      <c r="O34" s="131">
        <v>457.161</v>
      </c>
    </row>
    <row r="35" spans="1:15" ht="12.75" customHeight="1">
      <c r="A35" s="20" t="s">
        <v>31</v>
      </c>
      <c r="B35" s="131">
        <v>950</v>
      </c>
      <c r="C35" s="227">
        <v>0.2709663419258312</v>
      </c>
      <c r="D35" s="131">
        <v>274</v>
      </c>
      <c r="E35" s="131">
        <v>288.42105263157896</v>
      </c>
      <c r="F35" s="131"/>
      <c r="G35" s="131">
        <v>137</v>
      </c>
      <c r="H35" s="132">
        <v>0.03911737496716425</v>
      </c>
      <c r="I35" s="131">
        <v>93.729</v>
      </c>
      <c r="J35" s="131">
        <v>684.154</v>
      </c>
      <c r="K35" s="131"/>
      <c r="L35" s="131">
        <v>1895</v>
      </c>
      <c r="M35" s="227">
        <v>0.5410760989983667</v>
      </c>
      <c r="N35" s="131">
        <v>1542.643</v>
      </c>
      <c r="O35" s="131">
        <v>814.06</v>
      </c>
    </row>
    <row r="36" spans="1:15" ht="12.75" customHeight="1">
      <c r="A36" s="20" t="s">
        <v>32</v>
      </c>
      <c r="B36" s="298" t="s">
        <v>463</v>
      </c>
      <c r="C36" s="298" t="s">
        <v>463</v>
      </c>
      <c r="D36" s="298" t="s">
        <v>463</v>
      </c>
      <c r="E36" s="298" t="s">
        <v>463</v>
      </c>
      <c r="F36" s="131"/>
      <c r="G36" s="131">
        <v>265</v>
      </c>
      <c r="H36" s="132">
        <v>0.0756654274668357</v>
      </c>
      <c r="I36" s="131">
        <v>331.245</v>
      </c>
      <c r="J36" s="131">
        <v>1249.981</v>
      </c>
      <c r="K36" s="131"/>
      <c r="L36" s="131">
        <v>4824</v>
      </c>
      <c r="M36" s="227">
        <v>1.377396309811379</v>
      </c>
      <c r="N36" s="131">
        <v>4560.141</v>
      </c>
      <c r="O36" s="131">
        <v>945.303</v>
      </c>
    </row>
    <row r="37" spans="1:15" ht="12.75" customHeight="1">
      <c r="A37" s="20" t="s">
        <v>33</v>
      </c>
      <c r="B37" s="131">
        <v>0</v>
      </c>
      <c r="C37" s="227">
        <v>0</v>
      </c>
      <c r="D37" s="131">
        <v>0</v>
      </c>
      <c r="E37" s="131">
        <v>0</v>
      </c>
      <c r="F37" s="131"/>
      <c r="G37" s="131">
        <v>481</v>
      </c>
      <c r="H37" s="132">
        <v>0.183118109276969</v>
      </c>
      <c r="I37" s="131">
        <v>1286.038</v>
      </c>
      <c r="J37" s="131">
        <v>2673.676</v>
      </c>
      <c r="K37" s="131"/>
      <c r="L37" s="131">
        <v>6528</v>
      </c>
      <c r="M37" s="227">
        <v>2.4852287263202775</v>
      </c>
      <c r="N37" s="131">
        <v>6648.249</v>
      </c>
      <c r="O37" s="131">
        <v>1018.42</v>
      </c>
    </row>
    <row r="38" spans="1:15" ht="12.75" customHeight="1">
      <c r="A38" s="20" t="s">
        <v>34</v>
      </c>
      <c r="B38" s="131">
        <v>0</v>
      </c>
      <c r="C38" s="227">
        <v>0</v>
      </c>
      <c r="D38" s="131">
        <v>0</v>
      </c>
      <c r="E38" s="131">
        <v>0</v>
      </c>
      <c r="F38" s="131"/>
      <c r="G38" s="131">
        <v>883</v>
      </c>
      <c r="H38" s="132">
        <v>1.2606001770265254</v>
      </c>
      <c r="I38" s="131">
        <v>8122.217</v>
      </c>
      <c r="J38" s="131">
        <v>9198.433</v>
      </c>
      <c r="K38" s="131"/>
      <c r="L38" s="131">
        <v>2389</v>
      </c>
      <c r="M38" s="227">
        <v>3.410615880992491</v>
      </c>
      <c r="N38" s="131">
        <v>2649.142</v>
      </c>
      <c r="O38" s="131">
        <v>1108.892</v>
      </c>
    </row>
    <row r="39" spans="1:15" ht="12.75" customHeight="1">
      <c r="A39" s="57" t="s">
        <v>35</v>
      </c>
      <c r="B39" s="135">
        <v>0</v>
      </c>
      <c r="C39" s="228">
        <v>0</v>
      </c>
      <c r="D39" s="135">
        <v>0</v>
      </c>
      <c r="E39" s="135">
        <v>0</v>
      </c>
      <c r="F39" s="135"/>
      <c r="G39" s="135">
        <v>1061</v>
      </c>
      <c r="H39" s="155">
        <v>6.059048598024099</v>
      </c>
      <c r="I39" s="135">
        <v>42748.252</v>
      </c>
      <c r="J39" s="135">
        <v>40290.53</v>
      </c>
      <c r="K39" s="135"/>
      <c r="L39" s="135">
        <v>704</v>
      </c>
      <c r="M39" s="228">
        <v>4.020330078236537</v>
      </c>
      <c r="N39" s="135">
        <v>729.775</v>
      </c>
      <c r="O39" s="135">
        <v>1036.612</v>
      </c>
    </row>
    <row r="40" spans="1:13" ht="12.75" customHeight="1">
      <c r="A40" s="33"/>
      <c r="C40" s="230"/>
      <c r="F40" s="137"/>
      <c r="H40" s="144"/>
      <c r="K40" s="137"/>
      <c r="M40" s="230"/>
    </row>
    <row r="41" spans="1:15" ht="12.75">
      <c r="A41" s="33"/>
      <c r="B41" s="142"/>
      <c r="C41" s="230"/>
      <c r="D41" s="142"/>
      <c r="E41" s="142"/>
      <c r="F41" s="142"/>
      <c r="G41" s="142"/>
      <c r="H41" s="144"/>
      <c r="I41" s="142"/>
      <c r="J41" s="142"/>
      <c r="K41" s="142"/>
      <c r="L41" s="142"/>
      <c r="M41" s="230"/>
      <c r="N41" s="142"/>
      <c r="O41" s="145"/>
    </row>
    <row r="42" spans="1:15" s="58" customFormat="1" ht="18.75" customHeight="1">
      <c r="A42" s="34" t="s">
        <v>36</v>
      </c>
      <c r="B42" s="237">
        <v>3623</v>
      </c>
      <c r="C42" s="238">
        <v>0.20689403119571384</v>
      </c>
      <c r="D42" s="237">
        <v>846.09</v>
      </c>
      <c r="E42" s="237">
        <v>233.533</v>
      </c>
      <c r="F42" s="158"/>
      <c r="G42" s="237">
        <v>2989</v>
      </c>
      <c r="H42" s="239">
        <v>0.17068900337951662</v>
      </c>
      <c r="I42" s="237">
        <v>52609.28</v>
      </c>
      <c r="J42" s="237">
        <v>17600.964</v>
      </c>
      <c r="K42" s="158"/>
      <c r="L42" s="237">
        <v>17223</v>
      </c>
      <c r="M42" s="238">
        <v>0.9835318518586199</v>
      </c>
      <c r="N42" s="237">
        <v>16503.457</v>
      </c>
      <c r="O42" s="237">
        <v>958.222</v>
      </c>
    </row>
    <row r="43" spans="1:15" s="58" customFormat="1" ht="18.75" customHeight="1">
      <c r="A43" t="s">
        <v>247</v>
      </c>
      <c r="B43" s="142"/>
      <c r="C43" s="230"/>
      <c r="D43" s="142"/>
      <c r="E43" s="142"/>
      <c r="F43" s="246"/>
      <c r="G43" s="142"/>
      <c r="H43" s="144"/>
      <c r="I43" s="142"/>
      <c r="J43" s="142"/>
      <c r="K43" s="246"/>
      <c r="L43" s="142"/>
      <c r="M43" s="230"/>
      <c r="N43" s="142"/>
      <c r="O43" s="142"/>
    </row>
    <row r="44" ht="12.75">
      <c r="A44"/>
    </row>
    <row r="45" spans="1:15" s="60" customFormat="1" ht="12.75">
      <c r="A45" s="78" t="s">
        <v>37</v>
      </c>
      <c r="B45" s="163"/>
      <c r="C45" s="163"/>
      <c r="D45" s="163"/>
      <c r="E45" s="163"/>
      <c r="F45" s="163"/>
      <c r="G45" s="163"/>
      <c r="H45" s="163"/>
      <c r="I45" s="163"/>
      <c r="J45" s="163"/>
      <c r="K45" s="163"/>
      <c r="L45" s="163"/>
      <c r="M45" s="163"/>
      <c r="N45" s="163"/>
      <c r="O45" s="163"/>
    </row>
    <row r="46" spans="1:15" s="60" customFormat="1" ht="12.75">
      <c r="A46" s="78" t="s">
        <v>461</v>
      </c>
      <c r="B46" s="163"/>
      <c r="C46" s="163"/>
      <c r="D46" s="163"/>
      <c r="E46" s="163"/>
      <c r="F46" s="163"/>
      <c r="G46" s="163"/>
      <c r="H46" s="163"/>
      <c r="I46" s="163"/>
      <c r="J46" s="163"/>
      <c r="K46" s="163"/>
      <c r="L46" s="163"/>
      <c r="M46" s="163"/>
      <c r="N46" s="163"/>
      <c r="O46" s="163"/>
    </row>
  </sheetData>
  <sheetProtection/>
  <mergeCells count="4">
    <mergeCell ref="A6:A7"/>
    <mergeCell ref="B6:E6"/>
    <mergeCell ref="G6:J6"/>
    <mergeCell ref="L6:O6"/>
  </mergeCells>
  <hyperlinks>
    <hyperlink ref="A2" location="'Table Description'!A1" display="'Table Description'!A1"/>
  </hyperlinks>
  <printOptions horizontalCentered="1" verticalCentered="1"/>
  <pageMargins left="0.75" right="0.75" top="0.75" bottom="0.75" header="0.5" footer="0.5"/>
  <pageSetup fitToHeight="1" fitToWidth="1" horizontalDpi="300" verticalDpi="300" orientation="landscape" scale="62" r:id="rId1"/>
</worksheet>
</file>

<file path=xl/worksheets/sheet42.xml><?xml version="1.0" encoding="utf-8"?>
<worksheet xmlns="http://schemas.openxmlformats.org/spreadsheetml/2006/main" xmlns:r="http://schemas.openxmlformats.org/officeDocument/2006/relationships">
  <sheetPr codeName="Sheet3411">
    <pageSetUpPr fitToPage="1"/>
  </sheetPr>
  <dimension ref="A1:K45"/>
  <sheetViews>
    <sheetView zoomScale="80" zoomScaleNormal="80" zoomScalePageLayoutView="0" workbookViewId="0" topLeftCell="A1">
      <selection activeCell="A1" sqref="A1"/>
    </sheetView>
  </sheetViews>
  <sheetFormatPr defaultColWidth="7.8515625" defaultRowHeight="12.75"/>
  <cols>
    <col min="1" max="1" width="23.140625" style="9" customWidth="1"/>
    <col min="2" max="2" width="12.28125" style="9" customWidth="1"/>
    <col min="3" max="3" width="11.00390625" style="9" customWidth="1"/>
    <col min="4" max="4" width="12.140625" style="9" customWidth="1"/>
    <col min="5" max="5" width="11.00390625" style="9" customWidth="1"/>
    <col min="6" max="6" width="2.57421875" style="9" customWidth="1"/>
    <col min="7" max="7" width="12.140625" style="9" customWidth="1"/>
    <col min="8" max="8" width="11.00390625" style="9" customWidth="1"/>
    <col min="9" max="9" width="12.28125" style="9" customWidth="1"/>
    <col min="10" max="10" width="12.421875" style="9" customWidth="1"/>
    <col min="11" max="16384" width="7.8515625" style="9" customWidth="1"/>
  </cols>
  <sheetData>
    <row r="1" spans="1:10" ht="30" customHeight="1">
      <c r="A1" s="1" t="s">
        <v>385</v>
      </c>
      <c r="B1" s="42" t="s">
        <v>155</v>
      </c>
      <c r="C1" s="42"/>
      <c r="D1" s="3"/>
      <c r="E1" s="3"/>
      <c r="F1" s="3"/>
      <c r="G1" s="3"/>
      <c r="H1" s="3"/>
      <c r="I1" s="3"/>
      <c r="J1" s="85" t="s">
        <v>462</v>
      </c>
    </row>
    <row r="2" spans="1:10" ht="21" customHeight="1" thickBot="1">
      <c r="A2" s="187" t="s">
        <v>351</v>
      </c>
      <c r="B2" s="44" t="s">
        <v>469</v>
      </c>
      <c r="C2" s="44"/>
      <c r="D2" s="5"/>
      <c r="E2" s="5"/>
      <c r="F2" s="5"/>
      <c r="G2" s="5"/>
      <c r="H2" s="5"/>
      <c r="I2" s="5"/>
      <c r="J2" s="40"/>
    </row>
    <row r="3" spans="1:11" ht="12.75" customHeight="1" thickTop="1">
      <c r="A3" s="7"/>
      <c r="B3" s="8"/>
      <c r="K3" s="13"/>
    </row>
    <row r="4" spans="1:10" ht="18.75" customHeight="1">
      <c r="A4" s="267" t="s">
        <v>0</v>
      </c>
      <c r="B4" s="268"/>
      <c r="C4" s="268"/>
      <c r="D4" s="268"/>
      <c r="E4" s="268"/>
      <c r="F4" s="268"/>
      <c r="G4" s="11"/>
      <c r="H4" s="11"/>
      <c r="I4" s="11"/>
      <c r="J4" s="41"/>
    </row>
    <row r="5" spans="1:11" ht="12.75" customHeight="1">
      <c r="A5" s="13"/>
      <c r="K5" s="13"/>
    </row>
    <row r="6" spans="1:10" s="124" customFormat="1" ht="21" customHeight="1">
      <c r="A6" s="286" t="s">
        <v>118</v>
      </c>
      <c r="B6" s="283" t="s">
        <v>101</v>
      </c>
      <c r="C6" s="284"/>
      <c r="D6" s="284"/>
      <c r="E6" s="285"/>
      <c r="F6" s="123"/>
      <c r="G6" s="289" t="s">
        <v>468</v>
      </c>
      <c r="H6" s="284"/>
      <c r="I6" s="284"/>
      <c r="J6" s="285"/>
    </row>
    <row r="7" spans="1:10" s="124" customFormat="1" ht="27.75" customHeight="1">
      <c r="A7" s="277"/>
      <c r="B7" s="125" t="s">
        <v>1</v>
      </c>
      <c r="C7" s="125" t="s">
        <v>111</v>
      </c>
      <c r="D7" s="125" t="s">
        <v>133</v>
      </c>
      <c r="E7" s="126" t="s">
        <v>172</v>
      </c>
      <c r="F7" s="127"/>
      <c r="G7" s="125" t="s">
        <v>1</v>
      </c>
      <c r="H7" s="125" t="s">
        <v>111</v>
      </c>
      <c r="I7" s="125" t="s">
        <v>133</v>
      </c>
      <c r="J7" s="126" t="s">
        <v>172</v>
      </c>
    </row>
    <row r="8" spans="1:10" ht="12.75">
      <c r="A8" s="128"/>
      <c r="B8" s="128"/>
      <c r="C8" s="128"/>
      <c r="D8" s="128"/>
      <c r="E8" s="128"/>
      <c r="F8" s="129"/>
      <c r="G8" s="128"/>
      <c r="H8" s="128"/>
      <c r="I8" s="128"/>
      <c r="J8" s="128"/>
    </row>
    <row r="9" spans="1:10" ht="12.75">
      <c r="A9" s="130" t="s">
        <v>10</v>
      </c>
      <c r="B9" s="131">
        <v>2340</v>
      </c>
      <c r="C9" s="132">
        <v>11.362532776536856</v>
      </c>
      <c r="D9" s="131">
        <v>152.514</v>
      </c>
      <c r="E9" s="131">
        <v>65.177</v>
      </c>
      <c r="F9" s="131"/>
      <c r="G9" s="300" t="s">
        <v>463</v>
      </c>
      <c r="H9" s="300" t="s">
        <v>463</v>
      </c>
      <c r="I9" s="300" t="s">
        <v>463</v>
      </c>
      <c r="J9" s="300" t="s">
        <v>463</v>
      </c>
    </row>
    <row r="10" spans="1:10" ht="12.75">
      <c r="A10" s="133" t="s">
        <v>11</v>
      </c>
      <c r="B10" s="131">
        <v>24212</v>
      </c>
      <c r="C10" s="132">
        <v>23.066956289775543</v>
      </c>
      <c r="D10" s="131">
        <v>939.487</v>
      </c>
      <c r="E10" s="131">
        <v>38.803</v>
      </c>
      <c r="F10" s="131"/>
      <c r="G10" s="131">
        <v>288</v>
      </c>
      <c r="H10" s="132">
        <v>0.2724743721656949</v>
      </c>
      <c r="I10" s="131">
        <v>63.965</v>
      </c>
      <c r="J10" s="131">
        <v>222.10069444444446</v>
      </c>
    </row>
    <row r="11" spans="1:10" ht="12.75">
      <c r="A11" s="133" t="s">
        <v>12</v>
      </c>
      <c r="B11" s="131">
        <v>41044</v>
      </c>
      <c r="C11" s="132">
        <v>34.38672922252011</v>
      </c>
      <c r="D11" s="131">
        <v>4042.279</v>
      </c>
      <c r="E11" s="131">
        <v>98.486</v>
      </c>
      <c r="F11" s="131"/>
      <c r="G11" s="131">
        <v>939</v>
      </c>
      <c r="H11" s="132">
        <v>0.7866957104557641</v>
      </c>
      <c r="I11" s="131">
        <v>579.689</v>
      </c>
      <c r="J11" s="131">
        <v>617.347</v>
      </c>
    </row>
    <row r="12" spans="1:10" ht="12.75">
      <c r="A12" s="133" t="s">
        <v>13</v>
      </c>
      <c r="B12" s="131">
        <v>48190</v>
      </c>
      <c r="C12" s="132">
        <v>39.88181938559322</v>
      </c>
      <c r="D12" s="131">
        <v>7253.029</v>
      </c>
      <c r="E12" s="131">
        <v>150.509</v>
      </c>
      <c r="F12" s="131"/>
      <c r="G12" s="131">
        <v>1911</v>
      </c>
      <c r="H12" s="132">
        <v>1.58153469279661</v>
      </c>
      <c r="I12" s="131">
        <v>2004.958</v>
      </c>
      <c r="J12" s="131">
        <v>1049.167</v>
      </c>
    </row>
    <row r="13" spans="1:10" ht="12.75">
      <c r="A13" s="133" t="s">
        <v>14</v>
      </c>
      <c r="B13" s="131">
        <v>27251</v>
      </c>
      <c r="C13" s="132">
        <v>23.20616537511709</v>
      </c>
      <c r="D13" s="131">
        <v>8614.847</v>
      </c>
      <c r="E13" s="131">
        <v>316.13</v>
      </c>
      <c r="F13" s="131"/>
      <c r="G13" s="131">
        <v>2596</v>
      </c>
      <c r="H13" s="132">
        <v>2.2106787022055694</v>
      </c>
      <c r="I13" s="131">
        <v>3732.87</v>
      </c>
      <c r="J13" s="131">
        <v>1437.931</v>
      </c>
    </row>
    <row r="14" spans="1:10" ht="12.75">
      <c r="A14" s="133" t="s">
        <v>15</v>
      </c>
      <c r="B14" s="131">
        <v>25885</v>
      </c>
      <c r="C14" s="132">
        <v>22.530050221514305</v>
      </c>
      <c r="D14" s="131">
        <v>8061.156</v>
      </c>
      <c r="E14" s="131">
        <v>311.422</v>
      </c>
      <c r="F14" s="131"/>
      <c r="G14" s="131">
        <v>3295</v>
      </c>
      <c r="H14" s="132">
        <v>2.867935695572325</v>
      </c>
      <c r="I14" s="131">
        <v>5020.815</v>
      </c>
      <c r="J14" s="131">
        <v>1523.768</v>
      </c>
    </row>
    <row r="15" spans="1:10" ht="12.75">
      <c r="A15" s="133" t="s">
        <v>16</v>
      </c>
      <c r="B15" s="131">
        <v>24459</v>
      </c>
      <c r="C15" s="132">
        <v>23.064519170925823</v>
      </c>
      <c r="D15" s="131">
        <v>6147.376</v>
      </c>
      <c r="E15" s="131">
        <v>251.334</v>
      </c>
      <c r="F15" s="131"/>
      <c r="G15" s="131">
        <v>3440</v>
      </c>
      <c r="H15" s="132">
        <v>3.2438752993983746</v>
      </c>
      <c r="I15" s="131">
        <v>5116.728</v>
      </c>
      <c r="J15" s="131">
        <v>1487.421</v>
      </c>
    </row>
    <row r="16" spans="1:10" ht="12.75">
      <c r="A16" s="133" t="s">
        <v>17</v>
      </c>
      <c r="B16" s="131">
        <v>22698</v>
      </c>
      <c r="C16" s="132">
        <v>23.792702229583117</v>
      </c>
      <c r="D16" s="131">
        <v>4203.86</v>
      </c>
      <c r="E16" s="131">
        <v>185.208</v>
      </c>
      <c r="F16" s="131"/>
      <c r="G16" s="131">
        <v>3486</v>
      </c>
      <c r="H16" s="132">
        <v>3.6541263535257182</v>
      </c>
      <c r="I16" s="131">
        <v>5006.056</v>
      </c>
      <c r="J16" s="131">
        <v>1436.046</v>
      </c>
    </row>
    <row r="17" spans="1:10" ht="12.75">
      <c r="A17" s="133" t="s">
        <v>18</v>
      </c>
      <c r="B17" s="131">
        <v>18214</v>
      </c>
      <c r="C17" s="132">
        <v>21.716683955121553</v>
      </c>
      <c r="D17" s="131">
        <v>2344.577</v>
      </c>
      <c r="E17" s="131">
        <v>128.724</v>
      </c>
      <c r="F17" s="131"/>
      <c r="G17" s="131">
        <v>2952</v>
      </c>
      <c r="H17" s="132">
        <v>3.519690953965018</v>
      </c>
      <c r="I17" s="131">
        <v>3661.932</v>
      </c>
      <c r="J17" s="131">
        <v>1240.492</v>
      </c>
    </row>
    <row r="18" spans="1:10" ht="12.75">
      <c r="A18" s="133" t="s">
        <v>19</v>
      </c>
      <c r="B18" s="131">
        <v>11329</v>
      </c>
      <c r="C18" s="132">
        <v>15.51917808219178</v>
      </c>
      <c r="D18" s="131">
        <v>1108.487</v>
      </c>
      <c r="E18" s="131">
        <v>97.845</v>
      </c>
      <c r="F18" s="131"/>
      <c r="G18" s="131">
        <v>2432</v>
      </c>
      <c r="H18" s="132">
        <v>3.331506849315068</v>
      </c>
      <c r="I18" s="131">
        <v>2353.664</v>
      </c>
      <c r="J18" s="131">
        <v>967.789</v>
      </c>
    </row>
    <row r="19" spans="1:10" ht="12.75">
      <c r="A19" s="133" t="s">
        <v>20</v>
      </c>
      <c r="B19" s="131">
        <v>5923</v>
      </c>
      <c r="C19" s="132">
        <v>9.096354086678748</v>
      </c>
      <c r="D19" s="131">
        <v>381.729</v>
      </c>
      <c r="E19" s="131">
        <v>64.449</v>
      </c>
      <c r="F19" s="131"/>
      <c r="G19" s="131">
        <v>1996</v>
      </c>
      <c r="H19" s="132">
        <v>3.0653930030408207</v>
      </c>
      <c r="I19" s="131">
        <v>1877.467</v>
      </c>
      <c r="J19" s="131">
        <v>940.615</v>
      </c>
    </row>
    <row r="20" spans="1:10" ht="12.75">
      <c r="A20" s="133" t="s">
        <v>21</v>
      </c>
      <c r="B20" s="131">
        <v>1571</v>
      </c>
      <c r="C20" s="132">
        <v>1.3816454861263796</v>
      </c>
      <c r="D20" s="131">
        <v>44.544</v>
      </c>
      <c r="E20" s="131">
        <v>28.354</v>
      </c>
      <c r="F20" s="131"/>
      <c r="G20" s="131">
        <v>3462</v>
      </c>
      <c r="H20" s="132">
        <v>3.044720988522932</v>
      </c>
      <c r="I20" s="131">
        <v>2657.16</v>
      </c>
      <c r="J20" s="131">
        <v>767.522</v>
      </c>
    </row>
    <row r="21" spans="1:10" ht="12.75">
      <c r="A21" s="133" t="s">
        <v>22</v>
      </c>
      <c r="B21" s="131">
        <v>0</v>
      </c>
      <c r="C21" s="132">
        <v>0</v>
      </c>
      <c r="D21" s="131">
        <v>0</v>
      </c>
      <c r="E21" s="131">
        <v>0</v>
      </c>
      <c r="F21" s="131"/>
      <c r="G21" s="131">
        <v>2445</v>
      </c>
      <c r="H21" s="132">
        <v>2.556034122271473</v>
      </c>
      <c r="I21" s="131">
        <v>1346.761</v>
      </c>
      <c r="J21" s="131">
        <v>550.822</v>
      </c>
    </row>
    <row r="22" spans="1:10" ht="12.75">
      <c r="A22" s="133" t="s">
        <v>23</v>
      </c>
      <c r="B22" s="131">
        <v>0</v>
      </c>
      <c r="C22" s="227">
        <v>0</v>
      </c>
      <c r="D22" s="131">
        <v>0</v>
      </c>
      <c r="E22" s="131">
        <v>0</v>
      </c>
      <c r="F22" s="131"/>
      <c r="G22" s="131">
        <v>1339</v>
      </c>
      <c r="H22" s="132">
        <v>1.6290925017945566</v>
      </c>
      <c r="I22" s="131">
        <v>541.443</v>
      </c>
      <c r="J22" s="131">
        <v>404.364</v>
      </c>
    </row>
    <row r="23" spans="1:10" ht="12.75">
      <c r="A23" s="133" t="s">
        <v>24</v>
      </c>
      <c r="B23" s="131">
        <v>0</v>
      </c>
      <c r="C23" s="132">
        <v>0</v>
      </c>
      <c r="D23" s="131">
        <v>0</v>
      </c>
      <c r="E23" s="131">
        <v>0</v>
      </c>
      <c r="F23" s="131"/>
      <c r="G23" s="131">
        <v>523</v>
      </c>
      <c r="H23" s="132">
        <v>0.7437851982479095</v>
      </c>
      <c r="I23" s="131">
        <v>188.929</v>
      </c>
      <c r="J23" s="131">
        <v>361.241</v>
      </c>
    </row>
    <row r="24" spans="1:10" ht="12.75">
      <c r="A24" s="133" t="s">
        <v>25</v>
      </c>
      <c r="B24" s="131">
        <v>0</v>
      </c>
      <c r="C24" s="132">
        <v>0</v>
      </c>
      <c r="D24" s="131">
        <v>0</v>
      </c>
      <c r="E24" s="131">
        <v>0</v>
      </c>
      <c r="F24" s="131"/>
      <c r="G24" s="131">
        <v>160</v>
      </c>
      <c r="H24" s="132">
        <v>0.26794835295496794</v>
      </c>
      <c r="I24" s="131">
        <v>44.625</v>
      </c>
      <c r="J24" s="131">
        <v>278.906</v>
      </c>
    </row>
    <row r="25" spans="1:10" ht="12.75">
      <c r="A25" s="133" t="s">
        <v>26</v>
      </c>
      <c r="B25" s="131">
        <v>0</v>
      </c>
      <c r="C25" s="132">
        <v>0</v>
      </c>
      <c r="D25" s="131">
        <v>0</v>
      </c>
      <c r="E25" s="131">
        <v>0</v>
      </c>
      <c r="F25" s="131"/>
      <c r="G25" s="131">
        <v>55</v>
      </c>
      <c r="H25" s="132">
        <v>0.0210325852106509</v>
      </c>
      <c r="I25" s="131">
        <v>18.171</v>
      </c>
      <c r="J25" s="131">
        <v>330.382</v>
      </c>
    </row>
    <row r="26" spans="1:10" ht="12.75">
      <c r="A26" s="133" t="s">
        <v>27</v>
      </c>
      <c r="B26" s="131">
        <v>0</v>
      </c>
      <c r="C26" s="132">
        <v>0</v>
      </c>
      <c r="D26" s="131">
        <v>0</v>
      </c>
      <c r="E26" s="131">
        <v>0</v>
      </c>
      <c r="F26" s="131"/>
      <c r="G26" s="131">
        <v>0</v>
      </c>
      <c r="H26" s="132">
        <v>0</v>
      </c>
      <c r="I26" s="131">
        <v>0</v>
      </c>
      <c r="J26" s="131">
        <v>0</v>
      </c>
    </row>
    <row r="27" spans="1:10" ht="12.75">
      <c r="A27" s="134" t="s">
        <v>28</v>
      </c>
      <c r="B27" s="131">
        <v>0</v>
      </c>
      <c r="C27" s="132">
        <v>0</v>
      </c>
      <c r="D27" s="131">
        <v>0</v>
      </c>
      <c r="E27" s="131">
        <v>0</v>
      </c>
      <c r="F27" s="131"/>
      <c r="G27" s="131">
        <v>0</v>
      </c>
      <c r="H27" s="132">
        <v>0</v>
      </c>
      <c r="I27" s="131">
        <v>0</v>
      </c>
      <c r="J27" s="131">
        <v>0</v>
      </c>
    </row>
    <row r="28" spans="1:10" ht="12.75">
      <c r="A28" s="136"/>
      <c r="B28" s="137" t="s">
        <v>224</v>
      </c>
      <c r="C28" s="138"/>
      <c r="D28" s="137" t="s">
        <v>224</v>
      </c>
      <c r="E28" s="137" t="s">
        <v>224</v>
      </c>
      <c r="F28" s="137"/>
      <c r="G28" s="137" t="s">
        <v>224</v>
      </c>
      <c r="H28" s="139"/>
      <c r="I28" s="137" t="s">
        <v>224</v>
      </c>
      <c r="J28" s="137" t="s">
        <v>224</v>
      </c>
    </row>
    <row r="29" spans="1:8" ht="12.75">
      <c r="A29" s="141"/>
      <c r="C29" s="143"/>
      <c r="F29" s="142"/>
      <c r="H29" s="144"/>
    </row>
    <row r="30" spans="1:8" ht="18">
      <c r="A30" s="146" t="s">
        <v>171</v>
      </c>
      <c r="C30" s="143"/>
      <c r="F30" s="142"/>
      <c r="H30" s="144"/>
    </row>
    <row r="31" spans="1:8" ht="12.75">
      <c r="A31" s="147"/>
      <c r="C31" s="143"/>
      <c r="F31" s="148"/>
      <c r="H31" s="144"/>
    </row>
    <row r="32" spans="1:10" ht="12.75" customHeight="1">
      <c r="A32" s="141"/>
      <c r="B32" s="128"/>
      <c r="C32" s="152"/>
      <c r="D32" s="128"/>
      <c r="E32" s="128"/>
      <c r="F32" s="174"/>
      <c r="G32" s="128"/>
      <c r="H32" s="153"/>
      <c r="I32" s="128"/>
      <c r="J32" s="128"/>
    </row>
    <row r="33" spans="1:10" ht="12.75">
      <c r="A33" s="130" t="s">
        <v>29</v>
      </c>
      <c r="B33" s="131">
        <v>110362</v>
      </c>
      <c r="C33" s="132">
        <v>31.51093269071535</v>
      </c>
      <c r="D33" s="131">
        <v>11309.07</v>
      </c>
      <c r="E33" s="131">
        <v>102.472</v>
      </c>
      <c r="F33" s="172"/>
      <c r="G33" s="131">
        <v>2844</v>
      </c>
      <c r="H33" s="132">
        <v>0.8120285294974217</v>
      </c>
      <c r="I33" s="131">
        <v>2269.212</v>
      </c>
      <c r="J33" s="131">
        <v>797.895</v>
      </c>
    </row>
    <row r="34" spans="1:10" ht="12.75">
      <c r="A34" s="130" t="s">
        <v>30</v>
      </c>
      <c r="B34" s="131">
        <v>82147</v>
      </c>
      <c r="C34" s="132">
        <v>23.45576079104337</v>
      </c>
      <c r="D34" s="131">
        <v>23705.669</v>
      </c>
      <c r="E34" s="131">
        <v>288.576</v>
      </c>
      <c r="F34" s="172"/>
      <c r="G34" s="131">
        <v>9496</v>
      </c>
      <c r="H34" s="132">
        <v>2.711430782277476</v>
      </c>
      <c r="I34" s="131">
        <v>14050.064</v>
      </c>
      <c r="J34" s="131">
        <v>1479.577</v>
      </c>
    </row>
    <row r="35" spans="1:10" ht="12.75" customHeight="1">
      <c r="A35" s="130" t="s">
        <v>31</v>
      </c>
      <c r="B35" s="131">
        <v>60174</v>
      </c>
      <c r="C35" s="132">
        <v>17.181378987402493</v>
      </c>
      <c r="D35" s="131">
        <v>8275.038</v>
      </c>
      <c r="E35" s="131">
        <v>137.518</v>
      </c>
      <c r="F35" s="172"/>
      <c r="G35" s="131">
        <v>11798</v>
      </c>
      <c r="H35" s="132">
        <v>3.3686626997270346</v>
      </c>
      <c r="I35" s="131">
        <v>13803.741</v>
      </c>
      <c r="J35" s="131">
        <v>1170.007</v>
      </c>
    </row>
    <row r="36" spans="1:10" ht="12.75" customHeight="1">
      <c r="A36" s="130" t="s">
        <v>32</v>
      </c>
      <c r="B36" s="131">
        <v>433</v>
      </c>
      <c r="C36" s="132">
        <v>0.12363445318165985</v>
      </c>
      <c r="D36" s="131">
        <v>4.108</v>
      </c>
      <c r="E36" s="131">
        <v>9.487</v>
      </c>
      <c r="F36" s="172"/>
      <c r="G36" s="131">
        <v>7025</v>
      </c>
      <c r="H36" s="132">
        <v>2.005847652658569</v>
      </c>
      <c r="I36" s="131">
        <v>4049.69</v>
      </c>
      <c r="J36" s="131">
        <v>576.468</v>
      </c>
    </row>
    <row r="37" spans="1:10" ht="12.75" customHeight="1">
      <c r="A37" s="130" t="s">
        <v>33</v>
      </c>
      <c r="B37" s="131">
        <v>0</v>
      </c>
      <c r="C37" s="132">
        <v>0</v>
      </c>
      <c r="D37" s="131">
        <v>0</v>
      </c>
      <c r="E37" s="131">
        <v>0</v>
      </c>
      <c r="F37" s="172"/>
      <c r="G37" s="131">
        <v>156</v>
      </c>
      <c r="H37" s="132">
        <v>0.05938965706280075</v>
      </c>
      <c r="I37" s="131">
        <v>42.526</v>
      </c>
      <c r="J37" s="131">
        <v>272.603</v>
      </c>
    </row>
    <row r="38" spans="1:10" ht="12.75" customHeight="1">
      <c r="A38" s="130" t="s">
        <v>34</v>
      </c>
      <c r="B38" s="131">
        <v>0</v>
      </c>
      <c r="C38" s="132">
        <v>0</v>
      </c>
      <c r="D38" s="131">
        <v>0</v>
      </c>
      <c r="E38" s="131">
        <v>0</v>
      </c>
      <c r="F38" s="172"/>
      <c r="G38" s="131">
        <v>0</v>
      </c>
      <c r="H38" s="132">
        <v>0</v>
      </c>
      <c r="I38" s="131">
        <v>0</v>
      </c>
      <c r="J38" s="131">
        <v>0</v>
      </c>
    </row>
    <row r="39" spans="1:10" ht="12.75" customHeight="1">
      <c r="A39" s="154" t="s">
        <v>35</v>
      </c>
      <c r="B39" s="135">
        <v>0</v>
      </c>
      <c r="C39" s="155">
        <v>0</v>
      </c>
      <c r="D39" s="135">
        <v>0</v>
      </c>
      <c r="E39" s="135">
        <v>0</v>
      </c>
      <c r="F39" s="172"/>
      <c r="G39" s="135">
        <v>0</v>
      </c>
      <c r="H39" s="155">
        <v>0</v>
      </c>
      <c r="I39" s="135">
        <v>0</v>
      </c>
      <c r="J39" s="135">
        <v>0</v>
      </c>
    </row>
    <row r="40" spans="1:10" ht="12.75" customHeight="1">
      <c r="A40" s="156"/>
      <c r="C40" s="144"/>
      <c r="F40" s="137"/>
      <c r="G40" s="129"/>
      <c r="H40" s="132"/>
      <c r="I40" s="129"/>
      <c r="J40" s="129"/>
    </row>
    <row r="41" spans="1:10" ht="12.75">
      <c r="A41" s="156"/>
      <c r="B41" s="142"/>
      <c r="C41" s="144"/>
      <c r="D41" s="142"/>
      <c r="E41" s="142"/>
      <c r="F41" s="142"/>
      <c r="G41" s="131"/>
      <c r="H41" s="132"/>
      <c r="I41" s="131"/>
      <c r="J41" s="131"/>
    </row>
    <row r="42" spans="1:10" s="160" customFormat="1" ht="18.75" customHeight="1">
      <c r="A42" s="157" t="s">
        <v>36</v>
      </c>
      <c r="B42" s="158">
        <v>253116</v>
      </c>
      <c r="C42" s="159">
        <v>14.454371956978834</v>
      </c>
      <c r="D42" s="158">
        <v>43293.885</v>
      </c>
      <c r="E42" s="158">
        <v>171.044</v>
      </c>
      <c r="F42" s="182"/>
      <c r="G42" s="158">
        <v>31319</v>
      </c>
      <c r="H42" s="159">
        <v>1.788494110686879</v>
      </c>
      <c r="I42" s="158">
        <v>34215.233</v>
      </c>
      <c r="J42" s="158">
        <v>1092.475</v>
      </c>
    </row>
    <row r="43" ht="12.75">
      <c r="A43"/>
    </row>
    <row r="44" s="163" customFormat="1" ht="12.75">
      <c r="A44" s="162" t="s">
        <v>37</v>
      </c>
    </row>
    <row r="45" s="163" customFormat="1" ht="12.75">
      <c r="A45" s="162" t="s">
        <v>461</v>
      </c>
    </row>
  </sheetData>
  <sheetProtection/>
  <mergeCells count="4">
    <mergeCell ref="A4:F4"/>
    <mergeCell ref="A6:A7"/>
    <mergeCell ref="B6:E6"/>
    <mergeCell ref="G6:J6"/>
  </mergeCells>
  <hyperlinks>
    <hyperlink ref="A2" location="'Table Description'!A1" display="'Table Description'!A1"/>
  </hyperlinks>
  <printOptions horizontalCentered="1" verticalCentered="1"/>
  <pageMargins left="0.75" right="0.75" top="0.75" bottom="0.75" header="0.5" footer="0.5"/>
  <pageSetup fitToHeight="1" fitToWidth="1" horizontalDpi="300" verticalDpi="300" orientation="landscape" scale="79" r:id="rId1"/>
</worksheet>
</file>

<file path=xl/worksheets/sheet43.xml><?xml version="1.0" encoding="utf-8"?>
<worksheet xmlns="http://schemas.openxmlformats.org/spreadsheetml/2006/main" xmlns:r="http://schemas.openxmlformats.org/officeDocument/2006/relationships">
  <sheetPr codeName="Sheet13111">
    <pageSetUpPr fitToPage="1"/>
  </sheetPr>
  <dimension ref="A1:N47"/>
  <sheetViews>
    <sheetView zoomScale="80" zoomScaleNormal="80" zoomScalePageLayoutView="0" workbookViewId="0" topLeftCell="A1">
      <selection activeCell="A1" sqref="A1"/>
    </sheetView>
  </sheetViews>
  <sheetFormatPr defaultColWidth="9.140625" defaultRowHeight="12.75"/>
  <cols>
    <col min="1" max="1" width="23.8515625" style="0" customWidth="1"/>
    <col min="2" max="4" width="12.7109375" style="0" customWidth="1"/>
    <col min="5" max="5" width="2.140625" style="0" customWidth="1"/>
    <col min="6" max="6" width="9.7109375" style="0" customWidth="1"/>
    <col min="7" max="7" width="9.00390625" style="0" customWidth="1"/>
    <col min="8" max="8" width="10.421875" style="0" customWidth="1"/>
    <col min="9" max="9" width="2.7109375" style="0" customWidth="1"/>
    <col min="10" max="14" width="10.7109375" style="0" customWidth="1"/>
  </cols>
  <sheetData>
    <row r="1" spans="1:14" ht="30" customHeight="1">
      <c r="A1" s="1" t="s">
        <v>192</v>
      </c>
      <c r="B1" s="2" t="s">
        <v>184</v>
      </c>
      <c r="C1" s="2"/>
      <c r="D1" s="2"/>
      <c r="E1" s="3"/>
      <c r="F1" s="3"/>
      <c r="G1" s="3"/>
      <c r="H1" s="3"/>
      <c r="I1" s="3"/>
      <c r="J1" s="3"/>
      <c r="K1" s="3"/>
      <c r="L1" s="3"/>
      <c r="M1" s="43"/>
      <c r="N1" s="86" t="s">
        <v>462</v>
      </c>
    </row>
    <row r="2" spans="1:14" ht="21" customHeight="1" thickBot="1">
      <c r="A2" s="187" t="s">
        <v>351</v>
      </c>
      <c r="B2" s="69" t="s">
        <v>386</v>
      </c>
      <c r="C2" s="44"/>
      <c r="D2" s="44"/>
      <c r="E2" s="5"/>
      <c r="F2" s="5"/>
      <c r="G2" s="5"/>
      <c r="H2" s="5"/>
      <c r="I2" s="5"/>
      <c r="J2" s="5"/>
      <c r="K2" s="5"/>
      <c r="L2" s="5"/>
      <c r="M2" s="5"/>
      <c r="N2" s="46"/>
    </row>
    <row r="3" spans="1:14" ht="12.75" customHeight="1" thickTop="1">
      <c r="A3" s="7"/>
      <c r="B3" s="8"/>
      <c r="C3" s="8"/>
      <c r="D3" s="8"/>
      <c r="E3" s="9"/>
      <c r="F3" s="9"/>
      <c r="G3" s="9"/>
      <c r="H3" s="9"/>
      <c r="I3" s="9"/>
      <c r="J3" s="9"/>
      <c r="K3" s="9"/>
      <c r="L3" s="9"/>
      <c r="M3" s="9"/>
      <c r="N3" s="47"/>
    </row>
    <row r="4" spans="1:14" ht="18.75" customHeight="1">
      <c r="A4" s="84" t="s">
        <v>0</v>
      </c>
      <c r="B4" s="68"/>
      <c r="C4" s="68"/>
      <c r="D4" s="68"/>
      <c r="E4" s="68"/>
      <c r="F4" s="68"/>
      <c r="G4" s="11"/>
      <c r="H4" s="11"/>
      <c r="I4" s="11"/>
      <c r="J4" s="11"/>
      <c r="K4" s="11"/>
      <c r="L4" s="11"/>
      <c r="M4" s="11"/>
      <c r="N4" s="47"/>
    </row>
    <row r="5" spans="1:14" ht="12.75" customHeight="1">
      <c r="A5" s="13"/>
      <c r="B5" s="9"/>
      <c r="C5" s="9"/>
      <c r="D5" s="9"/>
      <c r="E5" s="9"/>
      <c r="F5" s="9"/>
      <c r="G5" s="9"/>
      <c r="H5" s="9"/>
      <c r="I5" s="9"/>
      <c r="J5" s="9"/>
      <c r="K5" s="9"/>
      <c r="L5" s="9"/>
      <c r="M5" s="66"/>
      <c r="N5" s="47"/>
    </row>
    <row r="6" spans="1:14" s="14" customFormat="1" ht="21" customHeight="1">
      <c r="A6" s="259" t="s">
        <v>118</v>
      </c>
      <c r="B6" s="257" t="s">
        <v>1</v>
      </c>
      <c r="C6" s="257" t="s">
        <v>74</v>
      </c>
      <c r="D6" s="257" t="s">
        <v>62</v>
      </c>
      <c r="E6" s="257"/>
      <c r="F6" s="260" t="s">
        <v>222</v>
      </c>
      <c r="G6" s="261"/>
      <c r="H6" s="262"/>
      <c r="I6" s="61"/>
      <c r="J6" s="260" t="s">
        <v>75</v>
      </c>
      <c r="K6" s="261"/>
      <c r="L6" s="261"/>
      <c r="M6" s="261"/>
      <c r="N6" s="262"/>
    </row>
    <row r="7" spans="1:14" s="50" customFormat="1" ht="12.75" customHeight="1">
      <c r="A7" s="269"/>
      <c r="B7" s="271"/>
      <c r="C7" s="271"/>
      <c r="D7" s="271"/>
      <c r="E7" s="271"/>
      <c r="F7" s="257" t="s">
        <v>64</v>
      </c>
      <c r="G7" s="257" t="s">
        <v>65</v>
      </c>
      <c r="H7" s="257" t="s">
        <v>36</v>
      </c>
      <c r="I7" s="52"/>
      <c r="J7" s="257" t="s">
        <v>64</v>
      </c>
      <c r="K7" s="257" t="s">
        <v>65</v>
      </c>
      <c r="L7" s="260" t="s">
        <v>225</v>
      </c>
      <c r="M7" s="262"/>
      <c r="N7" s="257" t="s">
        <v>36</v>
      </c>
    </row>
    <row r="8" spans="1:14" s="14" customFormat="1" ht="33" customHeight="1">
      <c r="A8" s="270"/>
      <c r="B8" s="258"/>
      <c r="C8" s="258"/>
      <c r="D8" s="258"/>
      <c r="E8" s="52"/>
      <c r="F8" s="258"/>
      <c r="G8" s="258"/>
      <c r="H8" s="258"/>
      <c r="I8" s="15"/>
      <c r="J8" s="258"/>
      <c r="K8" s="258"/>
      <c r="L8" s="15" t="s">
        <v>1</v>
      </c>
      <c r="M8" s="38" t="s">
        <v>2</v>
      </c>
      <c r="N8" s="258"/>
    </row>
    <row r="9" spans="1:14" ht="12.75">
      <c r="A9" s="18"/>
      <c r="B9" s="19"/>
      <c r="C9" s="19"/>
      <c r="D9" s="19"/>
      <c r="E9" s="19"/>
      <c r="F9" s="19"/>
      <c r="G9" s="19"/>
      <c r="H9" s="19"/>
      <c r="I9" s="19"/>
      <c r="J9" s="19"/>
      <c r="K9" s="19"/>
      <c r="L9" s="19"/>
      <c r="M9" s="19"/>
      <c r="N9" s="37"/>
    </row>
    <row r="10" spans="1:14" ht="12.75">
      <c r="A10" s="20" t="s">
        <v>10</v>
      </c>
      <c r="B10" s="87">
        <v>20594</v>
      </c>
      <c r="C10" s="87">
        <v>32363</v>
      </c>
      <c r="D10" s="87">
        <v>31652</v>
      </c>
      <c r="E10" s="87"/>
      <c r="F10" s="87">
        <v>567</v>
      </c>
      <c r="G10" s="87">
        <v>31</v>
      </c>
      <c r="H10" s="87">
        <v>629</v>
      </c>
      <c r="I10" s="87"/>
      <c r="J10" s="87">
        <v>50</v>
      </c>
      <c r="K10" s="131">
        <v>9</v>
      </c>
      <c r="L10" s="131">
        <v>4</v>
      </c>
      <c r="M10" s="87">
        <v>14</v>
      </c>
      <c r="N10" s="87">
        <v>82</v>
      </c>
    </row>
    <row r="11" spans="1:14" ht="12.75">
      <c r="A11" s="22" t="s">
        <v>11</v>
      </c>
      <c r="B11" s="87">
        <v>104964</v>
      </c>
      <c r="C11" s="87">
        <v>88767</v>
      </c>
      <c r="D11" s="87">
        <v>84791</v>
      </c>
      <c r="E11" s="87"/>
      <c r="F11" s="87">
        <v>3073</v>
      </c>
      <c r="G11" s="87">
        <v>143</v>
      </c>
      <c r="H11" s="87">
        <v>3359</v>
      </c>
      <c r="I11" s="87"/>
      <c r="J11" s="87">
        <v>475</v>
      </c>
      <c r="K11" s="87">
        <v>46</v>
      </c>
      <c r="L11" s="131">
        <v>16</v>
      </c>
      <c r="M11" s="87">
        <v>50</v>
      </c>
      <c r="N11" s="87">
        <v>617</v>
      </c>
    </row>
    <row r="12" spans="1:14" ht="12.75">
      <c r="A12" s="22" t="s">
        <v>12</v>
      </c>
      <c r="B12" s="87">
        <v>119360</v>
      </c>
      <c r="C12" s="87">
        <v>132499</v>
      </c>
      <c r="D12" s="87">
        <v>128262</v>
      </c>
      <c r="E12" s="87"/>
      <c r="F12" s="87">
        <v>2953</v>
      </c>
      <c r="G12" s="87">
        <v>110</v>
      </c>
      <c r="H12" s="87">
        <v>3173</v>
      </c>
      <c r="I12" s="87"/>
      <c r="J12" s="87">
        <v>741</v>
      </c>
      <c r="K12" s="87">
        <v>120</v>
      </c>
      <c r="L12" s="131">
        <v>26</v>
      </c>
      <c r="M12" s="87">
        <v>83</v>
      </c>
      <c r="N12" s="87">
        <v>1064</v>
      </c>
    </row>
    <row r="13" spans="1:14" ht="12.75">
      <c r="A13" s="22" t="s">
        <v>13</v>
      </c>
      <c r="B13" s="87">
        <v>120832</v>
      </c>
      <c r="C13" s="87">
        <v>172060</v>
      </c>
      <c r="D13" s="87">
        <v>167482</v>
      </c>
      <c r="E13" s="87"/>
      <c r="F13" s="87">
        <v>2927</v>
      </c>
      <c r="G13" s="87">
        <v>152</v>
      </c>
      <c r="H13" s="87">
        <v>3231</v>
      </c>
      <c r="I13" s="87"/>
      <c r="J13" s="87">
        <v>1018</v>
      </c>
      <c r="K13" s="87">
        <v>137</v>
      </c>
      <c r="L13" s="87">
        <v>17</v>
      </c>
      <c r="M13" s="87">
        <v>55</v>
      </c>
      <c r="N13" s="87">
        <v>1347</v>
      </c>
    </row>
    <row r="14" spans="1:14" ht="12.75">
      <c r="A14" s="22" t="s">
        <v>14</v>
      </c>
      <c r="B14" s="87">
        <v>117430</v>
      </c>
      <c r="C14" s="87">
        <v>190496</v>
      </c>
      <c r="D14" s="87">
        <v>186159</v>
      </c>
      <c r="E14" s="87"/>
      <c r="F14" s="87">
        <v>2453</v>
      </c>
      <c r="G14" s="87">
        <v>120</v>
      </c>
      <c r="H14" s="87">
        <v>2693</v>
      </c>
      <c r="I14" s="87"/>
      <c r="J14" s="87">
        <v>1198</v>
      </c>
      <c r="K14" s="87">
        <v>181</v>
      </c>
      <c r="L14" s="87">
        <v>26</v>
      </c>
      <c r="M14" s="87">
        <v>84</v>
      </c>
      <c r="N14" s="87">
        <v>1644</v>
      </c>
    </row>
    <row r="15" spans="1:14" ht="12.75">
      <c r="A15" s="22" t="s">
        <v>15</v>
      </c>
      <c r="B15" s="87">
        <v>114891</v>
      </c>
      <c r="C15" s="87">
        <v>199704</v>
      </c>
      <c r="D15" s="87">
        <v>195509</v>
      </c>
      <c r="E15" s="87"/>
      <c r="F15" s="87">
        <v>2215</v>
      </c>
      <c r="G15" s="87">
        <v>108</v>
      </c>
      <c r="H15" s="87">
        <v>2431</v>
      </c>
      <c r="I15" s="87"/>
      <c r="J15" s="87">
        <v>1270</v>
      </c>
      <c r="K15" s="87">
        <v>183</v>
      </c>
      <c r="L15" s="87">
        <v>38</v>
      </c>
      <c r="M15" s="87">
        <v>128</v>
      </c>
      <c r="N15" s="87">
        <v>1764</v>
      </c>
    </row>
    <row r="16" spans="1:14" ht="12.75">
      <c r="A16" s="22" t="s">
        <v>16</v>
      </c>
      <c r="B16" s="87">
        <v>106046</v>
      </c>
      <c r="C16" s="87">
        <v>192071</v>
      </c>
      <c r="D16" s="87">
        <v>188287</v>
      </c>
      <c r="E16" s="87"/>
      <c r="F16" s="87">
        <v>1879</v>
      </c>
      <c r="G16" s="87">
        <v>82</v>
      </c>
      <c r="H16" s="87">
        <v>2043</v>
      </c>
      <c r="I16" s="87"/>
      <c r="J16" s="87">
        <v>1232</v>
      </c>
      <c r="K16" s="87">
        <v>204</v>
      </c>
      <c r="L16" s="87">
        <v>31</v>
      </c>
      <c r="M16" s="87">
        <v>101</v>
      </c>
      <c r="N16" s="87">
        <v>1741</v>
      </c>
    </row>
    <row r="17" spans="1:14" ht="12.75">
      <c r="A17" s="22" t="s">
        <v>17</v>
      </c>
      <c r="B17" s="87">
        <v>95399</v>
      </c>
      <c r="C17" s="87">
        <v>180314</v>
      </c>
      <c r="D17" s="87">
        <v>176627</v>
      </c>
      <c r="E17" s="87"/>
      <c r="F17" s="87">
        <v>1750</v>
      </c>
      <c r="G17" s="87">
        <v>76</v>
      </c>
      <c r="H17" s="87">
        <v>1902</v>
      </c>
      <c r="I17" s="87"/>
      <c r="J17" s="87">
        <v>1250</v>
      </c>
      <c r="K17" s="87">
        <v>177</v>
      </c>
      <c r="L17" s="87">
        <v>55</v>
      </c>
      <c r="M17" s="87">
        <v>181</v>
      </c>
      <c r="N17" s="87">
        <v>1785</v>
      </c>
    </row>
    <row r="18" spans="1:14" ht="12.75">
      <c r="A18" s="22" t="s">
        <v>18</v>
      </c>
      <c r="B18" s="87">
        <v>83871</v>
      </c>
      <c r="C18" s="87">
        <v>162412</v>
      </c>
      <c r="D18" s="87">
        <v>159233</v>
      </c>
      <c r="E18" s="87"/>
      <c r="F18" s="87">
        <v>1532</v>
      </c>
      <c r="G18" s="87">
        <v>66</v>
      </c>
      <c r="H18" s="87">
        <v>1664</v>
      </c>
      <c r="I18" s="87"/>
      <c r="J18" s="87">
        <v>1087</v>
      </c>
      <c r="K18" s="87">
        <v>146</v>
      </c>
      <c r="L18" s="87">
        <v>42</v>
      </c>
      <c r="M18" s="87">
        <v>136</v>
      </c>
      <c r="N18" s="87">
        <v>1515</v>
      </c>
    </row>
    <row r="19" spans="1:14" ht="12.75">
      <c r="A19" s="22" t="s">
        <v>19</v>
      </c>
      <c r="B19" s="87">
        <v>73000</v>
      </c>
      <c r="C19" s="87">
        <v>144630</v>
      </c>
      <c r="D19" s="87">
        <v>141920</v>
      </c>
      <c r="E19" s="87"/>
      <c r="F19" s="87">
        <v>1305</v>
      </c>
      <c r="G19" s="87">
        <v>38</v>
      </c>
      <c r="H19" s="87">
        <v>1381</v>
      </c>
      <c r="I19" s="87"/>
      <c r="J19" s="87">
        <v>916</v>
      </c>
      <c r="K19" s="87">
        <v>138</v>
      </c>
      <c r="L19" s="87">
        <v>42</v>
      </c>
      <c r="M19" s="87">
        <v>137</v>
      </c>
      <c r="N19" s="87">
        <v>1329</v>
      </c>
    </row>
    <row r="20" spans="1:14" ht="12.75">
      <c r="A20" s="22" t="s">
        <v>20</v>
      </c>
      <c r="B20" s="87">
        <v>65114</v>
      </c>
      <c r="C20" s="87">
        <v>131455</v>
      </c>
      <c r="D20" s="87">
        <v>129071</v>
      </c>
      <c r="E20" s="87"/>
      <c r="F20" s="87">
        <v>1131</v>
      </c>
      <c r="G20" s="87">
        <v>45</v>
      </c>
      <c r="H20" s="87">
        <v>1221</v>
      </c>
      <c r="I20" s="87"/>
      <c r="J20" s="87">
        <v>794</v>
      </c>
      <c r="K20" s="87">
        <v>129</v>
      </c>
      <c r="L20" s="87">
        <v>34</v>
      </c>
      <c r="M20" s="87">
        <v>111</v>
      </c>
      <c r="N20" s="87">
        <v>1163</v>
      </c>
    </row>
    <row r="21" spans="1:14" ht="12.75">
      <c r="A21" s="22" t="s">
        <v>21</v>
      </c>
      <c r="B21" s="87">
        <v>113705</v>
      </c>
      <c r="C21" s="87">
        <v>238795</v>
      </c>
      <c r="D21" s="87">
        <v>234242</v>
      </c>
      <c r="E21" s="87"/>
      <c r="F21" s="87">
        <v>2292</v>
      </c>
      <c r="G21" s="87">
        <v>82</v>
      </c>
      <c r="H21" s="87">
        <v>2456</v>
      </c>
      <c r="I21" s="87"/>
      <c r="J21" s="87">
        <v>1415</v>
      </c>
      <c r="K21" s="87">
        <v>252</v>
      </c>
      <c r="L21" s="87">
        <v>55</v>
      </c>
      <c r="M21" s="87">
        <v>178</v>
      </c>
      <c r="N21" s="87">
        <v>2097</v>
      </c>
    </row>
    <row r="22" spans="1:14" ht="12.75">
      <c r="A22" s="22" t="s">
        <v>22</v>
      </c>
      <c r="B22" s="87">
        <v>95656</v>
      </c>
      <c r="C22" s="87">
        <v>211128</v>
      </c>
      <c r="D22" s="87">
        <v>207027</v>
      </c>
      <c r="E22" s="87"/>
      <c r="F22" s="87">
        <v>2085</v>
      </c>
      <c r="G22" s="87">
        <v>74</v>
      </c>
      <c r="H22" s="87">
        <v>2233</v>
      </c>
      <c r="I22" s="87"/>
      <c r="J22" s="87">
        <v>1277</v>
      </c>
      <c r="K22" s="87">
        <v>213</v>
      </c>
      <c r="L22" s="87">
        <v>48</v>
      </c>
      <c r="M22" s="87">
        <v>165</v>
      </c>
      <c r="N22" s="87">
        <v>1868</v>
      </c>
    </row>
    <row r="23" spans="1:14" ht="12.75">
      <c r="A23" s="22" t="s">
        <v>23</v>
      </c>
      <c r="B23" s="87">
        <v>82193</v>
      </c>
      <c r="C23" s="87">
        <v>189101</v>
      </c>
      <c r="D23" s="87">
        <v>185731</v>
      </c>
      <c r="E23" s="87"/>
      <c r="F23" s="87">
        <v>1741</v>
      </c>
      <c r="G23" s="87">
        <v>68</v>
      </c>
      <c r="H23" s="87">
        <v>1877</v>
      </c>
      <c r="I23" s="87"/>
      <c r="J23" s="87">
        <v>1047</v>
      </c>
      <c r="K23" s="87">
        <v>149</v>
      </c>
      <c r="L23" s="131">
        <v>45</v>
      </c>
      <c r="M23" s="87">
        <v>148</v>
      </c>
      <c r="N23" s="87">
        <v>1493</v>
      </c>
    </row>
    <row r="24" spans="1:14" ht="12.75">
      <c r="A24" s="22" t="s">
        <v>24</v>
      </c>
      <c r="B24" s="87">
        <v>70316</v>
      </c>
      <c r="C24" s="87">
        <v>167928</v>
      </c>
      <c r="D24" s="87">
        <v>165070</v>
      </c>
      <c r="E24" s="87"/>
      <c r="F24" s="87">
        <v>1401</v>
      </c>
      <c r="G24" s="87">
        <v>52</v>
      </c>
      <c r="H24" s="87">
        <v>1505</v>
      </c>
      <c r="I24" s="87"/>
      <c r="J24" s="87">
        <v>940</v>
      </c>
      <c r="K24" s="87">
        <v>152</v>
      </c>
      <c r="L24" s="87">
        <v>31</v>
      </c>
      <c r="M24" s="87">
        <v>109</v>
      </c>
      <c r="N24" s="87">
        <v>1353</v>
      </c>
    </row>
    <row r="25" spans="1:14" ht="12.75">
      <c r="A25" s="22" t="s">
        <v>25</v>
      </c>
      <c r="B25" s="87">
        <v>59713</v>
      </c>
      <c r="C25" s="87">
        <v>146450</v>
      </c>
      <c r="D25" s="87">
        <v>144207</v>
      </c>
      <c r="E25" s="87"/>
      <c r="F25" s="87">
        <v>1075</v>
      </c>
      <c r="G25" s="87">
        <v>39</v>
      </c>
      <c r="H25" s="87">
        <v>1153</v>
      </c>
      <c r="I25" s="87"/>
      <c r="J25" s="87">
        <v>782</v>
      </c>
      <c r="K25" s="87">
        <v>105</v>
      </c>
      <c r="L25" s="131">
        <v>31</v>
      </c>
      <c r="M25" s="87">
        <v>98</v>
      </c>
      <c r="N25" s="87">
        <v>1090</v>
      </c>
    </row>
    <row r="26" spans="1:14" ht="12.75">
      <c r="A26" s="22" t="s">
        <v>26</v>
      </c>
      <c r="B26" s="87">
        <v>261499</v>
      </c>
      <c r="C26" s="87">
        <v>694743</v>
      </c>
      <c r="D26" s="87">
        <v>687343</v>
      </c>
      <c r="E26" s="87"/>
      <c r="F26" s="87">
        <v>3244</v>
      </c>
      <c r="G26" s="87">
        <v>125</v>
      </c>
      <c r="H26" s="87">
        <v>3494</v>
      </c>
      <c r="I26" s="87"/>
      <c r="J26" s="87">
        <v>2902</v>
      </c>
      <c r="K26" s="87">
        <v>378</v>
      </c>
      <c r="L26" s="131">
        <v>75</v>
      </c>
      <c r="M26" s="87">
        <v>248</v>
      </c>
      <c r="N26" s="131">
        <v>3906</v>
      </c>
    </row>
    <row r="27" spans="1:14" ht="12.75">
      <c r="A27" s="22" t="s">
        <v>27</v>
      </c>
      <c r="B27" s="87">
        <v>34289</v>
      </c>
      <c r="C27" s="87">
        <v>97479</v>
      </c>
      <c r="D27" s="87">
        <v>96896</v>
      </c>
      <c r="E27" s="87"/>
      <c r="F27" s="87">
        <v>218</v>
      </c>
      <c r="G27" s="131">
        <v>10</v>
      </c>
      <c r="H27" s="87">
        <v>238</v>
      </c>
      <c r="I27" s="87"/>
      <c r="J27" s="87">
        <v>255</v>
      </c>
      <c r="K27" s="131">
        <v>41</v>
      </c>
      <c r="L27" s="131">
        <v>8</v>
      </c>
      <c r="M27" s="131">
        <v>24</v>
      </c>
      <c r="N27" s="131">
        <v>345</v>
      </c>
    </row>
    <row r="28" spans="1:14" ht="12.75">
      <c r="A28" s="23" t="s">
        <v>28</v>
      </c>
      <c r="B28" s="88">
        <v>12266</v>
      </c>
      <c r="C28" s="88">
        <v>34553</v>
      </c>
      <c r="D28" s="88">
        <v>34416</v>
      </c>
      <c r="E28" s="88"/>
      <c r="F28" s="88">
        <v>51</v>
      </c>
      <c r="G28" s="135">
        <v>3</v>
      </c>
      <c r="H28" s="88">
        <v>57</v>
      </c>
      <c r="I28" s="88"/>
      <c r="J28" s="88">
        <v>64</v>
      </c>
      <c r="K28" s="290" t="s">
        <v>463</v>
      </c>
      <c r="L28" s="290" t="s">
        <v>463</v>
      </c>
      <c r="M28" s="290" t="s">
        <v>463</v>
      </c>
      <c r="N28" s="88">
        <v>80</v>
      </c>
    </row>
    <row r="29" spans="1:14" ht="12.75">
      <c r="A29" s="25"/>
      <c r="B29" s="96"/>
      <c r="C29" s="96"/>
      <c r="D29" s="96"/>
      <c r="E29" s="96"/>
      <c r="F29" s="96"/>
      <c r="G29" s="96"/>
      <c r="H29" s="96"/>
      <c r="I29" s="96"/>
      <c r="J29" s="96"/>
      <c r="K29" s="96"/>
      <c r="L29" s="96"/>
      <c r="M29" s="96"/>
      <c r="N29" s="97"/>
    </row>
    <row r="30" spans="1:14" s="28" customFormat="1" ht="12.75">
      <c r="A30" s="33"/>
      <c r="B30" s="96"/>
      <c r="C30" s="96"/>
      <c r="D30" s="96"/>
      <c r="E30" s="96"/>
      <c r="F30" s="96"/>
      <c r="G30" s="96"/>
      <c r="H30" s="96"/>
      <c r="I30" s="96"/>
      <c r="J30" s="96"/>
      <c r="K30" s="96"/>
      <c r="L30" s="96"/>
      <c r="M30" s="96"/>
      <c r="N30" s="97"/>
    </row>
    <row r="31" spans="1:14" ht="18.75" customHeight="1">
      <c r="A31" s="29" t="s">
        <v>171</v>
      </c>
      <c r="B31" s="96"/>
      <c r="C31" s="96"/>
      <c r="D31" s="96"/>
      <c r="E31" s="96"/>
      <c r="F31" s="96"/>
      <c r="G31" s="96"/>
      <c r="H31" s="96"/>
      <c r="I31" s="96"/>
      <c r="J31" s="96"/>
      <c r="K31" s="96"/>
      <c r="L31" s="96"/>
      <c r="M31" s="96"/>
      <c r="N31" s="97"/>
    </row>
    <row r="32" spans="1:14" ht="12.75" customHeight="1">
      <c r="A32" s="18"/>
      <c r="B32" s="96"/>
      <c r="C32" s="96"/>
      <c r="D32" s="96"/>
      <c r="E32" s="96"/>
      <c r="F32" s="96"/>
      <c r="G32" s="96"/>
      <c r="H32" s="96"/>
      <c r="I32" s="96"/>
      <c r="J32" s="96"/>
      <c r="K32" s="96"/>
      <c r="L32" s="96"/>
      <c r="M32" s="96"/>
      <c r="N32" s="97"/>
    </row>
    <row r="33" spans="1:14" ht="12.75" customHeight="1">
      <c r="A33" s="30"/>
      <c r="B33" s="100"/>
      <c r="C33" s="100"/>
      <c r="D33" s="100"/>
      <c r="E33" s="100"/>
      <c r="F33" s="100"/>
      <c r="G33" s="100"/>
      <c r="H33" s="100"/>
      <c r="I33" s="100"/>
      <c r="J33" s="100"/>
      <c r="K33" s="100"/>
      <c r="L33" s="100"/>
      <c r="M33" s="100"/>
      <c r="N33" s="100"/>
    </row>
    <row r="34" spans="1:14" ht="12.75" customHeight="1">
      <c r="A34" s="20" t="s">
        <v>29</v>
      </c>
      <c r="B34" s="87">
        <v>350234</v>
      </c>
      <c r="C34" s="87">
        <v>401842</v>
      </c>
      <c r="D34" s="87">
        <v>388882</v>
      </c>
      <c r="E34" s="87"/>
      <c r="F34" s="87">
        <v>9175</v>
      </c>
      <c r="G34" s="87">
        <v>420</v>
      </c>
      <c r="H34" s="87">
        <v>10015</v>
      </c>
      <c r="I34" s="87"/>
      <c r="J34" s="87">
        <v>2159</v>
      </c>
      <c r="K34" s="87">
        <v>295</v>
      </c>
      <c r="L34" s="87">
        <v>61</v>
      </c>
      <c r="M34" s="87">
        <v>196</v>
      </c>
      <c r="N34" s="87">
        <v>2945</v>
      </c>
    </row>
    <row r="35" spans="1:14" ht="12.75" customHeight="1">
      <c r="A35" s="20" t="s">
        <v>30</v>
      </c>
      <c r="B35" s="87">
        <v>350221</v>
      </c>
      <c r="C35" s="87">
        <v>599228</v>
      </c>
      <c r="D35" s="87">
        <v>586520</v>
      </c>
      <c r="E35" s="87"/>
      <c r="F35" s="87">
        <v>6830</v>
      </c>
      <c r="G35" s="87">
        <v>322</v>
      </c>
      <c r="H35" s="87">
        <v>7474</v>
      </c>
      <c r="I35" s="87"/>
      <c r="J35" s="87">
        <v>3766</v>
      </c>
      <c r="K35" s="87">
        <v>576</v>
      </c>
      <c r="L35" s="87">
        <v>96</v>
      </c>
      <c r="M35" s="87">
        <v>316</v>
      </c>
      <c r="N35" s="87">
        <v>5234</v>
      </c>
    </row>
    <row r="36" spans="1:14" ht="12.75">
      <c r="A36" s="20" t="s">
        <v>31</v>
      </c>
      <c r="B36" s="87">
        <v>350228</v>
      </c>
      <c r="C36" s="87">
        <v>685771</v>
      </c>
      <c r="D36" s="87">
        <v>672549</v>
      </c>
      <c r="E36" s="87"/>
      <c r="F36" s="87">
        <v>6319</v>
      </c>
      <c r="G36" s="87">
        <v>248</v>
      </c>
      <c r="H36" s="87">
        <v>6815</v>
      </c>
      <c r="I36" s="87"/>
      <c r="J36" s="87">
        <v>4443</v>
      </c>
      <c r="K36" s="87">
        <v>671</v>
      </c>
      <c r="L36" s="87">
        <v>191</v>
      </c>
      <c r="M36" s="87">
        <v>622</v>
      </c>
      <c r="N36" s="87">
        <v>6407</v>
      </c>
    </row>
    <row r="37" spans="1:14" ht="12.75">
      <c r="A37" s="20" t="s">
        <v>32</v>
      </c>
      <c r="B37" s="87">
        <v>350226</v>
      </c>
      <c r="C37" s="87">
        <v>789642</v>
      </c>
      <c r="D37" s="87">
        <v>775180</v>
      </c>
      <c r="E37" s="87"/>
      <c r="F37" s="87">
        <v>7327</v>
      </c>
      <c r="G37" s="87">
        <v>267</v>
      </c>
      <c r="H37" s="87">
        <v>7861</v>
      </c>
      <c r="I37" s="87"/>
      <c r="J37" s="87">
        <v>4560</v>
      </c>
      <c r="K37" s="87">
        <v>726</v>
      </c>
      <c r="L37" s="87">
        <v>176</v>
      </c>
      <c r="M37" s="87">
        <v>589</v>
      </c>
      <c r="N37" s="87">
        <v>6601</v>
      </c>
    </row>
    <row r="38" spans="1:14" ht="12.75">
      <c r="A38" s="20" t="s">
        <v>33</v>
      </c>
      <c r="B38" s="87">
        <v>262672</v>
      </c>
      <c r="C38" s="87">
        <v>685104</v>
      </c>
      <c r="D38" s="87">
        <v>677014</v>
      </c>
      <c r="E38" s="87"/>
      <c r="F38" s="87">
        <v>3623</v>
      </c>
      <c r="G38" s="87">
        <v>133</v>
      </c>
      <c r="H38" s="87">
        <v>3889</v>
      </c>
      <c r="I38" s="87"/>
      <c r="J38" s="87">
        <v>3113</v>
      </c>
      <c r="K38" s="87">
        <v>404</v>
      </c>
      <c r="L38" s="87">
        <v>85</v>
      </c>
      <c r="M38" s="87">
        <v>280</v>
      </c>
      <c r="N38" s="87">
        <v>4201</v>
      </c>
    </row>
    <row r="39" spans="1:14" ht="12.75">
      <c r="A39" s="20" t="s">
        <v>34</v>
      </c>
      <c r="B39" s="87">
        <v>70046</v>
      </c>
      <c r="C39" s="87">
        <v>195712</v>
      </c>
      <c r="D39" s="87">
        <v>194346</v>
      </c>
      <c r="E39" s="87"/>
      <c r="F39" s="87">
        <v>543</v>
      </c>
      <c r="G39" s="87">
        <v>28</v>
      </c>
      <c r="H39" s="87">
        <v>599</v>
      </c>
      <c r="I39" s="87"/>
      <c r="J39" s="87">
        <v>567</v>
      </c>
      <c r="K39" s="87">
        <v>81</v>
      </c>
      <c r="L39" s="131">
        <v>12</v>
      </c>
      <c r="M39" s="87">
        <v>38</v>
      </c>
      <c r="N39" s="87">
        <v>767</v>
      </c>
    </row>
    <row r="40" spans="1:14" ht="12.75">
      <c r="A40" s="32" t="s">
        <v>35</v>
      </c>
      <c r="B40" s="88">
        <v>17511</v>
      </c>
      <c r="C40" s="88">
        <v>49649</v>
      </c>
      <c r="D40" s="88">
        <v>49434</v>
      </c>
      <c r="E40" s="88"/>
      <c r="F40" s="88">
        <v>75</v>
      </c>
      <c r="G40" s="88">
        <v>6</v>
      </c>
      <c r="H40" s="88">
        <v>87</v>
      </c>
      <c r="I40" s="88"/>
      <c r="J40" s="88">
        <v>105</v>
      </c>
      <c r="K40" s="88">
        <v>7</v>
      </c>
      <c r="L40" s="135">
        <v>3</v>
      </c>
      <c r="M40" s="88">
        <v>9</v>
      </c>
      <c r="N40" s="88">
        <v>128</v>
      </c>
    </row>
    <row r="41" spans="1:14" ht="12.75">
      <c r="A41" s="33"/>
      <c r="B41" s="96"/>
      <c r="C41" s="96"/>
      <c r="D41" s="96"/>
      <c r="E41" s="96"/>
      <c r="F41" s="96"/>
      <c r="G41" s="96"/>
      <c r="H41" s="96"/>
      <c r="I41" s="96"/>
      <c r="J41" s="96"/>
      <c r="K41" s="96"/>
      <c r="L41" s="96"/>
      <c r="M41" s="96"/>
      <c r="N41" s="97"/>
    </row>
    <row r="42" spans="1:14" ht="12.75">
      <c r="A42" s="33"/>
      <c r="B42" s="96"/>
      <c r="C42" s="96"/>
      <c r="D42" s="96"/>
      <c r="E42" s="96"/>
      <c r="F42" s="96"/>
      <c r="G42" s="96"/>
      <c r="H42" s="96"/>
      <c r="I42" s="96"/>
      <c r="J42" s="96"/>
      <c r="K42" s="96"/>
      <c r="L42" s="96"/>
      <c r="M42" s="96"/>
      <c r="N42" s="97"/>
    </row>
    <row r="43" spans="1:14" s="58" customFormat="1" ht="18.75" customHeight="1">
      <c r="A43" s="34" t="s">
        <v>36</v>
      </c>
      <c r="B43" s="109">
        <v>1751138</v>
      </c>
      <c r="C43" s="109">
        <v>3406948</v>
      </c>
      <c r="D43" s="109">
        <v>3343925</v>
      </c>
      <c r="E43" s="109"/>
      <c r="F43" s="109">
        <v>33892</v>
      </c>
      <c r="G43" s="109">
        <v>1424</v>
      </c>
      <c r="H43" s="109">
        <v>36740</v>
      </c>
      <c r="I43" s="109"/>
      <c r="J43" s="109">
        <v>18713</v>
      </c>
      <c r="K43" s="109">
        <v>2760</v>
      </c>
      <c r="L43" s="109">
        <v>624</v>
      </c>
      <c r="M43" s="109">
        <v>2050</v>
      </c>
      <c r="N43" s="109">
        <v>26283</v>
      </c>
    </row>
    <row r="44" spans="1:14" s="58" customFormat="1" ht="18.75" customHeight="1">
      <c r="A44" t="s">
        <v>247</v>
      </c>
      <c r="B44" s="247"/>
      <c r="C44" s="247"/>
      <c r="D44" s="247"/>
      <c r="E44" s="247"/>
      <c r="F44" s="247"/>
      <c r="G44" s="247"/>
      <c r="H44" s="247"/>
      <c r="I44" s="247"/>
      <c r="J44" s="247"/>
      <c r="K44" s="247"/>
      <c r="L44" s="247"/>
      <c r="M44" s="247"/>
      <c r="N44" s="247"/>
    </row>
    <row r="46" s="78" customFormat="1" ht="12.75">
      <c r="A46" s="78" t="s">
        <v>37</v>
      </c>
    </row>
    <row r="47" s="78" customFormat="1" ht="12.75">
      <c r="A47" s="78" t="s">
        <v>461</v>
      </c>
    </row>
  </sheetData>
  <sheetProtection/>
  <mergeCells count="14">
    <mergeCell ref="A6:A8"/>
    <mergeCell ref="E6:E7"/>
    <mergeCell ref="F6:H6"/>
    <mergeCell ref="D6:D8"/>
    <mergeCell ref="F7:F8"/>
    <mergeCell ref="G7:G8"/>
    <mergeCell ref="N7:N8"/>
    <mergeCell ref="J6:N6"/>
    <mergeCell ref="J7:J8"/>
    <mergeCell ref="K7:K8"/>
    <mergeCell ref="L7:M7"/>
    <mergeCell ref="B6:B8"/>
    <mergeCell ref="C6:C8"/>
    <mergeCell ref="H7:H8"/>
  </mergeCells>
  <hyperlinks>
    <hyperlink ref="A2" location="'Table Description'!A1" display="'Table Description'!A1"/>
  </hyperlinks>
  <printOptions horizontalCentered="1" verticalCentered="1"/>
  <pageMargins left="0.75" right="0.75" top="1" bottom="1" header="0.5" footer="0.5"/>
  <pageSetup fitToHeight="1" fitToWidth="1" horizontalDpi="300" verticalDpi="300" orientation="landscape" scale="72" r:id="rId1"/>
</worksheet>
</file>

<file path=xl/worksheets/sheet44.xml><?xml version="1.0" encoding="utf-8"?>
<worksheet xmlns="http://schemas.openxmlformats.org/spreadsheetml/2006/main" xmlns:r="http://schemas.openxmlformats.org/officeDocument/2006/relationships">
  <sheetPr codeName="Sheet1312">
    <pageSetUpPr fitToPage="1"/>
  </sheetPr>
  <dimension ref="A1:O47"/>
  <sheetViews>
    <sheetView zoomScale="80" zoomScaleNormal="80" zoomScalePageLayoutView="0" workbookViewId="0" topLeftCell="A1">
      <selection activeCell="A1" sqref="A1"/>
    </sheetView>
  </sheetViews>
  <sheetFormatPr defaultColWidth="9.140625" defaultRowHeight="12.75"/>
  <cols>
    <col min="1" max="1" width="16.00390625" style="0" customWidth="1"/>
    <col min="2" max="3" width="13.00390625" style="0" customWidth="1"/>
    <col min="4" max="4" width="13.421875" style="0" customWidth="1"/>
    <col min="5" max="5" width="12.00390625" style="0" customWidth="1"/>
    <col min="6" max="8" width="9.7109375" style="0" customWidth="1"/>
    <col min="9" max="9" width="11.57421875" style="0" customWidth="1"/>
    <col min="10" max="13" width="9.7109375" style="0" customWidth="1"/>
    <col min="14" max="14" width="10.7109375" style="0" customWidth="1"/>
    <col min="15" max="15" width="12.00390625" style="0" customWidth="1"/>
  </cols>
  <sheetData>
    <row r="1" spans="1:15" ht="30" customHeight="1">
      <c r="A1" s="1" t="s">
        <v>191</v>
      </c>
      <c r="B1" s="2"/>
      <c r="C1" s="3"/>
      <c r="D1" s="3"/>
      <c r="E1" s="3"/>
      <c r="F1" s="3"/>
      <c r="G1" s="3"/>
      <c r="H1" s="3"/>
      <c r="I1" s="3"/>
      <c r="J1" s="3"/>
      <c r="K1" s="3"/>
      <c r="L1" s="3"/>
      <c r="M1" s="3"/>
      <c r="N1" s="3"/>
      <c r="O1" s="85" t="s">
        <v>462</v>
      </c>
    </row>
    <row r="2" spans="1:15" ht="21" customHeight="1" thickBot="1">
      <c r="A2" s="187" t="s">
        <v>351</v>
      </c>
      <c r="B2" s="4"/>
      <c r="C2" s="5"/>
      <c r="D2" s="5"/>
      <c r="E2" s="5"/>
      <c r="F2" s="5"/>
      <c r="G2" s="5"/>
      <c r="H2" s="5"/>
      <c r="I2" s="5"/>
      <c r="J2" s="5"/>
      <c r="K2" s="5"/>
      <c r="L2" s="5"/>
      <c r="M2" s="5"/>
      <c r="N2" s="5"/>
      <c r="O2" s="40"/>
    </row>
    <row r="3" spans="1:15" ht="12.75" customHeight="1" thickTop="1">
      <c r="A3" s="7"/>
      <c r="B3" s="8"/>
      <c r="C3" s="9"/>
      <c r="D3" s="9"/>
      <c r="E3" s="9"/>
      <c r="F3" s="9"/>
      <c r="G3" s="9"/>
      <c r="H3" s="9"/>
      <c r="I3" s="9"/>
      <c r="J3" s="9"/>
      <c r="K3" s="9"/>
      <c r="L3" s="9"/>
      <c r="M3" s="9"/>
      <c r="N3" s="9"/>
      <c r="O3" s="10"/>
    </row>
    <row r="4" spans="1:15" ht="18.75" customHeight="1">
      <c r="A4" s="267" t="s">
        <v>0</v>
      </c>
      <c r="B4" s="268"/>
      <c r="C4" s="268"/>
      <c r="D4" s="268"/>
      <c r="E4" s="268"/>
      <c r="F4" s="268"/>
      <c r="G4" s="11"/>
      <c r="H4" s="11"/>
      <c r="I4" s="11"/>
      <c r="J4" s="11"/>
      <c r="K4" s="11"/>
      <c r="L4" s="11"/>
      <c r="M4" s="11"/>
      <c r="N4" s="11"/>
      <c r="O4" s="41"/>
    </row>
    <row r="5" spans="1:15" ht="12.75" customHeight="1">
      <c r="A5" s="13"/>
      <c r="B5" s="9"/>
      <c r="C5" s="9"/>
      <c r="D5" s="9"/>
      <c r="E5" s="9"/>
      <c r="F5" s="9"/>
      <c r="G5" s="9"/>
      <c r="H5" s="9"/>
      <c r="I5" s="9"/>
      <c r="J5" s="9"/>
      <c r="K5" s="9"/>
      <c r="L5" s="9"/>
      <c r="M5" s="9"/>
      <c r="N5" s="9"/>
      <c r="O5" s="10"/>
    </row>
    <row r="6" spans="1:15" s="14" customFormat="1" ht="18" customHeight="1">
      <c r="A6" s="259" t="s">
        <v>118</v>
      </c>
      <c r="B6" s="257" t="s">
        <v>1</v>
      </c>
      <c r="C6" s="257" t="s">
        <v>62</v>
      </c>
      <c r="D6" s="260" t="s">
        <v>72</v>
      </c>
      <c r="E6" s="261"/>
      <c r="F6" s="261"/>
      <c r="G6" s="261"/>
      <c r="H6" s="261"/>
      <c r="I6" s="261"/>
      <c r="J6" s="261"/>
      <c r="K6" s="261"/>
      <c r="L6" s="261"/>
      <c r="M6" s="261"/>
      <c r="N6" s="261"/>
      <c r="O6" s="262"/>
    </row>
    <row r="7" spans="1:15" s="14" customFormat="1" ht="17.25" customHeight="1">
      <c r="A7" s="271"/>
      <c r="B7" s="271"/>
      <c r="C7" s="271"/>
      <c r="D7" s="257" t="s">
        <v>63</v>
      </c>
      <c r="E7" s="257" t="s">
        <v>64</v>
      </c>
      <c r="F7" s="257" t="s">
        <v>65</v>
      </c>
      <c r="G7" s="257" t="s">
        <v>66</v>
      </c>
      <c r="H7" s="257" t="s">
        <v>67</v>
      </c>
      <c r="I7" s="257" t="s">
        <v>119</v>
      </c>
      <c r="J7" s="257" t="s">
        <v>68</v>
      </c>
      <c r="K7" s="257" t="s">
        <v>69</v>
      </c>
      <c r="L7" s="257" t="s">
        <v>70</v>
      </c>
      <c r="M7" s="257" t="s">
        <v>71</v>
      </c>
      <c r="N7" s="260" t="s">
        <v>73</v>
      </c>
      <c r="O7" s="262"/>
    </row>
    <row r="8" spans="1:15" s="14" customFormat="1" ht="27" customHeight="1">
      <c r="A8" s="258"/>
      <c r="B8" s="258"/>
      <c r="C8" s="258"/>
      <c r="D8" s="258"/>
      <c r="E8" s="258"/>
      <c r="F8" s="258"/>
      <c r="G8" s="258"/>
      <c r="H8" s="258"/>
      <c r="I8" s="258"/>
      <c r="J8" s="258"/>
      <c r="K8" s="258"/>
      <c r="L8" s="258"/>
      <c r="M8" s="258"/>
      <c r="N8" s="15" t="s">
        <v>1</v>
      </c>
      <c r="O8" s="15" t="s">
        <v>2</v>
      </c>
    </row>
    <row r="9" spans="1:15" ht="12.75">
      <c r="A9" s="53"/>
      <c r="B9" s="19"/>
      <c r="C9" s="19"/>
      <c r="D9" s="19"/>
      <c r="E9" s="19"/>
      <c r="F9" s="19"/>
      <c r="G9" s="19"/>
      <c r="H9" s="19"/>
      <c r="I9" s="19"/>
      <c r="J9" s="19"/>
      <c r="K9" s="19"/>
      <c r="L9" s="19"/>
      <c r="M9" s="19"/>
      <c r="N9" s="19"/>
      <c r="O9" s="19"/>
    </row>
    <row r="10" spans="1:15" ht="12.75">
      <c r="A10" s="20" t="s">
        <v>10</v>
      </c>
      <c r="B10" s="87">
        <v>20594</v>
      </c>
      <c r="C10" s="87">
        <v>31652</v>
      </c>
      <c r="D10" s="87">
        <v>765</v>
      </c>
      <c r="E10" s="87">
        <v>11296</v>
      </c>
      <c r="F10" s="87">
        <v>6715</v>
      </c>
      <c r="G10" s="87">
        <v>841</v>
      </c>
      <c r="H10" s="87">
        <v>649</v>
      </c>
      <c r="I10" s="87">
        <v>216</v>
      </c>
      <c r="J10" s="87">
        <v>81</v>
      </c>
      <c r="K10" s="87">
        <v>18</v>
      </c>
      <c r="L10" s="87">
        <v>7</v>
      </c>
      <c r="M10" s="300" t="s">
        <v>463</v>
      </c>
      <c r="N10" s="300" t="s">
        <v>463</v>
      </c>
      <c r="O10" s="300" t="s">
        <v>463</v>
      </c>
    </row>
    <row r="11" spans="1:15" ht="12.75">
      <c r="A11" s="22" t="s">
        <v>11</v>
      </c>
      <c r="B11" s="87">
        <v>104964</v>
      </c>
      <c r="C11" s="87">
        <v>84791</v>
      </c>
      <c r="D11" s="87">
        <v>42581</v>
      </c>
      <c r="E11" s="87">
        <v>46468</v>
      </c>
      <c r="F11" s="87">
        <v>11841</v>
      </c>
      <c r="G11" s="87">
        <v>2470</v>
      </c>
      <c r="H11" s="87">
        <v>1052</v>
      </c>
      <c r="I11" s="87">
        <v>372</v>
      </c>
      <c r="J11" s="87">
        <v>129</v>
      </c>
      <c r="K11" s="87">
        <v>32</v>
      </c>
      <c r="L11" s="87">
        <v>13</v>
      </c>
      <c r="M11" s="131">
        <v>5</v>
      </c>
      <c r="N11" s="300" t="s">
        <v>463</v>
      </c>
      <c r="O11" s="300" t="s">
        <v>463</v>
      </c>
    </row>
    <row r="12" spans="1:15" ht="12.75">
      <c r="A12" s="22" t="s">
        <v>12</v>
      </c>
      <c r="B12" s="87">
        <v>119360</v>
      </c>
      <c r="C12" s="87">
        <v>128262</v>
      </c>
      <c r="D12" s="87">
        <v>28774</v>
      </c>
      <c r="E12" s="87">
        <v>65206</v>
      </c>
      <c r="F12" s="87">
        <v>17522</v>
      </c>
      <c r="G12" s="87">
        <v>4786</v>
      </c>
      <c r="H12" s="87">
        <v>2118</v>
      </c>
      <c r="I12" s="87">
        <v>662</v>
      </c>
      <c r="J12" s="87">
        <v>209</v>
      </c>
      <c r="K12" s="87">
        <v>58</v>
      </c>
      <c r="L12" s="87">
        <v>16</v>
      </c>
      <c r="M12" s="131">
        <v>7</v>
      </c>
      <c r="N12" s="131">
        <v>9</v>
      </c>
      <c r="O12" s="131">
        <v>96</v>
      </c>
    </row>
    <row r="13" spans="1:15" ht="12.75">
      <c r="A13" s="22" t="s">
        <v>13</v>
      </c>
      <c r="B13" s="87">
        <v>120832</v>
      </c>
      <c r="C13" s="87">
        <v>167482</v>
      </c>
      <c r="D13" s="87">
        <v>12221</v>
      </c>
      <c r="E13" s="87">
        <v>71811</v>
      </c>
      <c r="F13" s="87">
        <v>23045</v>
      </c>
      <c r="G13" s="87">
        <v>8122</v>
      </c>
      <c r="H13" s="87">
        <v>3751</v>
      </c>
      <c r="I13" s="87">
        <v>1331</v>
      </c>
      <c r="J13" s="87">
        <v>397</v>
      </c>
      <c r="K13" s="87">
        <v>97</v>
      </c>
      <c r="L13" s="87">
        <v>28</v>
      </c>
      <c r="M13" s="131">
        <v>19</v>
      </c>
      <c r="N13" s="131">
        <v>10</v>
      </c>
      <c r="O13" s="131">
        <v>100</v>
      </c>
    </row>
    <row r="14" spans="1:15" ht="12.75">
      <c r="A14" s="22" t="s">
        <v>14</v>
      </c>
      <c r="B14" s="87">
        <v>117430</v>
      </c>
      <c r="C14" s="87">
        <v>186159</v>
      </c>
      <c r="D14" s="87">
        <v>4653</v>
      </c>
      <c r="E14" s="87">
        <v>69862</v>
      </c>
      <c r="F14" s="87">
        <v>24876</v>
      </c>
      <c r="G14" s="87">
        <v>9765</v>
      </c>
      <c r="H14" s="87">
        <v>5394</v>
      </c>
      <c r="I14" s="87">
        <v>2023</v>
      </c>
      <c r="J14" s="87">
        <v>597</v>
      </c>
      <c r="K14" s="87">
        <v>169</v>
      </c>
      <c r="L14" s="87">
        <v>56</v>
      </c>
      <c r="M14" s="131">
        <v>17</v>
      </c>
      <c r="N14" s="131">
        <v>18</v>
      </c>
      <c r="O14" s="131">
        <v>193</v>
      </c>
    </row>
    <row r="15" spans="1:15" ht="12.75">
      <c r="A15" s="22" t="s">
        <v>15</v>
      </c>
      <c r="B15" s="87">
        <v>114891</v>
      </c>
      <c r="C15" s="87">
        <v>195509</v>
      </c>
      <c r="D15" s="87">
        <v>1891</v>
      </c>
      <c r="E15" s="87">
        <v>67123</v>
      </c>
      <c r="F15" s="87">
        <v>25226</v>
      </c>
      <c r="G15" s="87">
        <v>10541</v>
      </c>
      <c r="H15" s="87">
        <v>6145</v>
      </c>
      <c r="I15" s="87">
        <v>2650</v>
      </c>
      <c r="J15" s="87">
        <v>914</v>
      </c>
      <c r="K15" s="87">
        <v>273</v>
      </c>
      <c r="L15" s="87">
        <v>88</v>
      </c>
      <c r="M15" s="131">
        <v>27</v>
      </c>
      <c r="N15" s="131">
        <v>13</v>
      </c>
      <c r="O15" s="131">
        <v>139</v>
      </c>
    </row>
    <row r="16" spans="1:15" ht="12.75">
      <c r="A16" s="22" t="s">
        <v>16</v>
      </c>
      <c r="B16" s="87">
        <v>106046</v>
      </c>
      <c r="C16" s="87">
        <v>188287</v>
      </c>
      <c r="D16" s="87">
        <v>841</v>
      </c>
      <c r="E16" s="87">
        <v>60619</v>
      </c>
      <c r="F16" s="87">
        <v>23820</v>
      </c>
      <c r="G16" s="87">
        <v>9861</v>
      </c>
      <c r="H16" s="87">
        <v>6347</v>
      </c>
      <c r="I16" s="87">
        <v>3009</v>
      </c>
      <c r="J16" s="87">
        <v>1076</v>
      </c>
      <c r="K16" s="87">
        <v>311</v>
      </c>
      <c r="L16" s="87">
        <v>110</v>
      </c>
      <c r="M16" s="131">
        <v>32</v>
      </c>
      <c r="N16" s="131">
        <v>20</v>
      </c>
      <c r="O16" s="131">
        <v>211</v>
      </c>
    </row>
    <row r="17" spans="1:15" ht="12.75">
      <c r="A17" s="22" t="s">
        <v>17</v>
      </c>
      <c r="B17" s="87">
        <v>95399</v>
      </c>
      <c r="C17" s="87">
        <v>176627</v>
      </c>
      <c r="D17" s="87">
        <v>398</v>
      </c>
      <c r="E17" s="87">
        <v>52524</v>
      </c>
      <c r="F17" s="87">
        <v>22142</v>
      </c>
      <c r="G17" s="87">
        <v>9099</v>
      </c>
      <c r="H17" s="87">
        <v>6285</v>
      </c>
      <c r="I17" s="87">
        <v>3133</v>
      </c>
      <c r="J17" s="87">
        <v>1264</v>
      </c>
      <c r="K17" s="87">
        <v>386</v>
      </c>
      <c r="L17" s="87">
        <v>110</v>
      </c>
      <c r="M17" s="131">
        <v>41</v>
      </c>
      <c r="N17" s="131">
        <v>17</v>
      </c>
      <c r="O17" s="131">
        <v>182</v>
      </c>
    </row>
    <row r="18" spans="1:15" ht="12.75">
      <c r="A18" s="22" t="s">
        <v>18</v>
      </c>
      <c r="B18" s="87">
        <v>83871</v>
      </c>
      <c r="C18" s="87">
        <v>159233</v>
      </c>
      <c r="D18" s="87">
        <v>240</v>
      </c>
      <c r="E18" s="87">
        <v>45080</v>
      </c>
      <c r="F18" s="87">
        <v>20127</v>
      </c>
      <c r="G18" s="87">
        <v>7704</v>
      </c>
      <c r="H18" s="87">
        <v>5681</v>
      </c>
      <c r="I18" s="87">
        <v>3112</v>
      </c>
      <c r="J18" s="87">
        <v>1298</v>
      </c>
      <c r="K18" s="87">
        <v>426</v>
      </c>
      <c r="L18" s="87">
        <v>131</v>
      </c>
      <c r="M18" s="131">
        <v>45</v>
      </c>
      <c r="N18" s="131">
        <v>27</v>
      </c>
      <c r="O18" s="131">
        <v>280</v>
      </c>
    </row>
    <row r="19" spans="1:15" ht="12.75">
      <c r="A19" s="22" t="s">
        <v>19</v>
      </c>
      <c r="B19" s="87">
        <v>73000</v>
      </c>
      <c r="C19" s="87">
        <v>141920</v>
      </c>
      <c r="D19" s="87">
        <v>120</v>
      </c>
      <c r="E19" s="87">
        <v>37967</v>
      </c>
      <c r="F19" s="87">
        <v>18374</v>
      </c>
      <c r="G19" s="87">
        <v>6585</v>
      </c>
      <c r="H19" s="87">
        <v>5247</v>
      </c>
      <c r="I19" s="87">
        <v>2792</v>
      </c>
      <c r="J19" s="87">
        <v>1243</v>
      </c>
      <c r="K19" s="87">
        <v>453</v>
      </c>
      <c r="L19" s="87">
        <v>148</v>
      </c>
      <c r="M19" s="131">
        <v>45</v>
      </c>
      <c r="N19" s="131">
        <v>26</v>
      </c>
      <c r="O19" s="131">
        <v>284</v>
      </c>
    </row>
    <row r="20" spans="1:15" ht="12.75">
      <c r="A20" s="22" t="s">
        <v>20</v>
      </c>
      <c r="B20" s="87">
        <v>65114</v>
      </c>
      <c r="C20" s="87">
        <v>129071</v>
      </c>
      <c r="D20" s="87">
        <v>89</v>
      </c>
      <c r="E20" s="87">
        <v>32528</v>
      </c>
      <c r="F20" s="87">
        <v>17330</v>
      </c>
      <c r="G20" s="87">
        <v>5875</v>
      </c>
      <c r="H20" s="87">
        <v>4900</v>
      </c>
      <c r="I20" s="87">
        <v>2629</v>
      </c>
      <c r="J20" s="87">
        <v>1154</v>
      </c>
      <c r="K20" s="87">
        <v>385</v>
      </c>
      <c r="L20" s="87">
        <v>150</v>
      </c>
      <c r="M20" s="131">
        <v>53</v>
      </c>
      <c r="N20" s="131">
        <v>21</v>
      </c>
      <c r="O20" s="131">
        <v>217</v>
      </c>
    </row>
    <row r="21" spans="1:15" ht="12.75">
      <c r="A21" s="22" t="s">
        <v>21</v>
      </c>
      <c r="B21" s="87">
        <v>113705</v>
      </c>
      <c r="C21" s="87">
        <v>234242</v>
      </c>
      <c r="D21" s="87">
        <v>127</v>
      </c>
      <c r="E21" s="87">
        <v>51025</v>
      </c>
      <c r="F21" s="87">
        <v>34293</v>
      </c>
      <c r="G21" s="87">
        <v>11137</v>
      </c>
      <c r="H21" s="87">
        <v>9363</v>
      </c>
      <c r="I21" s="87">
        <v>4615</v>
      </c>
      <c r="J21" s="87">
        <v>1996</v>
      </c>
      <c r="K21" s="87">
        <v>721</v>
      </c>
      <c r="L21" s="87">
        <v>280</v>
      </c>
      <c r="M21" s="131">
        <v>88</v>
      </c>
      <c r="N21" s="131">
        <v>60</v>
      </c>
      <c r="O21" s="131">
        <v>638</v>
      </c>
    </row>
    <row r="22" spans="1:15" ht="12.75">
      <c r="A22" s="22" t="s">
        <v>22</v>
      </c>
      <c r="B22" s="87">
        <v>95656</v>
      </c>
      <c r="C22" s="87">
        <v>207027</v>
      </c>
      <c r="D22" s="87">
        <v>81</v>
      </c>
      <c r="E22" s="87">
        <v>36593</v>
      </c>
      <c r="F22" s="87">
        <v>32771</v>
      </c>
      <c r="G22" s="87">
        <v>10611</v>
      </c>
      <c r="H22" s="87">
        <v>9014</v>
      </c>
      <c r="I22" s="87">
        <v>4022</v>
      </c>
      <c r="J22" s="87">
        <v>1653</v>
      </c>
      <c r="K22" s="87">
        <v>544</v>
      </c>
      <c r="L22" s="87">
        <v>227</v>
      </c>
      <c r="M22" s="131">
        <v>86</v>
      </c>
      <c r="N22" s="131">
        <v>54</v>
      </c>
      <c r="O22" s="131">
        <v>577</v>
      </c>
    </row>
    <row r="23" spans="1:15" ht="12.75">
      <c r="A23" s="22" t="s">
        <v>23</v>
      </c>
      <c r="B23" s="87">
        <v>82193</v>
      </c>
      <c r="C23" s="87">
        <v>185731</v>
      </c>
      <c r="D23" s="87">
        <v>37</v>
      </c>
      <c r="E23" s="87">
        <v>26255</v>
      </c>
      <c r="F23" s="87">
        <v>31398</v>
      </c>
      <c r="G23" s="87">
        <v>10066</v>
      </c>
      <c r="H23" s="87">
        <v>8810</v>
      </c>
      <c r="I23" s="87">
        <v>3626</v>
      </c>
      <c r="J23" s="87">
        <v>1320</v>
      </c>
      <c r="K23" s="87">
        <v>437</v>
      </c>
      <c r="L23" s="87">
        <v>149</v>
      </c>
      <c r="M23" s="131">
        <v>46</v>
      </c>
      <c r="N23" s="131">
        <v>49</v>
      </c>
      <c r="O23" s="131">
        <v>527</v>
      </c>
    </row>
    <row r="24" spans="1:15" ht="12.75">
      <c r="A24" s="22" t="s">
        <v>24</v>
      </c>
      <c r="B24" s="87">
        <v>70316</v>
      </c>
      <c r="C24" s="87">
        <v>165070</v>
      </c>
      <c r="D24" s="131">
        <v>35</v>
      </c>
      <c r="E24" s="87">
        <v>18477</v>
      </c>
      <c r="F24" s="87">
        <v>29466</v>
      </c>
      <c r="G24" s="87">
        <v>9001</v>
      </c>
      <c r="H24" s="87">
        <v>8548</v>
      </c>
      <c r="I24" s="87">
        <v>3174</v>
      </c>
      <c r="J24" s="87">
        <v>1044</v>
      </c>
      <c r="K24" s="87">
        <v>367</v>
      </c>
      <c r="L24" s="87">
        <v>126</v>
      </c>
      <c r="M24" s="131">
        <v>44</v>
      </c>
      <c r="N24" s="131">
        <v>34</v>
      </c>
      <c r="O24" s="131">
        <v>359</v>
      </c>
    </row>
    <row r="25" spans="1:15" ht="12.75">
      <c r="A25" s="22" t="s">
        <v>25</v>
      </c>
      <c r="B25" s="87">
        <v>59713</v>
      </c>
      <c r="C25" s="87">
        <v>144207</v>
      </c>
      <c r="D25" s="87">
        <v>31</v>
      </c>
      <c r="E25" s="87">
        <v>13168</v>
      </c>
      <c r="F25" s="87">
        <v>26299</v>
      </c>
      <c r="G25" s="87">
        <v>8305</v>
      </c>
      <c r="H25" s="87">
        <v>7937</v>
      </c>
      <c r="I25" s="87">
        <v>2709</v>
      </c>
      <c r="J25" s="87">
        <v>880</v>
      </c>
      <c r="K25" s="87">
        <v>231</v>
      </c>
      <c r="L25" s="87">
        <v>83</v>
      </c>
      <c r="M25" s="131">
        <v>42</v>
      </c>
      <c r="N25" s="131">
        <v>28</v>
      </c>
      <c r="O25" s="131">
        <v>294</v>
      </c>
    </row>
    <row r="26" spans="1:15" ht="12.75">
      <c r="A26" s="22" t="s">
        <v>26</v>
      </c>
      <c r="B26" s="87">
        <v>261499</v>
      </c>
      <c r="C26" s="87">
        <v>687343</v>
      </c>
      <c r="D26" s="87">
        <v>90</v>
      </c>
      <c r="E26" s="87">
        <v>35856</v>
      </c>
      <c r="F26" s="87">
        <v>118052</v>
      </c>
      <c r="G26" s="87">
        <v>41082</v>
      </c>
      <c r="H26" s="87">
        <v>47424</v>
      </c>
      <c r="I26" s="87">
        <v>13849</v>
      </c>
      <c r="J26" s="87">
        <v>3698</v>
      </c>
      <c r="K26" s="87">
        <v>923</v>
      </c>
      <c r="L26" s="87">
        <v>317</v>
      </c>
      <c r="M26" s="131">
        <v>132</v>
      </c>
      <c r="N26" s="131">
        <v>76</v>
      </c>
      <c r="O26" s="131">
        <v>823</v>
      </c>
    </row>
    <row r="27" spans="1:15" ht="12.75">
      <c r="A27" s="22" t="s">
        <v>27</v>
      </c>
      <c r="B27" s="87">
        <v>34289</v>
      </c>
      <c r="C27" s="87">
        <v>96896</v>
      </c>
      <c r="D27" s="87">
        <v>15</v>
      </c>
      <c r="E27" s="87">
        <v>3714</v>
      </c>
      <c r="F27" s="87">
        <v>14029</v>
      </c>
      <c r="G27" s="87">
        <v>5261</v>
      </c>
      <c r="H27" s="87">
        <v>8059</v>
      </c>
      <c r="I27" s="87">
        <v>2461</v>
      </c>
      <c r="J27" s="87">
        <v>551</v>
      </c>
      <c r="K27" s="87">
        <v>137</v>
      </c>
      <c r="L27" s="87">
        <v>43</v>
      </c>
      <c r="M27" s="131">
        <v>9</v>
      </c>
      <c r="N27" s="131">
        <v>11</v>
      </c>
      <c r="O27" s="131">
        <v>122</v>
      </c>
    </row>
    <row r="28" spans="1:15" ht="12.75">
      <c r="A28" s="23" t="s">
        <v>28</v>
      </c>
      <c r="B28" s="88">
        <v>12266</v>
      </c>
      <c r="C28" s="88">
        <v>34416</v>
      </c>
      <c r="D28" s="88">
        <v>10</v>
      </c>
      <c r="E28" s="88">
        <v>1483</v>
      </c>
      <c r="F28" s="88">
        <v>5151</v>
      </c>
      <c r="G28" s="88">
        <v>1623</v>
      </c>
      <c r="H28" s="88">
        <v>2681</v>
      </c>
      <c r="I28" s="88">
        <v>987</v>
      </c>
      <c r="J28" s="88">
        <v>259</v>
      </c>
      <c r="K28" s="88">
        <v>41</v>
      </c>
      <c r="L28" s="88">
        <v>20</v>
      </c>
      <c r="M28" s="135">
        <v>10</v>
      </c>
      <c r="N28" s="290" t="s">
        <v>463</v>
      </c>
      <c r="O28" s="290" t="s">
        <v>463</v>
      </c>
    </row>
    <row r="29" spans="1:15" ht="12.75">
      <c r="A29" s="25"/>
      <c r="B29" s="96"/>
      <c r="C29" s="96"/>
      <c r="D29" s="96"/>
      <c r="E29" s="96"/>
      <c r="F29" s="96"/>
      <c r="G29" s="96"/>
      <c r="H29" s="96"/>
      <c r="I29" s="96"/>
      <c r="J29" s="96"/>
      <c r="K29" s="96"/>
      <c r="L29" s="96"/>
      <c r="M29" s="142"/>
      <c r="N29" s="142"/>
      <c r="O29" s="145"/>
    </row>
    <row r="30" spans="1:15" s="28" customFormat="1" ht="12.75">
      <c r="A30" s="33"/>
      <c r="B30" s="96"/>
      <c r="C30" s="96"/>
      <c r="D30" s="96"/>
      <c r="E30" s="96"/>
      <c r="F30" s="96"/>
      <c r="G30" s="96"/>
      <c r="H30" s="96"/>
      <c r="I30" s="96"/>
      <c r="J30" s="96"/>
      <c r="K30" s="96"/>
      <c r="L30" s="96"/>
      <c r="M30" s="142"/>
      <c r="N30" s="142"/>
      <c r="O30" s="145"/>
    </row>
    <row r="31" spans="1:15" ht="18.75" customHeight="1">
      <c r="A31" s="29" t="s">
        <v>171</v>
      </c>
      <c r="B31" s="96"/>
      <c r="C31" s="96"/>
      <c r="D31" s="96"/>
      <c r="E31" s="96"/>
      <c r="F31" s="96"/>
      <c r="G31" s="96"/>
      <c r="H31" s="96"/>
      <c r="I31" s="96"/>
      <c r="J31" s="96"/>
      <c r="K31" s="96"/>
      <c r="L31" s="96"/>
      <c r="M31" s="142"/>
      <c r="N31" s="142"/>
      <c r="O31" s="145"/>
    </row>
    <row r="32" spans="1:15" ht="12.75" customHeight="1">
      <c r="A32" s="18"/>
      <c r="B32" s="96"/>
      <c r="C32" s="96"/>
      <c r="D32" s="96"/>
      <c r="E32" s="96"/>
      <c r="F32" s="96"/>
      <c r="G32" s="96"/>
      <c r="H32" s="96"/>
      <c r="I32" s="96"/>
      <c r="J32" s="96"/>
      <c r="K32" s="96"/>
      <c r="L32" s="96"/>
      <c r="M32" s="142"/>
      <c r="N32" s="142"/>
      <c r="O32" s="150"/>
    </row>
    <row r="33" spans="1:15" ht="12.75" customHeight="1">
      <c r="A33" s="30"/>
      <c r="B33" s="100"/>
      <c r="C33" s="100"/>
      <c r="D33" s="100"/>
      <c r="E33" s="100"/>
      <c r="F33" s="100"/>
      <c r="G33" s="100"/>
      <c r="H33" s="100"/>
      <c r="I33" s="100"/>
      <c r="J33" s="100"/>
      <c r="K33" s="100"/>
      <c r="L33" s="100"/>
      <c r="M33" s="151"/>
      <c r="N33" s="151"/>
      <c r="O33" s="151"/>
    </row>
    <row r="34" spans="1:15" ht="12.75" customHeight="1">
      <c r="A34" s="20" t="s">
        <v>29</v>
      </c>
      <c r="B34" s="87">
        <v>350234</v>
      </c>
      <c r="C34" s="87">
        <v>388882</v>
      </c>
      <c r="D34" s="87">
        <v>83315</v>
      </c>
      <c r="E34" s="87">
        <v>185531</v>
      </c>
      <c r="F34" s="87">
        <v>56012</v>
      </c>
      <c r="G34" s="87">
        <v>15032</v>
      </c>
      <c r="H34" s="87">
        <v>6966</v>
      </c>
      <c r="I34" s="87">
        <v>2352</v>
      </c>
      <c r="J34" s="87">
        <v>741</v>
      </c>
      <c r="K34" s="87">
        <v>185</v>
      </c>
      <c r="L34" s="87">
        <v>56</v>
      </c>
      <c r="M34" s="131">
        <v>28</v>
      </c>
      <c r="N34" s="131">
        <v>16</v>
      </c>
      <c r="O34" s="131">
        <v>166</v>
      </c>
    </row>
    <row r="35" spans="1:15" ht="12.75" customHeight="1">
      <c r="A35" s="20" t="s">
        <v>30</v>
      </c>
      <c r="B35" s="87">
        <v>350221</v>
      </c>
      <c r="C35" s="87">
        <v>586520</v>
      </c>
      <c r="D35" s="87">
        <v>8395</v>
      </c>
      <c r="E35" s="87">
        <v>204816</v>
      </c>
      <c r="F35" s="87">
        <v>76215</v>
      </c>
      <c r="G35" s="87">
        <v>30997</v>
      </c>
      <c r="H35" s="87">
        <v>18231</v>
      </c>
      <c r="I35" s="87">
        <v>7790</v>
      </c>
      <c r="J35" s="87">
        <v>2632</v>
      </c>
      <c r="K35" s="87">
        <v>760</v>
      </c>
      <c r="L35" s="87">
        <v>254</v>
      </c>
      <c r="M35" s="131">
        <v>78</v>
      </c>
      <c r="N35" s="131">
        <v>53</v>
      </c>
      <c r="O35" s="131">
        <v>563</v>
      </c>
    </row>
    <row r="36" spans="1:15" ht="12.75">
      <c r="A36" s="20" t="s">
        <v>31</v>
      </c>
      <c r="B36" s="87">
        <v>350228</v>
      </c>
      <c r="C36" s="87">
        <v>672549</v>
      </c>
      <c r="D36" s="87">
        <v>898</v>
      </c>
      <c r="E36" s="87">
        <v>183905</v>
      </c>
      <c r="F36" s="87">
        <v>87227</v>
      </c>
      <c r="G36" s="87">
        <v>32332</v>
      </c>
      <c r="H36" s="87">
        <v>24639</v>
      </c>
      <c r="I36" s="87">
        <v>12938</v>
      </c>
      <c r="J36" s="87">
        <v>5502</v>
      </c>
      <c r="K36" s="87">
        <v>1850</v>
      </c>
      <c r="L36" s="87">
        <v>618</v>
      </c>
      <c r="M36" s="131">
        <v>211</v>
      </c>
      <c r="N36" s="131">
        <v>108</v>
      </c>
      <c r="O36" s="131">
        <v>1143</v>
      </c>
    </row>
    <row r="37" spans="1:15" ht="12.75">
      <c r="A37" s="20" t="s">
        <v>32</v>
      </c>
      <c r="B37" s="87">
        <v>350226</v>
      </c>
      <c r="C37" s="87">
        <v>775180</v>
      </c>
      <c r="D37" s="87">
        <v>257</v>
      </c>
      <c r="E37" s="87">
        <v>122672</v>
      </c>
      <c r="F37" s="87">
        <v>127093</v>
      </c>
      <c r="G37" s="87">
        <v>40511</v>
      </c>
      <c r="H37" s="87">
        <v>35679</v>
      </c>
      <c r="I37" s="87">
        <v>15106</v>
      </c>
      <c r="J37" s="87">
        <v>5764</v>
      </c>
      <c r="K37" s="87">
        <v>1954</v>
      </c>
      <c r="L37" s="87">
        <v>744</v>
      </c>
      <c r="M37" s="131">
        <v>256</v>
      </c>
      <c r="N37" s="131">
        <v>190</v>
      </c>
      <c r="O37" s="131">
        <v>2025</v>
      </c>
    </row>
    <row r="38" spans="1:15" ht="12.75">
      <c r="A38" s="20" t="s">
        <v>33</v>
      </c>
      <c r="B38" s="87">
        <v>262672</v>
      </c>
      <c r="C38" s="87">
        <v>677014</v>
      </c>
      <c r="D38" s="87">
        <v>89</v>
      </c>
      <c r="E38" s="87">
        <v>40577</v>
      </c>
      <c r="F38" s="87">
        <v>118892</v>
      </c>
      <c r="G38" s="87">
        <v>40169</v>
      </c>
      <c r="H38" s="87">
        <v>44297</v>
      </c>
      <c r="I38" s="87">
        <v>13372</v>
      </c>
      <c r="J38" s="87">
        <v>3771</v>
      </c>
      <c r="K38" s="87">
        <v>955</v>
      </c>
      <c r="L38" s="87">
        <v>321</v>
      </c>
      <c r="M38" s="131">
        <v>140</v>
      </c>
      <c r="N38" s="131">
        <v>89</v>
      </c>
      <c r="O38" s="131">
        <v>959</v>
      </c>
    </row>
    <row r="39" spans="1:15" ht="12.75">
      <c r="A39" s="20" t="s">
        <v>34</v>
      </c>
      <c r="B39" s="87">
        <v>70046</v>
      </c>
      <c r="C39" s="87">
        <v>194346</v>
      </c>
      <c r="D39" s="87">
        <v>34</v>
      </c>
      <c r="E39" s="87">
        <v>7489</v>
      </c>
      <c r="F39" s="87">
        <v>29778</v>
      </c>
      <c r="G39" s="87">
        <v>11316</v>
      </c>
      <c r="H39" s="87">
        <v>15673</v>
      </c>
      <c r="I39" s="87">
        <v>4419</v>
      </c>
      <c r="J39" s="87">
        <v>979</v>
      </c>
      <c r="K39" s="87">
        <v>239</v>
      </c>
      <c r="L39" s="87">
        <v>80</v>
      </c>
      <c r="M39" s="131">
        <v>24</v>
      </c>
      <c r="N39" s="131">
        <v>19</v>
      </c>
      <c r="O39" s="131">
        <v>208</v>
      </c>
    </row>
    <row r="40" spans="1:15" ht="12.75">
      <c r="A40" s="32" t="s">
        <v>35</v>
      </c>
      <c r="B40" s="88">
        <v>17511</v>
      </c>
      <c r="C40" s="88">
        <v>49434</v>
      </c>
      <c r="D40" s="88">
        <v>11</v>
      </c>
      <c r="E40" s="88">
        <v>2065</v>
      </c>
      <c r="F40" s="88">
        <v>7260</v>
      </c>
      <c r="G40" s="88">
        <v>2378</v>
      </c>
      <c r="H40" s="88">
        <v>3920</v>
      </c>
      <c r="I40" s="88">
        <v>1395</v>
      </c>
      <c r="J40" s="88">
        <v>374</v>
      </c>
      <c r="K40" s="88">
        <v>66</v>
      </c>
      <c r="L40" s="88">
        <v>29</v>
      </c>
      <c r="M40" s="135">
        <v>11</v>
      </c>
      <c r="N40" s="290" t="s">
        <v>463</v>
      </c>
      <c r="O40" s="290" t="s">
        <v>463</v>
      </c>
    </row>
    <row r="41" spans="1:15" ht="12.75">
      <c r="A41" s="33"/>
      <c r="B41" s="96"/>
      <c r="C41" s="96"/>
      <c r="D41" s="96"/>
      <c r="E41" s="96"/>
      <c r="F41" s="96"/>
      <c r="G41" s="96"/>
      <c r="H41" s="96"/>
      <c r="I41" s="96"/>
      <c r="J41" s="96"/>
      <c r="K41" s="96"/>
      <c r="L41" s="96"/>
      <c r="M41" s="96"/>
      <c r="N41" s="96"/>
      <c r="O41" s="97"/>
    </row>
    <row r="42" spans="1:15" ht="12.75">
      <c r="A42" s="33"/>
      <c r="B42" s="96"/>
      <c r="C42" s="96"/>
      <c r="D42" s="96"/>
      <c r="E42" s="96"/>
      <c r="F42" s="96"/>
      <c r="G42" s="96"/>
      <c r="H42" s="96"/>
      <c r="I42" s="96"/>
      <c r="J42" s="96"/>
      <c r="K42" s="96"/>
      <c r="L42" s="96"/>
      <c r="M42" s="96"/>
      <c r="N42" s="96"/>
      <c r="O42" s="98"/>
    </row>
    <row r="43" spans="1:15" s="58" customFormat="1" ht="18.75" customHeight="1">
      <c r="A43" s="34" t="s">
        <v>36</v>
      </c>
      <c r="B43" s="109">
        <v>1751138</v>
      </c>
      <c r="C43" s="109">
        <v>3343925</v>
      </c>
      <c r="D43" s="109">
        <v>92999</v>
      </c>
      <c r="E43" s="109">
        <v>747055</v>
      </c>
      <c r="F43" s="109">
        <v>502477</v>
      </c>
      <c r="G43" s="109">
        <v>172735</v>
      </c>
      <c r="H43" s="109">
        <v>149405</v>
      </c>
      <c r="I43" s="109">
        <v>57372</v>
      </c>
      <c r="J43" s="109">
        <v>19763</v>
      </c>
      <c r="K43" s="109">
        <v>6009</v>
      </c>
      <c r="L43" s="109">
        <v>2102</v>
      </c>
      <c r="M43" s="109">
        <v>748</v>
      </c>
      <c r="N43" s="109">
        <v>473</v>
      </c>
      <c r="O43" s="109">
        <v>5042</v>
      </c>
    </row>
    <row r="44" spans="1:15" s="58" customFormat="1" ht="18.75" customHeight="1">
      <c r="A44" t="s">
        <v>247</v>
      </c>
      <c r="B44" s="247"/>
      <c r="C44" s="247"/>
      <c r="D44" s="247"/>
      <c r="E44" s="247"/>
      <c r="F44" s="247"/>
      <c r="G44" s="247"/>
      <c r="H44" s="247"/>
      <c r="I44" s="247"/>
      <c r="J44" s="247"/>
      <c r="K44" s="247"/>
      <c r="L44" s="247"/>
      <c r="M44" s="247"/>
      <c r="N44" s="247"/>
      <c r="O44" s="247"/>
    </row>
    <row r="46" s="78" customFormat="1" ht="12.75">
      <c r="A46" s="78" t="s">
        <v>37</v>
      </c>
    </row>
    <row r="47" s="78" customFormat="1" ht="12.75">
      <c r="A47" s="78" t="s">
        <v>461</v>
      </c>
    </row>
  </sheetData>
  <sheetProtection/>
  <mergeCells count="16">
    <mergeCell ref="L7:L8"/>
    <mergeCell ref="M7:M8"/>
    <mergeCell ref="H7:H8"/>
    <mergeCell ref="I7:I8"/>
    <mergeCell ref="J7:J8"/>
    <mergeCell ref="K7:K8"/>
    <mergeCell ref="A4:F4"/>
    <mergeCell ref="N7:O7"/>
    <mergeCell ref="D6:O6"/>
    <mergeCell ref="A6:A8"/>
    <mergeCell ref="B6:B8"/>
    <mergeCell ref="C6:C8"/>
    <mergeCell ref="D7:D8"/>
    <mergeCell ref="E7:E8"/>
    <mergeCell ref="F7:F8"/>
    <mergeCell ref="G7:G8"/>
  </mergeCells>
  <hyperlinks>
    <hyperlink ref="A2" location="'Table Description'!A1" display="'Table Description'!A1"/>
  </hyperlinks>
  <printOptions horizontalCentered="1" verticalCentered="1"/>
  <pageMargins left="0.75" right="0.75" top="0.75" bottom="0.75" header="0.5" footer="0.5"/>
  <pageSetup fitToHeight="1" fitToWidth="1" horizontalDpi="300" verticalDpi="300" orientation="landscape" scale="73" r:id="rId1"/>
</worksheet>
</file>

<file path=xl/worksheets/sheet45.xml><?xml version="1.0" encoding="utf-8"?>
<worksheet xmlns="http://schemas.openxmlformats.org/spreadsheetml/2006/main" xmlns:r="http://schemas.openxmlformats.org/officeDocument/2006/relationships">
  <sheetPr codeName="Sheet1321">
    <pageSetUpPr fitToPage="1"/>
  </sheetPr>
  <dimension ref="A1:I46"/>
  <sheetViews>
    <sheetView zoomScale="80" zoomScaleNormal="80" zoomScalePageLayoutView="0" workbookViewId="0" topLeftCell="A1">
      <selection activeCell="A1" sqref="A1"/>
    </sheetView>
  </sheetViews>
  <sheetFormatPr defaultColWidth="9.140625" defaultRowHeight="12.75"/>
  <cols>
    <col min="1" max="1" width="20.57421875" style="0" customWidth="1"/>
    <col min="2" max="3" width="18.421875" style="0" customWidth="1"/>
    <col min="4" max="4" width="19.421875" style="0" customWidth="1"/>
    <col min="5" max="5" width="20.00390625" style="0" customWidth="1"/>
    <col min="6" max="6" width="18.00390625" style="0" customWidth="1"/>
    <col min="7" max="7" width="20.00390625" style="0" customWidth="1"/>
    <col min="8" max="8" width="21.421875" style="161" customWidth="1"/>
  </cols>
  <sheetData>
    <row r="1" spans="1:8" ht="30" customHeight="1">
      <c r="A1" s="1" t="s">
        <v>137</v>
      </c>
      <c r="B1" s="2"/>
      <c r="C1" s="3"/>
      <c r="D1" s="3"/>
      <c r="E1" s="3"/>
      <c r="F1" s="3"/>
      <c r="G1" s="3"/>
      <c r="H1" s="85" t="s">
        <v>462</v>
      </c>
    </row>
    <row r="2" spans="1:8" ht="21" customHeight="1" thickBot="1">
      <c r="A2" s="187" t="s">
        <v>351</v>
      </c>
      <c r="B2" s="4"/>
      <c r="C2" s="5"/>
      <c r="D2" s="5"/>
      <c r="E2" s="5"/>
      <c r="F2" s="5"/>
      <c r="G2" s="5"/>
      <c r="H2" s="5"/>
    </row>
    <row r="3" spans="1:8" ht="12.75" customHeight="1" thickTop="1">
      <c r="A3" s="7"/>
      <c r="B3" s="8"/>
      <c r="C3" s="9"/>
      <c r="D3" s="9"/>
      <c r="E3" s="9"/>
      <c r="F3" s="9"/>
      <c r="G3" s="9"/>
      <c r="H3" s="9"/>
    </row>
    <row r="4" spans="1:8" ht="18.75" customHeight="1">
      <c r="A4" s="267" t="s">
        <v>0</v>
      </c>
      <c r="B4" s="268"/>
      <c r="C4" s="268"/>
      <c r="D4" s="268"/>
      <c r="E4" s="268"/>
      <c r="F4" s="268"/>
      <c r="G4" s="11"/>
      <c r="H4" s="11"/>
    </row>
    <row r="5" spans="1:8" ht="12.75" customHeight="1">
      <c r="A5" s="13"/>
      <c r="B5" s="9"/>
      <c r="C5" s="9"/>
      <c r="D5" s="9"/>
      <c r="E5" s="9"/>
      <c r="F5" s="9"/>
      <c r="G5" s="9"/>
      <c r="H5" s="9"/>
    </row>
    <row r="6" spans="1:8" s="14" customFormat="1" ht="21" customHeight="1">
      <c r="A6" s="259" t="s">
        <v>118</v>
      </c>
      <c r="B6" s="257" t="s">
        <v>1</v>
      </c>
      <c r="C6" s="257" t="s">
        <v>138</v>
      </c>
      <c r="D6" s="257" t="s">
        <v>76</v>
      </c>
      <c r="E6" s="257" t="s">
        <v>77</v>
      </c>
      <c r="F6" s="257" t="s">
        <v>78</v>
      </c>
      <c r="G6" s="257" t="s">
        <v>79</v>
      </c>
      <c r="H6" s="259" t="s">
        <v>417</v>
      </c>
    </row>
    <row r="7" spans="1:8" s="14" customFormat="1" ht="39" customHeight="1">
      <c r="A7" s="258"/>
      <c r="B7" s="258"/>
      <c r="C7" s="258"/>
      <c r="D7" s="258"/>
      <c r="E7" s="258"/>
      <c r="F7" s="258"/>
      <c r="G7" s="258"/>
      <c r="H7" s="258"/>
    </row>
    <row r="8" spans="1:8" ht="12.75">
      <c r="A8" s="18"/>
      <c r="B8" s="19"/>
      <c r="C8" s="19"/>
      <c r="D8" s="19"/>
      <c r="E8" s="19"/>
      <c r="F8" s="19"/>
      <c r="G8" s="19"/>
      <c r="H8" s="129"/>
    </row>
    <row r="9" spans="1:8" ht="12.75">
      <c r="A9" s="20" t="s">
        <v>10</v>
      </c>
      <c r="B9" s="87">
        <v>20594</v>
      </c>
      <c r="C9" s="87">
        <v>450.954</v>
      </c>
      <c r="D9" s="87">
        <v>8173.597</v>
      </c>
      <c r="E9" s="87">
        <v>2818.96</v>
      </c>
      <c r="F9" s="87">
        <v>228.489</v>
      </c>
      <c r="G9" s="87">
        <v>13980.586</v>
      </c>
      <c r="H9" s="301" t="s">
        <v>466</v>
      </c>
    </row>
    <row r="10" spans="1:8" ht="12.75">
      <c r="A10" s="22" t="s">
        <v>11</v>
      </c>
      <c r="B10" s="87">
        <v>104964</v>
      </c>
      <c r="C10" s="87">
        <v>1947.744</v>
      </c>
      <c r="D10" s="87">
        <v>12059.951</v>
      </c>
      <c r="E10" s="87">
        <v>478.123</v>
      </c>
      <c r="F10" s="87">
        <v>315.038</v>
      </c>
      <c r="G10" s="87">
        <v>12270.91</v>
      </c>
      <c r="H10" s="302" t="s">
        <v>466</v>
      </c>
    </row>
    <row r="11" spans="1:8" ht="12.75">
      <c r="A11" s="22" t="s">
        <v>12</v>
      </c>
      <c r="B11" s="87">
        <v>119360</v>
      </c>
      <c r="C11" s="87">
        <v>12650.027</v>
      </c>
      <c r="D11" s="87">
        <v>34618.379</v>
      </c>
      <c r="E11" s="87">
        <v>882.626</v>
      </c>
      <c r="F11" s="87">
        <v>1840.148</v>
      </c>
      <c r="G11" s="87">
        <v>29184.73</v>
      </c>
      <c r="H11" s="302" t="s">
        <v>466</v>
      </c>
    </row>
    <row r="12" spans="1:8" ht="12.75">
      <c r="A12" s="22" t="s">
        <v>13</v>
      </c>
      <c r="B12" s="87">
        <v>120832</v>
      </c>
      <c r="C12" s="87">
        <v>33042.906</v>
      </c>
      <c r="D12" s="87">
        <v>58718.274</v>
      </c>
      <c r="E12" s="87">
        <v>1444.102</v>
      </c>
      <c r="F12" s="87">
        <v>4706.355</v>
      </c>
      <c r="G12" s="87">
        <v>40148.316</v>
      </c>
      <c r="H12" s="302" t="s">
        <v>466</v>
      </c>
    </row>
    <row r="13" spans="1:8" ht="12.75">
      <c r="A13" s="22" t="s">
        <v>14</v>
      </c>
      <c r="B13" s="87">
        <v>117430</v>
      </c>
      <c r="C13" s="87">
        <v>59764.446</v>
      </c>
      <c r="D13" s="87">
        <v>87460.188</v>
      </c>
      <c r="E13" s="87">
        <v>2092.202</v>
      </c>
      <c r="F13" s="87">
        <v>7244.363</v>
      </c>
      <c r="G13" s="87">
        <v>45436.174</v>
      </c>
      <c r="H13" s="302" t="s">
        <v>466</v>
      </c>
    </row>
    <row r="14" spans="1:8" ht="12.75">
      <c r="A14" s="22" t="s">
        <v>15</v>
      </c>
      <c r="B14" s="87">
        <v>114891</v>
      </c>
      <c r="C14" s="87">
        <v>89669.073</v>
      </c>
      <c r="D14" s="87">
        <v>117965.127</v>
      </c>
      <c r="E14" s="87">
        <v>2941.311</v>
      </c>
      <c r="F14" s="87">
        <v>9244.324</v>
      </c>
      <c r="G14" s="87">
        <v>46925.092</v>
      </c>
      <c r="H14" s="302" t="s">
        <v>466</v>
      </c>
    </row>
    <row r="15" spans="1:8" ht="12.75">
      <c r="A15" s="22" t="s">
        <v>16</v>
      </c>
      <c r="B15" s="87">
        <v>106046</v>
      </c>
      <c r="C15" s="87">
        <v>115418.591</v>
      </c>
      <c r="D15" s="87">
        <v>140148.581</v>
      </c>
      <c r="E15" s="87">
        <v>3766.321</v>
      </c>
      <c r="F15" s="87">
        <v>10757.676</v>
      </c>
      <c r="G15" s="87">
        <v>43819.26</v>
      </c>
      <c r="H15" s="302" t="s">
        <v>466</v>
      </c>
    </row>
    <row r="16" spans="1:8" ht="12.75">
      <c r="A16" s="22" t="s">
        <v>17</v>
      </c>
      <c r="B16" s="87">
        <v>95399</v>
      </c>
      <c r="C16" s="87">
        <v>133348.35</v>
      </c>
      <c r="D16" s="87">
        <v>154679.871</v>
      </c>
      <c r="E16" s="87">
        <v>4026.905</v>
      </c>
      <c r="F16" s="87">
        <v>11609.793</v>
      </c>
      <c r="G16" s="87">
        <v>40055.994</v>
      </c>
      <c r="H16" s="302" t="s">
        <v>466</v>
      </c>
    </row>
    <row r="17" spans="1:8" ht="12.75">
      <c r="A17" s="22" t="s">
        <v>18</v>
      </c>
      <c r="B17" s="87">
        <v>83871</v>
      </c>
      <c r="C17" s="87">
        <v>143425.128</v>
      </c>
      <c r="D17" s="87">
        <v>159785.961</v>
      </c>
      <c r="E17" s="87">
        <v>4961.02</v>
      </c>
      <c r="F17" s="87">
        <v>12389.308</v>
      </c>
      <c r="G17" s="87">
        <v>35858.217</v>
      </c>
      <c r="H17" s="302" t="s">
        <v>466</v>
      </c>
    </row>
    <row r="18" spans="1:8" ht="12.75">
      <c r="A18" s="22" t="s">
        <v>19</v>
      </c>
      <c r="B18" s="87">
        <v>73000</v>
      </c>
      <c r="C18" s="87">
        <v>146800.736</v>
      </c>
      <c r="D18" s="87">
        <v>158571.53</v>
      </c>
      <c r="E18" s="87">
        <v>5252.314</v>
      </c>
      <c r="F18" s="87">
        <v>13007.769</v>
      </c>
      <c r="G18" s="87">
        <v>31640.391</v>
      </c>
      <c r="H18" s="302" t="s">
        <v>466</v>
      </c>
    </row>
    <row r="19" spans="1:8" ht="12.75">
      <c r="A19" s="22" t="s">
        <v>20</v>
      </c>
      <c r="B19" s="87">
        <v>65114</v>
      </c>
      <c r="C19" s="87">
        <v>148882.984</v>
      </c>
      <c r="D19" s="87">
        <v>157762.407</v>
      </c>
      <c r="E19" s="87">
        <v>6051.569</v>
      </c>
      <c r="F19" s="87">
        <v>13140.056</v>
      </c>
      <c r="G19" s="87">
        <v>29556.387</v>
      </c>
      <c r="H19" s="302" t="s">
        <v>466</v>
      </c>
    </row>
    <row r="20" spans="1:8" ht="12.75">
      <c r="A20" s="22" t="s">
        <v>21</v>
      </c>
      <c r="B20" s="87">
        <v>113705</v>
      </c>
      <c r="C20" s="87">
        <v>303063.854</v>
      </c>
      <c r="D20" s="87">
        <v>315288.719</v>
      </c>
      <c r="E20" s="87">
        <v>14263.597</v>
      </c>
      <c r="F20" s="87">
        <v>26377.717</v>
      </c>
      <c r="G20" s="87">
        <v>56039.029</v>
      </c>
      <c r="H20" s="302" t="s">
        <v>466</v>
      </c>
    </row>
    <row r="21" spans="1:8" ht="12.75">
      <c r="A21" s="22" t="s">
        <v>22</v>
      </c>
      <c r="B21" s="87">
        <v>95656</v>
      </c>
      <c r="C21" s="87">
        <v>308343.224</v>
      </c>
      <c r="D21" s="87">
        <v>316546.018</v>
      </c>
      <c r="E21" s="87">
        <v>16317.646</v>
      </c>
      <c r="F21" s="87">
        <v>25888.261</v>
      </c>
      <c r="G21" s="87">
        <v>53537.945</v>
      </c>
      <c r="H21" s="302" t="s">
        <v>466</v>
      </c>
    </row>
    <row r="22" spans="1:8" ht="12.75">
      <c r="A22" s="22" t="s">
        <v>23</v>
      </c>
      <c r="B22" s="87">
        <v>82193</v>
      </c>
      <c r="C22" s="87">
        <v>315545.22</v>
      </c>
      <c r="D22" s="87">
        <v>319263.064</v>
      </c>
      <c r="E22" s="87">
        <v>18205.301</v>
      </c>
      <c r="F22" s="87">
        <v>24910.882</v>
      </c>
      <c r="G22" s="87">
        <v>50347.141</v>
      </c>
      <c r="H22" s="302" t="s">
        <v>466</v>
      </c>
    </row>
    <row r="23" spans="1:8" ht="12.75">
      <c r="A23" s="22" t="s">
        <v>24</v>
      </c>
      <c r="B23" s="87">
        <v>70316</v>
      </c>
      <c r="C23" s="87">
        <v>313468.332</v>
      </c>
      <c r="D23" s="87">
        <v>312326.664</v>
      </c>
      <c r="E23" s="87">
        <v>19340.94</v>
      </c>
      <c r="F23" s="87">
        <v>24289.276</v>
      </c>
      <c r="G23" s="87">
        <v>45976.796</v>
      </c>
      <c r="H23" s="302" t="s">
        <v>466</v>
      </c>
    </row>
    <row r="24" spans="1:8" ht="12.75">
      <c r="A24" s="22" t="s">
        <v>25</v>
      </c>
      <c r="B24" s="87">
        <v>59713</v>
      </c>
      <c r="C24" s="87">
        <v>308156.451</v>
      </c>
      <c r="D24" s="87">
        <v>300515.994</v>
      </c>
      <c r="E24" s="87">
        <v>20458.286</v>
      </c>
      <c r="F24" s="87">
        <v>23991.448</v>
      </c>
      <c r="G24" s="87">
        <v>40487</v>
      </c>
      <c r="H24" s="302" t="s">
        <v>466</v>
      </c>
    </row>
    <row r="25" spans="1:8" ht="12.75">
      <c r="A25" s="22" t="s">
        <v>26</v>
      </c>
      <c r="B25" s="87">
        <v>261499</v>
      </c>
      <c r="C25" s="87">
        <v>2390702.56</v>
      </c>
      <c r="D25" s="87">
        <v>2078877.8</v>
      </c>
      <c r="E25" s="87">
        <v>258387.771</v>
      </c>
      <c r="F25" s="87">
        <v>224644.218</v>
      </c>
      <c r="G25" s="87">
        <v>213980.624</v>
      </c>
      <c r="H25" s="302" t="s">
        <v>466</v>
      </c>
    </row>
    <row r="26" spans="1:8" ht="12.75">
      <c r="A26" s="22" t="s">
        <v>27</v>
      </c>
      <c r="B26" s="87">
        <v>34289</v>
      </c>
      <c r="C26" s="87">
        <v>878003.949</v>
      </c>
      <c r="D26" s="87">
        <v>589332.761</v>
      </c>
      <c r="E26" s="87">
        <v>205277.848</v>
      </c>
      <c r="F26" s="87">
        <v>118604.672</v>
      </c>
      <c r="G26" s="87">
        <v>71972.097</v>
      </c>
      <c r="H26" s="302" t="s">
        <v>466</v>
      </c>
    </row>
    <row r="27" spans="1:8" ht="12.75">
      <c r="A27" s="23" t="s">
        <v>28</v>
      </c>
      <c r="B27" s="88">
        <v>12266</v>
      </c>
      <c r="C27" s="88">
        <v>1267407.82</v>
      </c>
      <c r="D27" s="88">
        <v>495682.261</v>
      </c>
      <c r="E27" s="88">
        <v>657581.774</v>
      </c>
      <c r="F27" s="88">
        <v>146332.324</v>
      </c>
      <c r="G27" s="88">
        <v>174440.733</v>
      </c>
      <c r="H27" s="303" t="s">
        <v>466</v>
      </c>
    </row>
    <row r="28" spans="1:8" ht="12.75">
      <c r="A28" s="25"/>
      <c r="B28" s="96"/>
      <c r="C28" s="96"/>
      <c r="D28" s="96"/>
      <c r="E28" s="96"/>
      <c r="F28" s="96"/>
      <c r="G28" s="96"/>
      <c r="H28" s="304"/>
    </row>
    <row r="29" spans="1:9" s="28" customFormat="1" ht="12.75">
      <c r="A29" s="25"/>
      <c r="B29" s="96"/>
      <c r="C29" s="96"/>
      <c r="D29" s="96"/>
      <c r="E29" s="96"/>
      <c r="F29" s="96"/>
      <c r="G29" s="96"/>
      <c r="H29" s="304"/>
      <c r="I29" s="9"/>
    </row>
    <row r="30" spans="1:8" ht="18.75" customHeight="1">
      <c r="A30" s="29" t="s">
        <v>171</v>
      </c>
      <c r="B30" s="96"/>
      <c r="C30" s="96"/>
      <c r="D30" s="96"/>
      <c r="E30" s="96"/>
      <c r="F30" s="96"/>
      <c r="G30" s="96"/>
      <c r="H30" s="304"/>
    </row>
    <row r="31" spans="1:8" ht="12.75" customHeight="1">
      <c r="A31" s="18"/>
      <c r="B31" s="96"/>
      <c r="C31" s="96"/>
      <c r="D31" s="96"/>
      <c r="E31" s="96"/>
      <c r="F31" s="96"/>
      <c r="G31" s="96"/>
      <c r="H31" s="304"/>
    </row>
    <row r="32" spans="1:8" ht="12.75" customHeight="1">
      <c r="A32" s="30"/>
      <c r="B32" s="100"/>
      <c r="C32" s="100"/>
      <c r="D32" s="100"/>
      <c r="E32" s="100"/>
      <c r="F32" s="100"/>
      <c r="G32" s="100"/>
      <c r="H32" s="305"/>
    </row>
    <row r="33" spans="1:8" ht="12.75" customHeight="1">
      <c r="A33" s="20" t="s">
        <v>29</v>
      </c>
      <c r="B33" s="87">
        <v>350234</v>
      </c>
      <c r="C33" s="87">
        <v>42371.226</v>
      </c>
      <c r="D33" s="87">
        <v>104395.543</v>
      </c>
      <c r="E33" s="87">
        <v>5422.81</v>
      </c>
      <c r="F33" s="87">
        <v>6313.536</v>
      </c>
      <c r="G33" s="87">
        <v>89889.973</v>
      </c>
      <c r="H33" s="302" t="s">
        <v>466</v>
      </c>
    </row>
    <row r="34" spans="1:8" ht="12.75" customHeight="1">
      <c r="A34" s="20" t="s">
        <v>30</v>
      </c>
      <c r="B34" s="87">
        <v>350221</v>
      </c>
      <c r="C34" s="87">
        <v>266041.634</v>
      </c>
      <c r="D34" s="87">
        <v>349437.391</v>
      </c>
      <c r="E34" s="87">
        <v>8849.526</v>
      </c>
      <c r="F34" s="87">
        <v>27614.767</v>
      </c>
      <c r="G34" s="87">
        <v>140379.707</v>
      </c>
      <c r="H34" s="302" t="s">
        <v>466</v>
      </c>
    </row>
    <row r="35" spans="1:8" ht="12.75">
      <c r="A35" s="20" t="s">
        <v>31</v>
      </c>
      <c r="B35" s="87">
        <v>350228</v>
      </c>
      <c r="C35" s="87">
        <v>649092.218</v>
      </c>
      <c r="D35" s="87">
        <v>711815.451</v>
      </c>
      <c r="E35" s="87">
        <v>23621.993</v>
      </c>
      <c r="F35" s="87">
        <v>56833.269</v>
      </c>
      <c r="G35" s="87">
        <v>152522.112</v>
      </c>
      <c r="H35" s="302" t="s">
        <v>466</v>
      </c>
    </row>
    <row r="36" spans="1:8" ht="12.75">
      <c r="A36" s="20" t="s">
        <v>32</v>
      </c>
      <c r="B36" s="87">
        <v>350226</v>
      </c>
      <c r="C36" s="87">
        <v>1254285.25</v>
      </c>
      <c r="D36" s="87">
        <v>1272118.46</v>
      </c>
      <c r="E36" s="87">
        <v>70345.907</v>
      </c>
      <c r="F36" s="87">
        <v>101884.641</v>
      </c>
      <c r="G36" s="87">
        <v>203587.447</v>
      </c>
      <c r="H36" s="302" t="s">
        <v>466</v>
      </c>
    </row>
    <row r="37" spans="1:8" ht="12.75">
      <c r="A37" s="20" t="s">
        <v>33</v>
      </c>
      <c r="B37" s="87">
        <v>262672</v>
      </c>
      <c r="C37" s="87">
        <v>1997951.88</v>
      </c>
      <c r="D37" s="87">
        <v>1815284.76</v>
      </c>
      <c r="E37" s="87">
        <v>177466.163</v>
      </c>
      <c r="F37" s="87">
        <v>172223.024</v>
      </c>
      <c r="G37" s="87">
        <v>196630.168</v>
      </c>
      <c r="H37" s="302" t="s">
        <v>466</v>
      </c>
    </row>
    <row r="38" spans="1:8" ht="12.75">
      <c r="A38" s="20" t="s">
        <v>34</v>
      </c>
      <c r="B38" s="87">
        <v>70046</v>
      </c>
      <c r="C38" s="87">
        <v>1304680.17</v>
      </c>
      <c r="D38" s="87">
        <v>953779.25</v>
      </c>
      <c r="E38" s="87">
        <v>248429.445</v>
      </c>
      <c r="F38" s="87">
        <v>161471.24</v>
      </c>
      <c r="G38" s="87">
        <v>101113.129</v>
      </c>
      <c r="H38" s="302" t="s">
        <v>466</v>
      </c>
    </row>
    <row r="39" spans="1:8" ht="12.75">
      <c r="A39" s="32" t="s">
        <v>35</v>
      </c>
      <c r="B39" s="88">
        <v>17511</v>
      </c>
      <c r="C39" s="88">
        <v>1455669.98</v>
      </c>
      <c r="D39" s="88">
        <v>610946.295</v>
      </c>
      <c r="E39" s="88">
        <v>710412.769</v>
      </c>
      <c r="F39" s="88">
        <v>173181.64</v>
      </c>
      <c r="G39" s="88">
        <v>191534.886</v>
      </c>
      <c r="H39" s="303" t="s">
        <v>466</v>
      </c>
    </row>
    <row r="40" spans="1:8" ht="12.75">
      <c r="A40" s="33"/>
      <c r="B40" s="96"/>
      <c r="C40" s="96"/>
      <c r="D40" s="96"/>
      <c r="E40" s="96"/>
      <c r="F40" s="96"/>
      <c r="G40" s="96"/>
      <c r="H40" s="304"/>
    </row>
    <row r="41" spans="1:8" ht="12.75">
      <c r="A41" s="33"/>
      <c r="B41" s="96"/>
      <c r="C41" s="96"/>
      <c r="D41" s="96"/>
      <c r="E41" s="96"/>
      <c r="F41" s="96"/>
      <c r="G41" s="96"/>
      <c r="H41" s="304"/>
    </row>
    <row r="42" spans="1:8" s="58" customFormat="1" ht="18.75" customHeight="1">
      <c r="A42" s="34" t="s">
        <v>36</v>
      </c>
      <c r="B42" s="109">
        <v>1751138</v>
      </c>
      <c r="C42" s="109">
        <v>6970092.35</v>
      </c>
      <c r="D42" s="109">
        <v>5817777.15</v>
      </c>
      <c r="E42" s="109">
        <v>1244548.61</v>
      </c>
      <c r="F42" s="109">
        <v>699522.117</v>
      </c>
      <c r="G42" s="109">
        <v>1075657.42</v>
      </c>
      <c r="H42" s="306" t="s">
        <v>466</v>
      </c>
    </row>
    <row r="43" spans="1:8" s="58" customFormat="1" ht="18.75" customHeight="1">
      <c r="A43" s="307" t="s">
        <v>467</v>
      </c>
      <c r="B43" s="184"/>
      <c r="C43" s="184"/>
      <c r="D43" s="184"/>
      <c r="E43" s="184"/>
      <c r="F43" s="184"/>
      <c r="G43" s="184"/>
      <c r="H43" s="161"/>
    </row>
    <row r="45" spans="1:8" s="78" customFormat="1" ht="13.5" customHeight="1">
      <c r="A45" s="78" t="s">
        <v>37</v>
      </c>
      <c r="H45" s="162"/>
    </row>
    <row r="46" spans="1:8" s="78" customFormat="1" ht="12.75" customHeight="1">
      <c r="A46" s="78" t="s">
        <v>461</v>
      </c>
      <c r="H46" s="162"/>
    </row>
  </sheetData>
  <sheetProtection/>
  <mergeCells count="9">
    <mergeCell ref="H6:H7"/>
    <mergeCell ref="A6:A7"/>
    <mergeCell ref="A4:F4"/>
    <mergeCell ref="F6:F7"/>
    <mergeCell ref="G6:G7"/>
    <mergeCell ref="B6:B7"/>
    <mergeCell ref="C6:C7"/>
    <mergeCell ref="D6:D7"/>
    <mergeCell ref="E6:E7"/>
  </mergeCells>
  <hyperlinks>
    <hyperlink ref="A2" location="'Table Description'!A1" display="'Table Description'!A1"/>
  </hyperlinks>
  <printOptions horizontalCentered="1" verticalCentered="1"/>
  <pageMargins left="0.75" right="0.75" top="1" bottom="1" header="0.5" footer="0.5"/>
  <pageSetup fitToHeight="1" fitToWidth="1" horizontalDpi="300" verticalDpi="300" orientation="landscape" scale="68" r:id="rId1"/>
</worksheet>
</file>

<file path=xl/worksheets/sheet46.xml><?xml version="1.0" encoding="utf-8"?>
<worksheet xmlns="http://schemas.openxmlformats.org/spreadsheetml/2006/main" xmlns:r="http://schemas.openxmlformats.org/officeDocument/2006/relationships">
  <sheetPr codeName="Sheet34111">
    <pageSetUpPr fitToPage="1"/>
  </sheetPr>
  <dimension ref="A1:J45"/>
  <sheetViews>
    <sheetView zoomScale="80" zoomScaleNormal="80" zoomScalePageLayoutView="0" workbookViewId="0" topLeftCell="A1">
      <selection activeCell="A1" sqref="A1"/>
    </sheetView>
  </sheetViews>
  <sheetFormatPr defaultColWidth="7.8515625" defaultRowHeight="12.75"/>
  <cols>
    <col min="1" max="1" width="24.28125" style="28" customWidth="1"/>
    <col min="2" max="5" width="14.7109375" style="28" customWidth="1"/>
    <col min="6" max="6" width="4.8515625" style="28" customWidth="1"/>
    <col min="7" max="10" width="14.7109375" style="28" customWidth="1"/>
    <col min="11" max="11" width="12.421875" style="28" customWidth="1"/>
    <col min="12" max="16384" width="7.8515625" style="28" customWidth="1"/>
  </cols>
  <sheetData>
    <row r="1" spans="1:10" ht="30" customHeight="1">
      <c r="A1" s="1" t="s">
        <v>156</v>
      </c>
      <c r="B1" s="2" t="s">
        <v>157</v>
      </c>
      <c r="C1" s="42"/>
      <c r="D1" s="3"/>
      <c r="E1" s="3"/>
      <c r="F1" s="3"/>
      <c r="G1" s="43"/>
      <c r="H1" s="43"/>
      <c r="I1" s="43"/>
      <c r="J1" s="85" t="s">
        <v>462</v>
      </c>
    </row>
    <row r="2" spans="1:10" ht="21" customHeight="1" thickBot="1">
      <c r="A2" s="187" t="s">
        <v>351</v>
      </c>
      <c r="B2" s="44" t="s">
        <v>387</v>
      </c>
      <c r="C2" s="45"/>
      <c r="D2" s="5"/>
      <c r="E2" s="5"/>
      <c r="F2" s="5"/>
      <c r="G2" s="5"/>
      <c r="H2" s="45"/>
      <c r="I2" s="45"/>
      <c r="J2" s="46"/>
    </row>
    <row r="3" spans="1:10" ht="12.75" customHeight="1" thickTop="1">
      <c r="A3" s="7"/>
      <c r="B3" s="8"/>
      <c r="C3" s="9"/>
      <c r="D3" s="9"/>
      <c r="E3" s="9"/>
      <c r="F3" s="9"/>
      <c r="G3" s="9"/>
      <c r="J3" s="47"/>
    </row>
    <row r="4" spans="1:10" ht="18.75" customHeight="1">
      <c r="A4" s="84" t="s">
        <v>0</v>
      </c>
      <c r="B4" s="68"/>
      <c r="C4" s="68"/>
      <c r="D4" s="68"/>
      <c r="E4" s="68"/>
      <c r="F4" s="68"/>
      <c r="G4" s="11"/>
      <c r="J4" s="47"/>
    </row>
    <row r="5" spans="1:10" ht="12.75" customHeight="1">
      <c r="A5" s="13"/>
      <c r="B5" s="9"/>
      <c r="C5" s="9"/>
      <c r="D5" s="9"/>
      <c r="E5" s="9"/>
      <c r="F5" s="9"/>
      <c r="G5" s="9"/>
      <c r="J5" s="47"/>
    </row>
    <row r="6" spans="1:10" s="50" customFormat="1" ht="21" customHeight="1">
      <c r="A6" s="259" t="s">
        <v>118</v>
      </c>
      <c r="B6" s="260" t="s">
        <v>104</v>
      </c>
      <c r="C6" s="261"/>
      <c r="D6" s="261"/>
      <c r="E6" s="262"/>
      <c r="F6" s="48"/>
      <c r="G6" s="260" t="s">
        <v>77</v>
      </c>
      <c r="H6" s="261"/>
      <c r="I6" s="261"/>
      <c r="J6" s="262"/>
    </row>
    <row r="7" spans="1:10" s="50" customFormat="1" ht="32.25" customHeight="1">
      <c r="A7" s="258"/>
      <c r="B7" s="61" t="s">
        <v>1</v>
      </c>
      <c r="C7" s="61" t="s">
        <v>111</v>
      </c>
      <c r="D7" s="61" t="s">
        <v>174</v>
      </c>
      <c r="E7" s="61" t="s">
        <v>175</v>
      </c>
      <c r="F7" s="51"/>
      <c r="G7" s="38" t="s">
        <v>1</v>
      </c>
      <c r="H7" s="61" t="s">
        <v>111</v>
      </c>
      <c r="I7" s="61" t="s">
        <v>174</v>
      </c>
      <c r="J7" s="61" t="s">
        <v>175</v>
      </c>
    </row>
    <row r="8" spans="1:10" ht="12.75">
      <c r="A8" s="37"/>
      <c r="B8" s="37"/>
      <c r="C8" s="37"/>
      <c r="D8" s="37"/>
      <c r="E8" s="37"/>
      <c r="F8" s="19"/>
      <c r="G8" s="37"/>
      <c r="H8" s="37"/>
      <c r="I8" s="37"/>
      <c r="J8" s="37"/>
    </row>
    <row r="9" spans="1:10" ht="12.75">
      <c r="A9" s="20" t="s">
        <v>10</v>
      </c>
      <c r="B9" s="87">
        <v>5282</v>
      </c>
      <c r="C9" s="89">
        <v>25.64824706225114</v>
      </c>
      <c r="D9" s="87">
        <v>8173.597</v>
      </c>
      <c r="E9" s="87">
        <v>1547.444</v>
      </c>
      <c r="F9" s="87"/>
      <c r="G9" s="87">
        <v>512</v>
      </c>
      <c r="H9" s="89">
        <v>2.4861610177721665</v>
      </c>
      <c r="I9" s="87">
        <v>2818.96</v>
      </c>
      <c r="J9" s="87">
        <v>5505.781</v>
      </c>
    </row>
    <row r="10" spans="1:10" ht="12.75">
      <c r="A10" s="22" t="s">
        <v>11</v>
      </c>
      <c r="B10" s="87">
        <v>68433</v>
      </c>
      <c r="C10" s="89">
        <v>65.19663884760489</v>
      </c>
      <c r="D10" s="87">
        <v>12059.951</v>
      </c>
      <c r="E10" s="87">
        <v>176.23</v>
      </c>
      <c r="F10" s="87"/>
      <c r="G10" s="87">
        <v>602</v>
      </c>
      <c r="H10" s="89">
        <v>0.5735299721809383</v>
      </c>
      <c r="I10" s="87">
        <v>478.123</v>
      </c>
      <c r="J10" s="87">
        <v>794.224</v>
      </c>
    </row>
    <row r="11" spans="1:10" ht="12.75">
      <c r="A11" s="22" t="s">
        <v>12</v>
      </c>
      <c r="B11" s="87">
        <v>90340</v>
      </c>
      <c r="C11" s="89">
        <v>75.68699731903486</v>
      </c>
      <c r="D11" s="87">
        <v>34618.379</v>
      </c>
      <c r="E11" s="87">
        <v>383.201</v>
      </c>
      <c r="F11" s="87"/>
      <c r="G11" s="87">
        <v>1040</v>
      </c>
      <c r="H11" s="89">
        <v>0.871313672922252</v>
      </c>
      <c r="I11" s="87">
        <v>882.626</v>
      </c>
      <c r="J11" s="87">
        <v>848.679</v>
      </c>
    </row>
    <row r="12" spans="1:10" ht="12.75">
      <c r="A12" s="22" t="s">
        <v>13</v>
      </c>
      <c r="B12" s="87">
        <v>93882</v>
      </c>
      <c r="C12" s="89">
        <v>77.69630561440678</v>
      </c>
      <c r="D12" s="87">
        <v>58718.274</v>
      </c>
      <c r="E12" s="87">
        <v>625.448</v>
      </c>
      <c r="F12" s="87"/>
      <c r="G12" s="87">
        <v>1704</v>
      </c>
      <c r="H12" s="89">
        <v>1.4102224576271187</v>
      </c>
      <c r="I12" s="87">
        <v>1444.102</v>
      </c>
      <c r="J12" s="87">
        <v>847.477</v>
      </c>
    </row>
    <row r="13" spans="1:10" ht="12.75">
      <c r="A13" s="22" t="s">
        <v>14</v>
      </c>
      <c r="B13" s="87">
        <v>97317</v>
      </c>
      <c r="C13" s="89">
        <v>82.87234948479946</v>
      </c>
      <c r="D13" s="87">
        <v>87460.188</v>
      </c>
      <c r="E13" s="87">
        <v>898.714</v>
      </c>
      <c r="F13" s="87"/>
      <c r="G13" s="87">
        <v>2162</v>
      </c>
      <c r="H13" s="89">
        <v>1.8410968236396152</v>
      </c>
      <c r="I13" s="87">
        <v>2092.202</v>
      </c>
      <c r="J13" s="87">
        <v>967.716</v>
      </c>
    </row>
    <row r="14" spans="1:10" ht="12.75">
      <c r="A14" s="22" t="s">
        <v>15</v>
      </c>
      <c r="B14" s="87">
        <v>99436</v>
      </c>
      <c r="C14" s="89">
        <v>86.5481195219817</v>
      </c>
      <c r="D14" s="87">
        <v>117965.127</v>
      </c>
      <c r="E14" s="87">
        <v>1186.342</v>
      </c>
      <c r="F14" s="87"/>
      <c r="G14" s="87">
        <v>2532</v>
      </c>
      <c r="H14" s="89">
        <v>2.2038279760816777</v>
      </c>
      <c r="I14" s="87">
        <v>2941.311</v>
      </c>
      <c r="J14" s="87">
        <v>1161.655</v>
      </c>
    </row>
    <row r="15" spans="1:10" ht="12.75">
      <c r="A15" s="22" t="s">
        <v>16</v>
      </c>
      <c r="B15" s="87">
        <v>93912</v>
      </c>
      <c r="C15" s="89">
        <v>88.55779567357563</v>
      </c>
      <c r="D15" s="87">
        <v>140148.581</v>
      </c>
      <c r="E15" s="87">
        <v>1492.339</v>
      </c>
      <c r="F15" s="87"/>
      <c r="G15" s="87">
        <v>3007</v>
      </c>
      <c r="H15" s="89">
        <v>2.8355619259566605</v>
      </c>
      <c r="I15" s="87">
        <v>3766.321</v>
      </c>
      <c r="J15" s="87">
        <v>1252.518</v>
      </c>
    </row>
    <row r="16" spans="1:10" ht="12.75">
      <c r="A16" s="22" t="s">
        <v>17</v>
      </c>
      <c r="B16" s="87">
        <v>85826</v>
      </c>
      <c r="C16" s="89">
        <v>89.9653036195348</v>
      </c>
      <c r="D16" s="87">
        <v>154679.871</v>
      </c>
      <c r="E16" s="87">
        <v>1802.25</v>
      </c>
      <c r="F16" s="87"/>
      <c r="G16" s="87">
        <v>3011</v>
      </c>
      <c r="H16" s="89">
        <v>3.156217570414784</v>
      </c>
      <c r="I16" s="87">
        <v>4026.905</v>
      </c>
      <c r="J16" s="87">
        <v>1337.398</v>
      </c>
    </row>
    <row r="17" spans="1:10" ht="12.75">
      <c r="A17" s="22" t="s">
        <v>18</v>
      </c>
      <c r="B17" s="87">
        <v>75922</v>
      </c>
      <c r="C17" s="89">
        <v>90.52234979909623</v>
      </c>
      <c r="D17" s="87">
        <v>159785.961</v>
      </c>
      <c r="E17" s="87">
        <v>2104.607</v>
      </c>
      <c r="F17" s="87"/>
      <c r="G17" s="87">
        <v>3291</v>
      </c>
      <c r="H17" s="89">
        <v>3.9238831061988053</v>
      </c>
      <c r="I17" s="87">
        <v>4961.02</v>
      </c>
      <c r="J17" s="87">
        <v>1507.451</v>
      </c>
    </row>
    <row r="18" spans="1:10" ht="12.75">
      <c r="A18" s="22" t="s">
        <v>19</v>
      </c>
      <c r="B18" s="87">
        <v>66178</v>
      </c>
      <c r="C18" s="89">
        <v>90.65479452054794</v>
      </c>
      <c r="D18" s="87">
        <v>158571.53</v>
      </c>
      <c r="E18" s="87">
        <v>2396.137</v>
      </c>
      <c r="F18" s="87"/>
      <c r="G18" s="87">
        <v>3247</v>
      </c>
      <c r="H18" s="89">
        <v>4.447945205479452</v>
      </c>
      <c r="I18" s="87">
        <v>5252.314</v>
      </c>
      <c r="J18" s="87">
        <v>1617.59</v>
      </c>
    </row>
    <row r="19" spans="1:10" ht="12.75">
      <c r="A19" s="22" t="s">
        <v>20</v>
      </c>
      <c r="B19" s="87">
        <v>58965</v>
      </c>
      <c r="C19" s="89">
        <v>90.55656233682464</v>
      </c>
      <c r="D19" s="87">
        <v>157762.407</v>
      </c>
      <c r="E19" s="87">
        <v>2675.526</v>
      </c>
      <c r="F19" s="87"/>
      <c r="G19" s="87">
        <v>3474</v>
      </c>
      <c r="H19" s="89">
        <v>5.335258162607119</v>
      </c>
      <c r="I19" s="87">
        <v>6051.569</v>
      </c>
      <c r="J19" s="87">
        <v>1741.96</v>
      </c>
    </row>
    <row r="20" spans="1:10" ht="12.75">
      <c r="A20" s="22" t="s">
        <v>21</v>
      </c>
      <c r="B20" s="87">
        <v>103458</v>
      </c>
      <c r="C20" s="89">
        <v>90.98808319774857</v>
      </c>
      <c r="D20" s="87">
        <v>315288.719</v>
      </c>
      <c r="E20" s="87">
        <v>3047.504</v>
      </c>
      <c r="F20" s="87"/>
      <c r="G20" s="87">
        <v>7247</v>
      </c>
      <c r="H20" s="89">
        <v>6.37351039971857</v>
      </c>
      <c r="I20" s="87">
        <v>14263.597</v>
      </c>
      <c r="J20" s="87">
        <v>1968.207</v>
      </c>
    </row>
    <row r="21" spans="1:10" ht="12.75">
      <c r="A21" s="22" t="s">
        <v>22</v>
      </c>
      <c r="B21" s="87">
        <v>87497</v>
      </c>
      <c r="C21" s="89">
        <v>91.47047754453457</v>
      </c>
      <c r="D21" s="87">
        <v>316546.018</v>
      </c>
      <c r="E21" s="87">
        <v>3617.793</v>
      </c>
      <c r="F21" s="87"/>
      <c r="G21" s="87">
        <v>7302</v>
      </c>
      <c r="H21" s="89">
        <v>7.633603746759221</v>
      </c>
      <c r="I21" s="87">
        <v>16317.646</v>
      </c>
      <c r="J21" s="87">
        <v>2234.682</v>
      </c>
    </row>
    <row r="22" spans="1:10" ht="12.75">
      <c r="A22" s="22" t="s">
        <v>23</v>
      </c>
      <c r="B22" s="87">
        <v>75771</v>
      </c>
      <c r="C22" s="89">
        <v>92.18668256420864</v>
      </c>
      <c r="D22" s="87">
        <v>319263.064</v>
      </c>
      <c r="E22" s="87">
        <v>4213.526</v>
      </c>
      <c r="F22" s="87"/>
      <c r="G22" s="87">
        <v>7209</v>
      </c>
      <c r="H22" s="89">
        <v>8.770819899504824</v>
      </c>
      <c r="I22" s="87">
        <v>18205.301</v>
      </c>
      <c r="J22" s="87">
        <v>2525.357</v>
      </c>
    </row>
    <row r="23" spans="1:10" ht="12.75">
      <c r="A23" s="22" t="s">
        <v>24</v>
      </c>
      <c r="B23" s="87">
        <v>65204</v>
      </c>
      <c r="C23" s="89">
        <v>92.72996188634166</v>
      </c>
      <c r="D23" s="87">
        <v>312326.664</v>
      </c>
      <c r="E23" s="87">
        <v>4789.992</v>
      </c>
      <c r="F23" s="87"/>
      <c r="G23" s="87">
        <v>6888</v>
      </c>
      <c r="H23" s="89">
        <v>9.795779054553728</v>
      </c>
      <c r="I23" s="87">
        <v>19340.94</v>
      </c>
      <c r="J23" s="87">
        <v>2807.918</v>
      </c>
    </row>
    <row r="24" spans="1:10" ht="12.75">
      <c r="A24" s="22" t="s">
        <v>25</v>
      </c>
      <c r="B24" s="87">
        <v>55533</v>
      </c>
      <c r="C24" s="89">
        <v>92.99984927905146</v>
      </c>
      <c r="D24" s="87">
        <v>300515.994</v>
      </c>
      <c r="E24" s="87">
        <v>5411.485</v>
      </c>
      <c r="F24" s="87"/>
      <c r="G24" s="87">
        <v>6569</v>
      </c>
      <c r="H24" s="89">
        <v>11.000954566007403</v>
      </c>
      <c r="I24" s="87">
        <v>20458.286</v>
      </c>
      <c r="J24" s="87">
        <v>3114.368</v>
      </c>
    </row>
    <row r="25" spans="1:10" ht="12.75">
      <c r="A25" s="22" t="s">
        <v>26</v>
      </c>
      <c r="B25" s="87">
        <v>243266</v>
      </c>
      <c r="C25" s="89">
        <v>93.02750679734912</v>
      </c>
      <c r="D25" s="87">
        <v>2078877.8</v>
      </c>
      <c r="E25" s="87">
        <v>8545.698</v>
      </c>
      <c r="F25" s="87"/>
      <c r="G25" s="87">
        <v>45811</v>
      </c>
      <c r="H25" s="89">
        <v>17.518613837911428</v>
      </c>
      <c r="I25" s="87">
        <v>258387.771</v>
      </c>
      <c r="J25" s="87">
        <v>5640.3</v>
      </c>
    </row>
    <row r="26" spans="1:10" ht="12.75">
      <c r="A26" s="22" t="s">
        <v>27</v>
      </c>
      <c r="B26" s="87">
        <v>30322</v>
      </c>
      <c r="C26" s="89">
        <v>88.4306920586777</v>
      </c>
      <c r="D26" s="87">
        <v>589332.761</v>
      </c>
      <c r="E26" s="87">
        <v>19435.814</v>
      </c>
      <c r="F26" s="87"/>
      <c r="G26" s="87">
        <v>13831</v>
      </c>
      <c r="H26" s="89">
        <v>40.336551080521446</v>
      </c>
      <c r="I26" s="87">
        <v>205277.848</v>
      </c>
      <c r="J26" s="87">
        <v>14841.866</v>
      </c>
    </row>
    <row r="27" spans="1:10" ht="12.75">
      <c r="A27" s="23" t="s">
        <v>28</v>
      </c>
      <c r="B27" s="87">
        <v>10272</v>
      </c>
      <c r="C27" s="89">
        <v>83.7436817218327</v>
      </c>
      <c r="D27" s="87">
        <v>495682.261</v>
      </c>
      <c r="E27" s="87">
        <v>48255.672</v>
      </c>
      <c r="F27" s="88"/>
      <c r="G27" s="87">
        <v>7818</v>
      </c>
      <c r="H27" s="89">
        <v>63.73715962824067</v>
      </c>
      <c r="I27" s="87">
        <v>657581.774</v>
      </c>
      <c r="J27" s="87">
        <v>84111.253</v>
      </c>
    </row>
    <row r="28" spans="1:10" ht="12.75">
      <c r="A28" s="30"/>
      <c r="B28" s="91"/>
      <c r="C28" s="94"/>
      <c r="D28" s="91"/>
      <c r="E28" s="91"/>
      <c r="F28" s="91"/>
      <c r="G28" s="91"/>
      <c r="H28" s="94"/>
      <c r="I28" s="91"/>
      <c r="J28" s="93"/>
    </row>
    <row r="29" spans="1:10" ht="12.75">
      <c r="A29" s="25"/>
      <c r="B29" s="96"/>
      <c r="C29" s="101"/>
      <c r="D29" s="96"/>
      <c r="E29" s="96"/>
      <c r="F29" s="96"/>
      <c r="G29" s="96"/>
      <c r="H29" s="101"/>
      <c r="I29" s="96"/>
      <c r="J29" s="97"/>
    </row>
    <row r="30" spans="1:10" ht="18">
      <c r="A30" s="29" t="s">
        <v>171</v>
      </c>
      <c r="B30" s="96"/>
      <c r="C30" s="101"/>
      <c r="D30" s="96"/>
      <c r="E30" s="96"/>
      <c r="F30" s="96"/>
      <c r="G30" s="96"/>
      <c r="H30" s="101"/>
      <c r="I30" s="96"/>
      <c r="J30" s="97"/>
    </row>
    <row r="31" spans="1:10" ht="12.75">
      <c r="A31" s="55"/>
      <c r="B31" s="92"/>
      <c r="C31" s="95"/>
      <c r="D31" s="92"/>
      <c r="E31" s="92"/>
      <c r="F31" s="92"/>
      <c r="G31" s="92"/>
      <c r="H31" s="95"/>
      <c r="I31" s="92"/>
      <c r="J31" s="98"/>
    </row>
    <row r="32" spans="1:10" ht="12.75" customHeight="1">
      <c r="A32" s="25"/>
      <c r="B32" s="100"/>
      <c r="C32" s="103"/>
      <c r="D32" s="100"/>
      <c r="E32" s="100"/>
      <c r="F32" s="100"/>
      <c r="G32" s="100"/>
      <c r="H32" s="103"/>
      <c r="I32" s="100"/>
      <c r="J32" s="100"/>
    </row>
    <row r="33" spans="1:10" ht="12.75">
      <c r="A33" s="20" t="s">
        <v>29</v>
      </c>
      <c r="B33" s="87">
        <v>245574</v>
      </c>
      <c r="C33" s="89">
        <v>70.11712169578054</v>
      </c>
      <c r="D33" s="87">
        <v>104395.543</v>
      </c>
      <c r="E33" s="87">
        <v>425.108</v>
      </c>
      <c r="F33" s="87"/>
      <c r="G33" s="87">
        <v>3629</v>
      </c>
      <c r="H33" s="89">
        <v>1.0361643929487143</v>
      </c>
      <c r="I33" s="87">
        <v>5422.81</v>
      </c>
      <c r="J33" s="87">
        <v>1494.299</v>
      </c>
    </row>
    <row r="34" spans="1:10" ht="12.75">
      <c r="A34" s="20" t="s">
        <v>30</v>
      </c>
      <c r="B34" s="87">
        <v>299761</v>
      </c>
      <c r="C34" s="89">
        <v>85.59195479425848</v>
      </c>
      <c r="D34" s="87">
        <v>349437.391</v>
      </c>
      <c r="E34" s="87">
        <v>1165.72</v>
      </c>
      <c r="F34" s="87"/>
      <c r="G34" s="87">
        <v>7818</v>
      </c>
      <c r="H34" s="89">
        <v>2.232304744718335</v>
      </c>
      <c r="I34" s="87">
        <v>8849.526</v>
      </c>
      <c r="J34" s="87">
        <v>1131.942</v>
      </c>
    </row>
    <row r="35" spans="1:10" ht="12.75" customHeight="1">
      <c r="A35" s="20" t="s">
        <v>31</v>
      </c>
      <c r="B35" s="87">
        <v>316606</v>
      </c>
      <c r="C35" s="89">
        <v>90.39996802083215</v>
      </c>
      <c r="D35" s="87">
        <v>711815.451</v>
      </c>
      <c r="E35" s="87">
        <v>2248.269</v>
      </c>
      <c r="F35" s="87"/>
      <c r="G35" s="87">
        <v>14816</v>
      </c>
      <c r="H35" s="89">
        <v>4.230387062142376</v>
      </c>
      <c r="I35" s="87">
        <v>23621.993</v>
      </c>
      <c r="J35" s="87">
        <v>1594.357</v>
      </c>
    </row>
    <row r="36" spans="1:10" ht="12.75" customHeight="1">
      <c r="A36" s="20" t="s">
        <v>32</v>
      </c>
      <c r="B36" s="87">
        <v>321765</v>
      </c>
      <c r="C36" s="89">
        <v>91.87353309006184</v>
      </c>
      <c r="D36" s="87">
        <v>1272118.46</v>
      </c>
      <c r="E36" s="87">
        <v>3953.564</v>
      </c>
      <c r="F36" s="87"/>
      <c r="G36" s="87">
        <v>28821</v>
      </c>
      <c r="H36" s="89">
        <v>8.229257679327064</v>
      </c>
      <c r="I36" s="87">
        <v>70345.907</v>
      </c>
      <c r="J36" s="87">
        <v>2440.786</v>
      </c>
    </row>
    <row r="37" spans="1:10" ht="12.75" customHeight="1">
      <c r="A37" s="20" t="s">
        <v>33</v>
      </c>
      <c r="B37" s="87">
        <v>245075</v>
      </c>
      <c r="C37" s="89">
        <v>93.30077054273009</v>
      </c>
      <c r="D37" s="87">
        <v>1815284.76</v>
      </c>
      <c r="E37" s="87">
        <v>7407.058</v>
      </c>
      <c r="F37" s="87"/>
      <c r="G37" s="87">
        <v>39113</v>
      </c>
      <c r="H37" s="89">
        <v>14.89043369677773</v>
      </c>
      <c r="I37" s="87">
        <v>177466.163</v>
      </c>
      <c r="J37" s="87">
        <v>4537.268</v>
      </c>
    </row>
    <row r="38" spans="1:10" ht="12.75" customHeight="1">
      <c r="A38" s="20" t="s">
        <v>34</v>
      </c>
      <c r="B38" s="87">
        <v>63224</v>
      </c>
      <c r="C38" s="89">
        <v>90.2606858350227</v>
      </c>
      <c r="D38" s="87">
        <v>953779.25</v>
      </c>
      <c r="E38" s="87">
        <v>15085.715</v>
      </c>
      <c r="F38" s="87"/>
      <c r="G38" s="87">
        <v>22648</v>
      </c>
      <c r="H38" s="89">
        <v>32.33303828912429</v>
      </c>
      <c r="I38" s="87">
        <v>248429.445</v>
      </c>
      <c r="J38" s="87">
        <v>10969.156</v>
      </c>
    </row>
    <row r="39" spans="1:10" ht="12.75" customHeight="1">
      <c r="A39" s="57" t="s">
        <v>35</v>
      </c>
      <c r="B39" s="87">
        <v>14811</v>
      </c>
      <c r="C39" s="90">
        <v>84.58112043858146</v>
      </c>
      <c r="D39" s="87">
        <v>610946.295</v>
      </c>
      <c r="E39" s="87">
        <v>41249.497</v>
      </c>
      <c r="F39" s="88"/>
      <c r="G39" s="87">
        <v>10412</v>
      </c>
      <c r="H39" s="90">
        <v>59.459768145736966</v>
      </c>
      <c r="I39" s="87">
        <v>710412.769</v>
      </c>
      <c r="J39" s="87">
        <v>68230.193</v>
      </c>
    </row>
    <row r="40" spans="1:10" ht="12.75" customHeight="1">
      <c r="A40" s="33"/>
      <c r="B40" s="91"/>
      <c r="C40" s="94"/>
      <c r="D40" s="91"/>
      <c r="E40" s="91"/>
      <c r="F40" s="91"/>
      <c r="G40" s="91"/>
      <c r="H40" s="94"/>
      <c r="I40" s="91"/>
      <c r="J40" s="93"/>
    </row>
    <row r="41" spans="1:10" ht="12.75">
      <c r="A41" s="33"/>
      <c r="B41" s="96"/>
      <c r="C41" s="101"/>
      <c r="D41" s="96"/>
      <c r="E41" s="96"/>
      <c r="F41" s="96"/>
      <c r="G41" s="96"/>
      <c r="H41" s="101"/>
      <c r="I41" s="96"/>
      <c r="J41" s="97"/>
    </row>
    <row r="42" spans="1:10" s="58" customFormat="1" ht="18.75" customHeight="1">
      <c r="A42" s="34" t="s">
        <v>36</v>
      </c>
      <c r="B42" s="109">
        <v>1506816</v>
      </c>
      <c r="C42" s="104">
        <v>86.0478157632351</v>
      </c>
      <c r="D42" s="109">
        <v>5817777.15</v>
      </c>
      <c r="E42" s="109">
        <v>3860.974</v>
      </c>
      <c r="F42" s="109"/>
      <c r="G42" s="109">
        <v>127257</v>
      </c>
      <c r="H42" s="104">
        <v>7.267102878242605</v>
      </c>
      <c r="I42" s="109">
        <v>1244548.61</v>
      </c>
      <c r="J42" s="109">
        <v>9779.805</v>
      </c>
    </row>
    <row r="43" ht="12.75">
      <c r="A43"/>
    </row>
    <row r="44" s="60" customFormat="1" ht="12.75">
      <c r="A44" s="78" t="s">
        <v>37</v>
      </c>
    </row>
    <row r="45" s="60" customFormat="1" ht="12.75">
      <c r="A45" s="78" t="s">
        <v>461</v>
      </c>
    </row>
  </sheetData>
  <sheetProtection/>
  <mergeCells count="3">
    <mergeCell ref="A6:A7"/>
    <mergeCell ref="B6:E6"/>
    <mergeCell ref="G6:J6"/>
  </mergeCells>
  <hyperlinks>
    <hyperlink ref="A2" location="'Table Description'!A1" display="'Table Description'!A1"/>
  </hyperlinks>
  <printOptions horizontalCentered="1" verticalCentered="1"/>
  <pageMargins left="0.75" right="0.75" top="1" bottom="1" header="0.5" footer="0.5"/>
  <pageSetup fitToHeight="1" fitToWidth="1" horizontalDpi="300" verticalDpi="300" orientation="landscape" scale="74" r:id="rId1"/>
</worksheet>
</file>

<file path=xl/worksheets/sheet47.xml><?xml version="1.0" encoding="utf-8"?>
<worksheet xmlns="http://schemas.openxmlformats.org/spreadsheetml/2006/main" xmlns:r="http://schemas.openxmlformats.org/officeDocument/2006/relationships">
  <sheetPr codeName="Sheet341111">
    <pageSetUpPr fitToPage="1"/>
  </sheetPr>
  <dimension ref="A1:M45"/>
  <sheetViews>
    <sheetView zoomScale="80" zoomScaleNormal="80" zoomScalePageLayoutView="0" workbookViewId="0" topLeftCell="A1">
      <selection activeCell="A1" sqref="A1"/>
    </sheetView>
  </sheetViews>
  <sheetFormatPr defaultColWidth="7.8515625" defaultRowHeight="12.75"/>
  <cols>
    <col min="1" max="1" width="23.57421875" style="28" customWidth="1"/>
    <col min="2" max="5" width="12.00390625" style="28" customWidth="1"/>
    <col min="6" max="6" width="2.7109375" style="28" customWidth="1"/>
    <col min="7" max="10" width="13.00390625" style="28" customWidth="1"/>
    <col min="11" max="11" width="2.7109375" style="28" customWidth="1"/>
    <col min="12" max="13" width="13.00390625" style="28" customWidth="1"/>
    <col min="14" max="16384" width="7.8515625" style="28" customWidth="1"/>
  </cols>
  <sheetData>
    <row r="1" spans="1:13" ht="30" customHeight="1">
      <c r="A1" s="1" t="s">
        <v>388</v>
      </c>
      <c r="B1" s="42" t="s">
        <v>157</v>
      </c>
      <c r="C1" s="42"/>
      <c r="D1" s="3"/>
      <c r="E1" s="3"/>
      <c r="F1" s="3"/>
      <c r="G1" s="3"/>
      <c r="H1" s="3"/>
      <c r="I1" s="3"/>
      <c r="J1" s="3"/>
      <c r="K1" s="43"/>
      <c r="L1" s="43"/>
      <c r="M1" s="85" t="s">
        <v>462</v>
      </c>
    </row>
    <row r="2" spans="1:13" ht="21" customHeight="1" thickBot="1">
      <c r="A2" s="187" t="s">
        <v>351</v>
      </c>
      <c r="B2" s="44" t="s">
        <v>389</v>
      </c>
      <c r="C2" s="44"/>
      <c r="D2" s="5"/>
      <c r="E2" s="5"/>
      <c r="F2" s="5"/>
      <c r="G2" s="5"/>
      <c r="H2" s="5"/>
      <c r="I2" s="5"/>
      <c r="J2" s="5"/>
      <c r="K2" s="45"/>
      <c r="L2" s="45"/>
      <c r="M2" s="46"/>
    </row>
    <row r="3" spans="1:13" ht="12.75" customHeight="1" thickTop="1">
      <c r="A3" s="7"/>
      <c r="B3" s="8"/>
      <c r="C3" s="9"/>
      <c r="D3" s="9"/>
      <c r="E3" s="9"/>
      <c r="F3" s="9"/>
      <c r="G3" s="9"/>
      <c r="M3" s="47"/>
    </row>
    <row r="4" spans="1:13" ht="18.75" customHeight="1">
      <c r="A4" s="267" t="s">
        <v>0</v>
      </c>
      <c r="B4" s="268"/>
      <c r="C4" s="268"/>
      <c r="D4" s="268"/>
      <c r="E4" s="268"/>
      <c r="F4" s="268"/>
      <c r="G4" s="11"/>
      <c r="M4" s="47"/>
    </row>
    <row r="5" spans="1:13" ht="12.75" customHeight="1">
      <c r="A5" s="13"/>
      <c r="B5" s="9"/>
      <c r="C5" s="9"/>
      <c r="D5" s="9"/>
      <c r="E5" s="9"/>
      <c r="F5" s="9"/>
      <c r="G5" s="9"/>
      <c r="M5" s="47"/>
    </row>
    <row r="6" spans="1:13" s="50" customFormat="1" ht="21" customHeight="1">
      <c r="A6" s="259" t="s">
        <v>118</v>
      </c>
      <c r="B6" s="260" t="s">
        <v>105</v>
      </c>
      <c r="C6" s="261"/>
      <c r="D6" s="261"/>
      <c r="E6" s="262"/>
      <c r="F6" s="48"/>
      <c r="G6" s="260" t="s">
        <v>106</v>
      </c>
      <c r="H6" s="261"/>
      <c r="I6" s="261"/>
      <c r="J6" s="262"/>
      <c r="K6" s="61"/>
      <c r="L6" s="260" t="s">
        <v>107</v>
      </c>
      <c r="M6" s="262"/>
    </row>
    <row r="7" spans="1:13" s="50" customFormat="1" ht="25.5">
      <c r="A7" s="258"/>
      <c r="B7" s="61" t="s">
        <v>1</v>
      </c>
      <c r="C7" s="61" t="s">
        <v>111</v>
      </c>
      <c r="D7" s="61" t="s">
        <v>135</v>
      </c>
      <c r="E7" s="61" t="s">
        <v>141</v>
      </c>
      <c r="F7" s="51"/>
      <c r="G7" s="38" t="s">
        <v>1</v>
      </c>
      <c r="H7" s="61" t="s">
        <v>111</v>
      </c>
      <c r="I7" s="61" t="s">
        <v>177</v>
      </c>
      <c r="J7" s="61" t="s">
        <v>178</v>
      </c>
      <c r="K7" s="52"/>
      <c r="L7" s="38" t="s">
        <v>1</v>
      </c>
      <c r="M7" s="61" t="s">
        <v>111</v>
      </c>
    </row>
    <row r="8" spans="1:13" ht="12.75">
      <c r="A8" s="37"/>
      <c r="B8" s="37"/>
      <c r="C8" s="37"/>
      <c r="D8" s="37"/>
      <c r="E8" s="37"/>
      <c r="F8" s="19"/>
      <c r="G8" s="37"/>
      <c r="H8" s="37"/>
      <c r="I8" s="37"/>
      <c r="J8" s="37"/>
      <c r="K8" s="19"/>
      <c r="L8" s="37"/>
      <c r="M8" s="37"/>
    </row>
    <row r="9" spans="1:13" ht="12.75">
      <c r="A9" s="20" t="s">
        <v>10</v>
      </c>
      <c r="B9" s="87">
        <v>54</v>
      </c>
      <c r="C9" s="89">
        <v>0.2622122948431582</v>
      </c>
      <c r="D9" s="87">
        <v>228.489</v>
      </c>
      <c r="E9" s="87">
        <v>4231.278</v>
      </c>
      <c r="F9" s="87"/>
      <c r="G9" s="87">
        <v>7180</v>
      </c>
      <c r="H9" s="89">
        <v>34.86452364766437</v>
      </c>
      <c r="I9" s="87">
        <v>13980.586</v>
      </c>
      <c r="J9" s="87">
        <v>1947.157</v>
      </c>
      <c r="K9" s="87"/>
      <c r="L9" s="131">
        <v>13360</v>
      </c>
      <c r="M9" s="165">
        <v>64.87326405749248</v>
      </c>
    </row>
    <row r="10" spans="1:13" ht="12.75">
      <c r="A10" s="22" t="s">
        <v>11</v>
      </c>
      <c r="B10" s="87">
        <v>5120</v>
      </c>
      <c r="C10" s="89">
        <v>4.87786288632293</v>
      </c>
      <c r="D10" s="87">
        <v>315.038</v>
      </c>
      <c r="E10" s="87">
        <v>61.531</v>
      </c>
      <c r="F10" s="87"/>
      <c r="G10" s="87">
        <v>74972</v>
      </c>
      <c r="H10" s="89">
        <v>71.42639381121147</v>
      </c>
      <c r="I10" s="87">
        <v>12270.91</v>
      </c>
      <c r="J10" s="87">
        <v>163.673</v>
      </c>
      <c r="K10" s="87"/>
      <c r="L10" s="131">
        <v>24872</v>
      </c>
      <c r="M10" s="165">
        <v>23.69574330246561</v>
      </c>
    </row>
    <row r="11" spans="1:13" ht="12.75">
      <c r="A11" s="22" t="s">
        <v>12</v>
      </c>
      <c r="B11" s="87">
        <v>13255</v>
      </c>
      <c r="C11" s="89">
        <v>11.105060321715818</v>
      </c>
      <c r="D11" s="87">
        <v>1840.148</v>
      </c>
      <c r="E11" s="87">
        <v>138.827</v>
      </c>
      <c r="F11" s="87"/>
      <c r="G11" s="87">
        <v>91916</v>
      </c>
      <c r="H11" s="89">
        <v>77.00737265415549</v>
      </c>
      <c r="I11" s="87">
        <v>29184.73</v>
      </c>
      <c r="J11" s="87">
        <v>317.515</v>
      </c>
      <c r="K11" s="87"/>
      <c r="L11" s="131">
        <v>14189</v>
      </c>
      <c r="M11" s="165">
        <v>11.887567024128687</v>
      </c>
    </row>
    <row r="12" spans="1:13" ht="12.75">
      <c r="A12" s="22" t="s">
        <v>13</v>
      </c>
      <c r="B12" s="87">
        <v>18861</v>
      </c>
      <c r="C12" s="89">
        <v>15.609275688559322</v>
      </c>
      <c r="D12" s="87">
        <v>4706.355</v>
      </c>
      <c r="E12" s="87">
        <v>249.528</v>
      </c>
      <c r="F12" s="87"/>
      <c r="G12" s="87">
        <v>91615</v>
      </c>
      <c r="H12" s="89">
        <v>75.82014698093221</v>
      </c>
      <c r="I12" s="87">
        <v>40148.316</v>
      </c>
      <c r="J12" s="87">
        <v>438.229</v>
      </c>
      <c r="K12" s="87"/>
      <c r="L12" s="131">
        <v>10356</v>
      </c>
      <c r="M12" s="165">
        <v>8.570577330508474</v>
      </c>
    </row>
    <row r="13" spans="1:13" ht="12.75">
      <c r="A13" s="22" t="s">
        <v>14</v>
      </c>
      <c r="B13" s="87">
        <v>21585</v>
      </c>
      <c r="C13" s="89">
        <v>18.38116324618922</v>
      </c>
      <c r="D13" s="87">
        <v>7244.363</v>
      </c>
      <c r="E13" s="87">
        <v>335.62</v>
      </c>
      <c r="F13" s="87"/>
      <c r="G13" s="87">
        <v>89239</v>
      </c>
      <c r="H13" s="89">
        <v>75.9933577450396</v>
      </c>
      <c r="I13" s="87">
        <v>45436.174</v>
      </c>
      <c r="J13" s="87">
        <v>509.152</v>
      </c>
      <c r="K13" s="87"/>
      <c r="L13" s="131">
        <v>6606</v>
      </c>
      <c r="M13" s="165">
        <v>5.625479008771183</v>
      </c>
    </row>
    <row r="14" spans="1:13" ht="12.75">
      <c r="A14" s="22" t="s">
        <v>15</v>
      </c>
      <c r="B14" s="87">
        <v>23746</v>
      </c>
      <c r="C14" s="89">
        <v>20.668285592431086</v>
      </c>
      <c r="D14" s="87">
        <v>9244.324</v>
      </c>
      <c r="E14" s="87">
        <v>389.3</v>
      </c>
      <c r="F14" s="87"/>
      <c r="G14" s="87">
        <v>86548</v>
      </c>
      <c r="H14" s="89">
        <v>75.33053067690246</v>
      </c>
      <c r="I14" s="87">
        <v>46925.092</v>
      </c>
      <c r="J14" s="87">
        <v>542.186</v>
      </c>
      <c r="K14" s="87"/>
      <c r="L14" s="131">
        <v>4597</v>
      </c>
      <c r="M14" s="165">
        <v>4.001183730666458</v>
      </c>
    </row>
    <row r="15" spans="1:13" ht="12.75">
      <c r="A15" s="22" t="s">
        <v>16</v>
      </c>
      <c r="B15" s="87">
        <v>24068</v>
      </c>
      <c r="C15" s="89">
        <v>22.69581125172095</v>
      </c>
      <c r="D15" s="87">
        <v>10757.676</v>
      </c>
      <c r="E15" s="87">
        <v>446.97</v>
      </c>
      <c r="F15" s="87"/>
      <c r="G15" s="87">
        <v>78695</v>
      </c>
      <c r="H15" s="89">
        <v>74.208362408766</v>
      </c>
      <c r="I15" s="87">
        <v>43819.26</v>
      </c>
      <c r="J15" s="87">
        <v>556.824</v>
      </c>
      <c r="K15" s="87"/>
      <c r="L15" s="131">
        <v>3283</v>
      </c>
      <c r="M15" s="165">
        <v>3.0958263395130414</v>
      </c>
    </row>
    <row r="16" spans="1:13" ht="12.75">
      <c r="A16" s="22" t="s">
        <v>17</v>
      </c>
      <c r="B16" s="87">
        <v>22808</v>
      </c>
      <c r="C16" s="89">
        <v>23.90800742146144</v>
      </c>
      <c r="D16" s="87">
        <v>11609.793</v>
      </c>
      <c r="E16" s="87">
        <v>509.023</v>
      </c>
      <c r="F16" s="87"/>
      <c r="G16" s="87">
        <v>70177</v>
      </c>
      <c r="H16" s="89">
        <v>73.56156773131794</v>
      </c>
      <c r="I16" s="87">
        <v>40055.994</v>
      </c>
      <c r="J16" s="87">
        <v>570.785</v>
      </c>
      <c r="K16" s="87"/>
      <c r="L16" s="131">
        <v>2414</v>
      </c>
      <c r="M16" s="165">
        <v>2.5304248472206208</v>
      </c>
    </row>
    <row r="17" spans="1:13" ht="12.75">
      <c r="A17" s="22" t="s">
        <v>18</v>
      </c>
      <c r="B17" s="87">
        <v>21968</v>
      </c>
      <c r="C17" s="89">
        <v>26.192605310536422</v>
      </c>
      <c r="D17" s="87">
        <v>12389.308</v>
      </c>
      <c r="E17" s="87">
        <v>563.971</v>
      </c>
      <c r="F17" s="87"/>
      <c r="G17" s="87">
        <v>60050</v>
      </c>
      <c r="H17" s="89">
        <v>71.59804938536563</v>
      </c>
      <c r="I17" s="87">
        <v>35858.217</v>
      </c>
      <c r="J17" s="87">
        <v>597.139</v>
      </c>
      <c r="K17" s="87"/>
      <c r="L17" s="131">
        <v>1853</v>
      </c>
      <c r="M17" s="165">
        <v>2.20934530409796</v>
      </c>
    </row>
    <row r="18" spans="1:13" ht="12.75">
      <c r="A18" s="22" t="s">
        <v>19</v>
      </c>
      <c r="B18" s="87">
        <v>20627</v>
      </c>
      <c r="C18" s="89">
        <v>28.256164383561643</v>
      </c>
      <c r="D18" s="87">
        <v>13007.769</v>
      </c>
      <c r="E18" s="87">
        <v>630.619</v>
      </c>
      <c r="F18" s="87"/>
      <c r="G18" s="87">
        <v>50872</v>
      </c>
      <c r="H18" s="89">
        <v>69.68767123287671</v>
      </c>
      <c r="I18" s="87">
        <v>31640.391</v>
      </c>
      <c r="J18" s="87">
        <v>621.961</v>
      </c>
      <c r="K18" s="87"/>
      <c r="L18" s="131">
        <v>1501</v>
      </c>
      <c r="M18" s="165">
        <v>2.0561643835616437</v>
      </c>
    </row>
    <row r="19" spans="1:13" ht="12.75">
      <c r="A19" s="22" t="s">
        <v>20</v>
      </c>
      <c r="B19" s="87">
        <v>19340</v>
      </c>
      <c r="C19" s="89">
        <v>29.70175384709893</v>
      </c>
      <c r="D19" s="87">
        <v>13140.056</v>
      </c>
      <c r="E19" s="87">
        <v>679.424</v>
      </c>
      <c r="F19" s="87"/>
      <c r="G19" s="87">
        <v>44507</v>
      </c>
      <c r="H19" s="89">
        <v>68.35242804926744</v>
      </c>
      <c r="I19" s="87">
        <v>29556.387</v>
      </c>
      <c r="J19" s="87">
        <v>664.084</v>
      </c>
      <c r="K19" s="87"/>
      <c r="L19" s="131">
        <v>1267</v>
      </c>
      <c r="M19" s="165">
        <v>1.9458181036336273</v>
      </c>
    </row>
    <row r="20" spans="1:13" ht="12.75">
      <c r="A20" s="22" t="s">
        <v>21</v>
      </c>
      <c r="B20" s="87">
        <v>36453</v>
      </c>
      <c r="C20" s="89">
        <v>32.05927619717691</v>
      </c>
      <c r="D20" s="87">
        <v>26377.717</v>
      </c>
      <c r="E20" s="87">
        <v>723.609</v>
      </c>
      <c r="F20" s="87"/>
      <c r="G20" s="87">
        <v>75170</v>
      </c>
      <c r="H20" s="89">
        <v>66.10966975946528</v>
      </c>
      <c r="I20" s="87">
        <v>56039.029</v>
      </c>
      <c r="J20" s="87">
        <v>745.497</v>
      </c>
      <c r="K20" s="87"/>
      <c r="L20" s="131">
        <v>2082</v>
      </c>
      <c r="M20" s="165">
        <v>1.8310540433578117</v>
      </c>
    </row>
    <row r="21" spans="1:13" ht="12.75">
      <c r="A21" s="22" t="s">
        <v>22</v>
      </c>
      <c r="B21" s="87">
        <v>31493</v>
      </c>
      <c r="C21" s="89">
        <v>32.92318307267709</v>
      </c>
      <c r="D21" s="87">
        <v>25888.261</v>
      </c>
      <c r="E21" s="87">
        <v>822.032</v>
      </c>
      <c r="F21" s="87"/>
      <c r="G21" s="87">
        <v>62644</v>
      </c>
      <c r="H21" s="89">
        <v>65.48883499205486</v>
      </c>
      <c r="I21" s="87">
        <v>53537.945</v>
      </c>
      <c r="J21" s="87">
        <v>854.638</v>
      </c>
      <c r="K21" s="87"/>
      <c r="L21" s="131">
        <v>1519</v>
      </c>
      <c r="M21" s="165">
        <v>1.5879819352680438</v>
      </c>
    </row>
    <row r="22" spans="1:13" ht="12.75">
      <c r="A22" s="22" t="s">
        <v>23</v>
      </c>
      <c r="B22" s="87">
        <v>27481</v>
      </c>
      <c r="C22" s="89">
        <v>33.43472071830934</v>
      </c>
      <c r="D22" s="87">
        <v>24910.882</v>
      </c>
      <c r="E22" s="87">
        <v>906.477</v>
      </c>
      <c r="F22" s="87"/>
      <c r="G22" s="87">
        <v>53645</v>
      </c>
      <c r="H22" s="89">
        <v>65.26711520445781</v>
      </c>
      <c r="I22" s="87">
        <v>50347.141</v>
      </c>
      <c r="J22" s="87">
        <v>938.524</v>
      </c>
      <c r="K22" s="87"/>
      <c r="L22" s="131">
        <v>1067</v>
      </c>
      <c r="M22" s="165">
        <v>1.2981640772328544</v>
      </c>
    </row>
    <row r="23" spans="1:13" ht="12.75">
      <c r="A23" s="22" t="s">
        <v>24</v>
      </c>
      <c r="B23" s="87">
        <v>24159</v>
      </c>
      <c r="C23" s="89">
        <v>34.35775641390295</v>
      </c>
      <c r="D23" s="87">
        <v>24289.276</v>
      </c>
      <c r="E23" s="87">
        <v>1005.392</v>
      </c>
      <c r="F23" s="87"/>
      <c r="G23" s="87">
        <v>45409</v>
      </c>
      <c r="H23" s="89">
        <v>64.57847431594517</v>
      </c>
      <c r="I23" s="87">
        <v>45976.796</v>
      </c>
      <c r="J23" s="87">
        <v>1012.504</v>
      </c>
      <c r="K23" s="87"/>
      <c r="L23" s="131">
        <v>748</v>
      </c>
      <c r="M23" s="165">
        <v>1.0637692701518857</v>
      </c>
    </row>
    <row r="24" spans="1:13" ht="12.75">
      <c r="A24" s="22" t="s">
        <v>25</v>
      </c>
      <c r="B24" s="87">
        <v>21585</v>
      </c>
      <c r="C24" s="89">
        <v>36.147907490831145</v>
      </c>
      <c r="D24" s="87">
        <v>23991.448</v>
      </c>
      <c r="E24" s="87">
        <v>1111.487</v>
      </c>
      <c r="F24" s="87"/>
      <c r="G24" s="87">
        <v>37667</v>
      </c>
      <c r="H24" s="89">
        <v>63.08006631721735</v>
      </c>
      <c r="I24" s="87">
        <v>40487</v>
      </c>
      <c r="J24" s="87">
        <v>1074.867</v>
      </c>
      <c r="K24" s="87"/>
      <c r="L24" s="131">
        <v>461</v>
      </c>
      <c r="M24" s="165">
        <v>0.7720261919515014</v>
      </c>
    </row>
    <row r="25" spans="1:13" ht="12.75">
      <c r="A25" s="22" t="s">
        <v>26</v>
      </c>
      <c r="B25" s="87">
        <v>114511</v>
      </c>
      <c r="C25" s="89">
        <v>43.79022481921537</v>
      </c>
      <c r="D25" s="87">
        <v>224644.218</v>
      </c>
      <c r="E25" s="87">
        <v>1961.77</v>
      </c>
      <c r="F25" s="87"/>
      <c r="G25" s="87">
        <v>145510</v>
      </c>
      <c r="H25" s="89">
        <v>55.64457225457841</v>
      </c>
      <c r="I25" s="87">
        <v>213980.624</v>
      </c>
      <c r="J25" s="87">
        <v>1470.556</v>
      </c>
      <c r="K25" s="87"/>
      <c r="L25" s="131">
        <v>1478</v>
      </c>
      <c r="M25" s="165">
        <v>0.5652029262062187</v>
      </c>
    </row>
    <row r="26" spans="1:13" ht="12.75">
      <c r="A26" s="22" t="s">
        <v>27</v>
      </c>
      <c r="B26" s="87">
        <v>18010</v>
      </c>
      <c r="C26" s="89">
        <v>52.52413310391088</v>
      </c>
      <c r="D26" s="87">
        <v>118604.672</v>
      </c>
      <c r="E26" s="87">
        <v>6585.49</v>
      </c>
      <c r="F26" s="87"/>
      <c r="G26" s="87">
        <v>16036</v>
      </c>
      <c r="H26" s="89">
        <v>46.76718481145557</v>
      </c>
      <c r="I26" s="87">
        <v>71972.097</v>
      </c>
      <c r="J26" s="87">
        <v>4488.158</v>
      </c>
      <c r="K26" s="87"/>
      <c r="L26" s="131">
        <v>243</v>
      </c>
      <c r="M26" s="165">
        <v>0.708682084633556</v>
      </c>
    </row>
    <row r="27" spans="1:13" ht="12.75">
      <c r="A27" s="23" t="s">
        <v>28</v>
      </c>
      <c r="B27" s="87">
        <v>5575</v>
      </c>
      <c r="C27" s="89">
        <v>45.450839719549975</v>
      </c>
      <c r="D27" s="87">
        <v>146332.324</v>
      </c>
      <c r="E27" s="87">
        <v>26247.95</v>
      </c>
      <c r="F27" s="88"/>
      <c r="G27" s="87">
        <v>6603</v>
      </c>
      <c r="H27" s="89">
        <v>53.831729985325296</v>
      </c>
      <c r="I27" s="87">
        <v>174440.733</v>
      </c>
      <c r="J27" s="87">
        <v>26418.406</v>
      </c>
      <c r="K27" s="88"/>
      <c r="L27" s="131">
        <v>88</v>
      </c>
      <c r="M27" s="165">
        <v>0.717430295124735</v>
      </c>
    </row>
    <row r="28" spans="1:13" ht="12.75">
      <c r="A28" s="30"/>
      <c r="B28" s="91"/>
      <c r="C28" s="94"/>
      <c r="D28" s="91"/>
      <c r="E28" s="91"/>
      <c r="F28" s="91"/>
      <c r="G28" s="91"/>
      <c r="H28" s="94"/>
      <c r="I28" s="91"/>
      <c r="J28" s="91"/>
      <c r="K28" s="91"/>
      <c r="L28" s="91"/>
      <c r="M28" s="107"/>
    </row>
    <row r="29" spans="1:13" ht="12.75">
      <c r="A29" s="25"/>
      <c r="B29" s="96"/>
      <c r="C29" s="101"/>
      <c r="D29" s="96"/>
      <c r="E29" s="96"/>
      <c r="F29" s="96"/>
      <c r="G29" s="96"/>
      <c r="H29" s="101"/>
      <c r="I29" s="96"/>
      <c r="J29" s="96"/>
      <c r="K29" s="96"/>
      <c r="L29" s="96"/>
      <c r="M29" s="102"/>
    </row>
    <row r="30" spans="1:13" ht="18">
      <c r="A30" s="29" t="s">
        <v>171</v>
      </c>
      <c r="B30" s="96"/>
      <c r="C30" s="101"/>
      <c r="D30" s="96"/>
      <c r="E30" s="96"/>
      <c r="F30" s="96"/>
      <c r="G30" s="96"/>
      <c r="H30" s="101"/>
      <c r="I30" s="96"/>
      <c r="J30" s="96"/>
      <c r="K30" s="96"/>
      <c r="L30" s="96"/>
      <c r="M30" s="102"/>
    </row>
    <row r="31" spans="1:13" ht="12.75">
      <c r="A31" s="55"/>
      <c r="B31" s="92"/>
      <c r="C31" s="95"/>
      <c r="D31" s="92"/>
      <c r="E31" s="92"/>
      <c r="F31" s="92"/>
      <c r="G31" s="92"/>
      <c r="H31" s="95"/>
      <c r="I31" s="92"/>
      <c r="J31" s="92"/>
      <c r="K31" s="92"/>
      <c r="L31" s="92"/>
      <c r="M31" s="108"/>
    </row>
    <row r="32" spans="1:13" ht="12.75" customHeight="1">
      <c r="A32" s="25"/>
      <c r="B32" s="100"/>
      <c r="C32" s="103"/>
      <c r="D32" s="100"/>
      <c r="E32" s="100"/>
      <c r="F32" s="100"/>
      <c r="G32" s="100"/>
      <c r="H32" s="103"/>
      <c r="I32" s="100"/>
      <c r="J32" s="100"/>
      <c r="K32" s="100"/>
      <c r="L32" s="100"/>
      <c r="M32" s="103"/>
    </row>
    <row r="33" spans="1:13" ht="12.75">
      <c r="A33" s="20" t="s">
        <v>29</v>
      </c>
      <c r="B33" s="87">
        <v>34717</v>
      </c>
      <c r="C33" s="89">
        <v>9.912515632405764</v>
      </c>
      <c r="D33" s="87">
        <v>6313.536</v>
      </c>
      <c r="E33" s="87">
        <v>181.857</v>
      </c>
      <c r="F33" s="87"/>
      <c r="G33" s="87">
        <v>253831</v>
      </c>
      <c r="H33" s="89">
        <v>72.47468835121663</v>
      </c>
      <c r="I33" s="87">
        <v>89889.973</v>
      </c>
      <c r="J33" s="87">
        <v>354.133</v>
      </c>
      <c r="K33" s="87"/>
      <c r="L33" s="131">
        <v>61686</v>
      </c>
      <c r="M33" s="165">
        <v>17.612796016377622</v>
      </c>
    </row>
    <row r="34" spans="1:13" ht="12.75">
      <c r="A34" s="20" t="s">
        <v>30</v>
      </c>
      <c r="B34" s="87">
        <v>71098</v>
      </c>
      <c r="C34" s="89">
        <v>20.300895720131003</v>
      </c>
      <c r="D34" s="87">
        <v>27614.767</v>
      </c>
      <c r="E34" s="87">
        <v>388.404</v>
      </c>
      <c r="F34" s="87"/>
      <c r="G34" s="87">
        <v>263645</v>
      </c>
      <c r="H34" s="89">
        <v>75.27960916107259</v>
      </c>
      <c r="I34" s="87">
        <v>140379.707</v>
      </c>
      <c r="J34" s="87">
        <v>532.457</v>
      </c>
      <c r="K34" s="87"/>
      <c r="L34" s="131">
        <v>15478</v>
      </c>
      <c r="M34" s="165">
        <v>4.419495118796417</v>
      </c>
    </row>
    <row r="35" spans="1:13" ht="12.75" customHeight="1">
      <c r="A35" s="20" t="s">
        <v>31</v>
      </c>
      <c r="B35" s="87">
        <v>94747</v>
      </c>
      <c r="C35" s="89">
        <v>27.052948365065042</v>
      </c>
      <c r="D35" s="87">
        <v>56833.269</v>
      </c>
      <c r="E35" s="87">
        <v>599.842</v>
      </c>
      <c r="F35" s="87"/>
      <c r="G35" s="87">
        <v>247793</v>
      </c>
      <c r="H35" s="89">
        <v>70.75191018422285</v>
      </c>
      <c r="I35" s="87">
        <v>152522.112</v>
      </c>
      <c r="J35" s="87">
        <v>615.522</v>
      </c>
      <c r="K35" s="87"/>
      <c r="L35" s="131">
        <v>7688</v>
      </c>
      <c r="M35" s="165">
        <v>2.1951414507121076</v>
      </c>
    </row>
    <row r="36" spans="1:13" ht="12.75" customHeight="1">
      <c r="A36" s="20" t="s">
        <v>32</v>
      </c>
      <c r="B36" s="87">
        <v>116741</v>
      </c>
      <c r="C36" s="89">
        <v>33.33304780341837</v>
      </c>
      <c r="D36" s="87">
        <v>101884.641</v>
      </c>
      <c r="E36" s="87">
        <v>872.741</v>
      </c>
      <c r="F36" s="87"/>
      <c r="G36" s="87">
        <v>228472</v>
      </c>
      <c r="H36" s="89">
        <v>65.23559073284108</v>
      </c>
      <c r="I36" s="87">
        <v>203587.447</v>
      </c>
      <c r="J36" s="87">
        <v>891.083</v>
      </c>
      <c r="K36" s="87"/>
      <c r="L36" s="131">
        <v>5013</v>
      </c>
      <c r="M36" s="165">
        <v>1.431361463740556</v>
      </c>
    </row>
    <row r="37" spans="1:13" ht="12.75" customHeight="1">
      <c r="A37" s="20" t="s">
        <v>33</v>
      </c>
      <c r="B37" s="87">
        <v>108998</v>
      </c>
      <c r="C37" s="89">
        <v>41.4958579521228</v>
      </c>
      <c r="D37" s="87">
        <v>172223.024</v>
      </c>
      <c r="E37" s="87">
        <v>1580.057</v>
      </c>
      <c r="F37" s="87"/>
      <c r="G37" s="87">
        <v>152113</v>
      </c>
      <c r="H37" s="89">
        <v>57.90986477431931</v>
      </c>
      <c r="I37" s="87">
        <v>196630.168</v>
      </c>
      <c r="J37" s="87">
        <v>1292.659</v>
      </c>
      <c r="K37" s="87"/>
      <c r="L37" s="131">
        <v>1561</v>
      </c>
      <c r="M37" s="165">
        <v>0.5942772735578974</v>
      </c>
    </row>
    <row r="38" spans="1:13" ht="12.75" customHeight="1">
      <c r="A38" s="20" t="s">
        <v>34</v>
      </c>
      <c r="B38" s="87">
        <v>36093</v>
      </c>
      <c r="C38" s="89">
        <v>51.52756759843531</v>
      </c>
      <c r="D38" s="87">
        <v>161471.24</v>
      </c>
      <c r="E38" s="87">
        <v>4473.755</v>
      </c>
      <c r="F38" s="87"/>
      <c r="G38" s="87">
        <v>33512</v>
      </c>
      <c r="H38" s="89">
        <v>47.84284612968621</v>
      </c>
      <c r="I38" s="87">
        <v>101113.129</v>
      </c>
      <c r="J38" s="87">
        <v>3017.222</v>
      </c>
      <c r="K38" s="87"/>
      <c r="L38" s="131">
        <v>441</v>
      </c>
      <c r="M38" s="165">
        <v>0.6295862718784798</v>
      </c>
    </row>
    <row r="39" spans="1:13" ht="12.75" customHeight="1">
      <c r="A39" s="57" t="s">
        <v>35</v>
      </c>
      <c r="B39" s="87">
        <v>8305</v>
      </c>
      <c r="C39" s="90">
        <v>47.42733139169665</v>
      </c>
      <c r="D39" s="87">
        <v>173181.64</v>
      </c>
      <c r="E39" s="87">
        <v>20852.696</v>
      </c>
      <c r="F39" s="88"/>
      <c r="G39" s="87">
        <v>9089</v>
      </c>
      <c r="H39" s="90">
        <v>51.90451716064188</v>
      </c>
      <c r="I39" s="87">
        <v>191534.886</v>
      </c>
      <c r="J39" s="87">
        <v>21073.263</v>
      </c>
      <c r="K39" s="88"/>
      <c r="L39" s="135">
        <v>117</v>
      </c>
      <c r="M39" s="166">
        <v>0.6681514476614699</v>
      </c>
    </row>
    <row r="40" spans="1:13" ht="12.75" customHeight="1">
      <c r="A40" s="33"/>
      <c r="B40" s="91"/>
      <c r="C40" s="94"/>
      <c r="D40" s="91"/>
      <c r="E40" s="91"/>
      <c r="F40" s="91"/>
      <c r="G40" s="91"/>
      <c r="H40" s="94"/>
      <c r="I40" s="91"/>
      <c r="J40" s="91"/>
      <c r="K40" s="91"/>
      <c r="L40" s="91"/>
      <c r="M40" s="107"/>
    </row>
    <row r="41" spans="1:13" ht="12.75">
      <c r="A41" s="33"/>
      <c r="B41" s="96"/>
      <c r="C41" s="101"/>
      <c r="D41" s="96"/>
      <c r="E41" s="96"/>
      <c r="F41" s="96"/>
      <c r="G41" s="96"/>
      <c r="H41" s="101"/>
      <c r="I41" s="96"/>
      <c r="J41" s="96"/>
      <c r="K41" s="96"/>
      <c r="L41" s="96"/>
      <c r="M41" s="102"/>
    </row>
    <row r="42" spans="1:13" s="58" customFormat="1" ht="18.75" customHeight="1">
      <c r="A42" s="34" t="s">
        <v>36</v>
      </c>
      <c r="B42" s="109">
        <v>470699</v>
      </c>
      <c r="C42" s="104">
        <v>26.8796062903095</v>
      </c>
      <c r="D42" s="109">
        <v>699522.117</v>
      </c>
      <c r="E42" s="109">
        <v>1486.135</v>
      </c>
      <c r="F42" s="109"/>
      <c r="G42" s="109">
        <v>1188455</v>
      </c>
      <c r="H42" s="104">
        <v>67.86758096734809</v>
      </c>
      <c r="I42" s="109">
        <v>1075657.42</v>
      </c>
      <c r="J42" s="109">
        <v>905.089</v>
      </c>
      <c r="K42" s="109"/>
      <c r="L42" s="158">
        <v>91984</v>
      </c>
      <c r="M42" s="167">
        <v>5.2528127423424085</v>
      </c>
    </row>
    <row r="43" ht="12.75">
      <c r="A43"/>
    </row>
    <row r="44" s="60" customFormat="1" ht="12.75">
      <c r="A44" s="78" t="s">
        <v>37</v>
      </c>
    </row>
    <row r="45" s="60" customFormat="1" ht="12.75">
      <c r="A45" s="78" t="s">
        <v>461</v>
      </c>
    </row>
  </sheetData>
  <sheetProtection/>
  <mergeCells count="5">
    <mergeCell ref="L6:M6"/>
    <mergeCell ref="A4:F4"/>
    <mergeCell ref="A6:A7"/>
    <mergeCell ref="B6:E6"/>
    <mergeCell ref="G6:J6"/>
  </mergeCells>
  <hyperlinks>
    <hyperlink ref="A2" location="'Table Description'!A1" display="'Table Description'!A1"/>
  </hyperlinks>
  <printOptions horizontalCentered="1" verticalCentered="1"/>
  <pageMargins left="0.75" right="0.75" top="1" bottom="1" header="0.5" footer="0.5"/>
  <pageSetup fitToHeight="1" fitToWidth="1" horizontalDpi="300" verticalDpi="300" orientation="landscape" scale="74" r:id="rId1"/>
</worksheet>
</file>

<file path=xl/worksheets/sheet48.xml><?xml version="1.0" encoding="utf-8"?>
<worksheet xmlns="http://schemas.openxmlformats.org/spreadsheetml/2006/main" xmlns:r="http://schemas.openxmlformats.org/officeDocument/2006/relationships">
  <sheetPr codeName="Sheet3411111">
    <pageSetUpPr fitToPage="1"/>
  </sheetPr>
  <dimension ref="A1:E45"/>
  <sheetViews>
    <sheetView zoomScale="80" zoomScaleNormal="80" zoomScalePageLayoutView="0" workbookViewId="0" topLeftCell="A1">
      <selection activeCell="A1" sqref="A1"/>
    </sheetView>
  </sheetViews>
  <sheetFormatPr defaultColWidth="7.8515625" defaultRowHeight="12.75"/>
  <cols>
    <col min="1" max="1" width="23.28125" style="9" customWidth="1"/>
    <col min="2" max="2" width="15.7109375" style="9" customWidth="1"/>
    <col min="3" max="3" width="17.140625" style="9" customWidth="1"/>
    <col min="4" max="5" width="16.00390625" style="9" customWidth="1"/>
    <col min="6" max="6" width="12.421875" style="28" customWidth="1"/>
    <col min="7" max="16384" width="7.8515625" style="28" customWidth="1"/>
  </cols>
  <sheetData>
    <row r="1" spans="1:5" ht="30" customHeight="1">
      <c r="A1" s="1" t="s">
        <v>390</v>
      </c>
      <c r="B1" s="42" t="s">
        <v>419</v>
      </c>
      <c r="C1" s="42"/>
      <c r="D1" s="3"/>
      <c r="E1" s="85" t="s">
        <v>462</v>
      </c>
    </row>
    <row r="2" spans="1:5" ht="21" customHeight="1" thickBot="1">
      <c r="A2" s="187" t="s">
        <v>351</v>
      </c>
      <c r="B2" s="44" t="s">
        <v>420</v>
      </c>
      <c r="C2" s="44"/>
      <c r="D2" s="5"/>
      <c r="E2" s="40"/>
    </row>
    <row r="3" spans="1:5" ht="12.75" customHeight="1" thickTop="1">
      <c r="A3" s="7"/>
      <c r="B3" s="8"/>
      <c r="E3" s="177"/>
    </row>
    <row r="4" spans="1:5" ht="18.75" customHeight="1">
      <c r="A4" s="84" t="s">
        <v>0</v>
      </c>
      <c r="B4" s="68"/>
      <c r="C4" s="68"/>
      <c r="D4" s="68"/>
      <c r="E4" s="232"/>
    </row>
    <row r="5" spans="1:5" ht="12.75" customHeight="1">
      <c r="A5" s="13"/>
      <c r="E5" s="67"/>
    </row>
    <row r="6" spans="1:5" s="50" customFormat="1" ht="21" customHeight="1">
      <c r="A6" s="286" t="s">
        <v>118</v>
      </c>
      <c r="B6" s="289" t="s">
        <v>417</v>
      </c>
      <c r="C6" s="284"/>
      <c r="D6" s="284"/>
      <c r="E6" s="285"/>
    </row>
    <row r="7" spans="1:5" s="50" customFormat="1" ht="39" customHeight="1">
      <c r="A7" s="277"/>
      <c r="B7" s="126" t="s">
        <v>1</v>
      </c>
      <c r="C7" s="125" t="s">
        <v>219</v>
      </c>
      <c r="D7" s="125" t="s">
        <v>418</v>
      </c>
      <c r="E7" s="126" t="s">
        <v>179</v>
      </c>
    </row>
    <row r="8" spans="1:5" ht="12.75">
      <c r="A8" s="128"/>
      <c r="B8" s="128"/>
      <c r="C8" s="128"/>
      <c r="D8" s="128"/>
      <c r="E8" s="128"/>
    </row>
    <row r="9" spans="1:5" ht="12.75">
      <c r="A9" s="130" t="s">
        <v>10</v>
      </c>
      <c r="B9" s="308" t="s">
        <v>466</v>
      </c>
      <c r="C9" s="309" t="s">
        <v>466</v>
      </c>
      <c r="D9" s="302" t="s">
        <v>466</v>
      </c>
      <c r="E9" s="302" t="s">
        <v>466</v>
      </c>
    </row>
    <row r="10" spans="1:5" ht="12.75">
      <c r="A10" s="133" t="s">
        <v>11</v>
      </c>
      <c r="B10" s="302" t="s">
        <v>466</v>
      </c>
      <c r="C10" s="309" t="s">
        <v>466</v>
      </c>
      <c r="D10" s="302" t="s">
        <v>466</v>
      </c>
      <c r="E10" s="302" t="s">
        <v>466</v>
      </c>
    </row>
    <row r="11" spans="1:5" ht="12.75">
      <c r="A11" s="133" t="s">
        <v>12</v>
      </c>
      <c r="B11" s="302" t="s">
        <v>466</v>
      </c>
      <c r="C11" s="309" t="s">
        <v>466</v>
      </c>
      <c r="D11" s="302" t="s">
        <v>466</v>
      </c>
      <c r="E11" s="302" t="s">
        <v>466</v>
      </c>
    </row>
    <row r="12" spans="1:5" ht="12.75">
      <c r="A12" s="133" t="s">
        <v>13</v>
      </c>
      <c r="B12" s="302" t="s">
        <v>466</v>
      </c>
      <c r="C12" s="309" t="s">
        <v>466</v>
      </c>
      <c r="D12" s="302" t="s">
        <v>466</v>
      </c>
      <c r="E12" s="302" t="s">
        <v>466</v>
      </c>
    </row>
    <row r="13" spans="1:5" ht="12.75">
      <c r="A13" s="133" t="s">
        <v>14</v>
      </c>
      <c r="B13" s="302" t="s">
        <v>466</v>
      </c>
      <c r="C13" s="309" t="s">
        <v>466</v>
      </c>
      <c r="D13" s="302" t="s">
        <v>466</v>
      </c>
      <c r="E13" s="302" t="s">
        <v>466</v>
      </c>
    </row>
    <row r="14" spans="1:5" ht="12.75">
      <c r="A14" s="133" t="s">
        <v>15</v>
      </c>
      <c r="B14" s="302" t="s">
        <v>466</v>
      </c>
      <c r="C14" s="309" t="s">
        <v>466</v>
      </c>
      <c r="D14" s="302" t="s">
        <v>466</v>
      </c>
      <c r="E14" s="302" t="s">
        <v>466</v>
      </c>
    </row>
    <row r="15" spans="1:5" ht="12.75">
      <c r="A15" s="133" t="s">
        <v>16</v>
      </c>
      <c r="B15" s="302" t="s">
        <v>466</v>
      </c>
      <c r="C15" s="309" t="s">
        <v>466</v>
      </c>
      <c r="D15" s="302" t="s">
        <v>466</v>
      </c>
      <c r="E15" s="302" t="s">
        <v>466</v>
      </c>
    </row>
    <row r="16" spans="1:5" ht="12.75">
      <c r="A16" s="133" t="s">
        <v>17</v>
      </c>
      <c r="B16" s="302" t="s">
        <v>466</v>
      </c>
      <c r="C16" s="309" t="s">
        <v>466</v>
      </c>
      <c r="D16" s="302" t="s">
        <v>466</v>
      </c>
      <c r="E16" s="302" t="s">
        <v>466</v>
      </c>
    </row>
    <row r="17" spans="1:5" ht="12.75">
      <c r="A17" s="133" t="s">
        <v>18</v>
      </c>
      <c r="B17" s="302" t="s">
        <v>466</v>
      </c>
      <c r="C17" s="309" t="s">
        <v>466</v>
      </c>
      <c r="D17" s="302" t="s">
        <v>466</v>
      </c>
      <c r="E17" s="302" t="s">
        <v>466</v>
      </c>
    </row>
    <row r="18" spans="1:5" ht="12.75">
      <c r="A18" s="133" t="s">
        <v>19</v>
      </c>
      <c r="B18" s="302" t="s">
        <v>466</v>
      </c>
      <c r="C18" s="309" t="s">
        <v>466</v>
      </c>
      <c r="D18" s="302" t="s">
        <v>466</v>
      </c>
      <c r="E18" s="302" t="s">
        <v>466</v>
      </c>
    </row>
    <row r="19" spans="1:5" ht="12.75">
      <c r="A19" s="133" t="s">
        <v>20</v>
      </c>
      <c r="B19" s="302" t="s">
        <v>466</v>
      </c>
      <c r="C19" s="309" t="s">
        <v>466</v>
      </c>
      <c r="D19" s="302" t="s">
        <v>466</v>
      </c>
      <c r="E19" s="302" t="s">
        <v>466</v>
      </c>
    </row>
    <row r="20" spans="1:5" ht="12.75">
      <c r="A20" s="133" t="s">
        <v>21</v>
      </c>
      <c r="B20" s="302" t="s">
        <v>466</v>
      </c>
      <c r="C20" s="309" t="s">
        <v>466</v>
      </c>
      <c r="D20" s="302" t="s">
        <v>466</v>
      </c>
      <c r="E20" s="302" t="s">
        <v>466</v>
      </c>
    </row>
    <row r="21" spans="1:5" ht="12.75">
      <c r="A21" s="133" t="s">
        <v>22</v>
      </c>
      <c r="B21" s="302" t="s">
        <v>466</v>
      </c>
      <c r="C21" s="309" t="s">
        <v>466</v>
      </c>
      <c r="D21" s="302" t="s">
        <v>466</v>
      </c>
      <c r="E21" s="302" t="s">
        <v>466</v>
      </c>
    </row>
    <row r="22" spans="1:5" ht="12.75">
      <c r="A22" s="133" t="s">
        <v>23</v>
      </c>
      <c r="B22" s="302" t="s">
        <v>466</v>
      </c>
      <c r="C22" s="309" t="s">
        <v>466</v>
      </c>
      <c r="D22" s="302" t="s">
        <v>466</v>
      </c>
      <c r="E22" s="302" t="s">
        <v>466</v>
      </c>
    </row>
    <row r="23" spans="1:5" ht="12.75">
      <c r="A23" s="133" t="s">
        <v>24</v>
      </c>
      <c r="B23" s="302" t="s">
        <v>466</v>
      </c>
      <c r="C23" s="309" t="s">
        <v>466</v>
      </c>
      <c r="D23" s="302" t="s">
        <v>466</v>
      </c>
      <c r="E23" s="302" t="s">
        <v>466</v>
      </c>
    </row>
    <row r="24" spans="1:5" ht="12.75">
      <c r="A24" s="133" t="s">
        <v>25</v>
      </c>
      <c r="B24" s="302" t="s">
        <v>466</v>
      </c>
      <c r="C24" s="309" t="s">
        <v>466</v>
      </c>
      <c r="D24" s="302" t="s">
        <v>466</v>
      </c>
      <c r="E24" s="302" t="s">
        <v>466</v>
      </c>
    </row>
    <row r="25" spans="1:5" ht="12.75">
      <c r="A25" s="133" t="s">
        <v>26</v>
      </c>
      <c r="B25" s="302" t="s">
        <v>466</v>
      </c>
      <c r="C25" s="309" t="s">
        <v>466</v>
      </c>
      <c r="D25" s="302" t="s">
        <v>466</v>
      </c>
      <c r="E25" s="302" t="s">
        <v>466</v>
      </c>
    </row>
    <row r="26" spans="1:5" ht="12.75">
      <c r="A26" s="133" t="s">
        <v>27</v>
      </c>
      <c r="B26" s="302" t="s">
        <v>466</v>
      </c>
      <c r="C26" s="309" t="s">
        <v>466</v>
      </c>
      <c r="D26" s="302" t="s">
        <v>466</v>
      </c>
      <c r="E26" s="302" t="s">
        <v>466</v>
      </c>
    </row>
    <row r="27" spans="1:5" ht="12.75">
      <c r="A27" s="134" t="s">
        <v>28</v>
      </c>
      <c r="B27" s="302" t="s">
        <v>466</v>
      </c>
      <c r="C27" s="309" t="s">
        <v>466</v>
      </c>
      <c r="D27" s="302" t="s">
        <v>466</v>
      </c>
      <c r="E27" s="302" t="s">
        <v>466</v>
      </c>
    </row>
    <row r="28" spans="1:5" ht="12.75">
      <c r="A28" s="136"/>
      <c r="B28" s="310"/>
      <c r="C28" s="311"/>
      <c r="D28" s="310"/>
      <c r="E28" s="312"/>
    </row>
    <row r="29" spans="1:5" ht="12.75">
      <c r="A29" s="141"/>
      <c r="B29" s="304"/>
      <c r="C29" s="313"/>
      <c r="D29" s="304"/>
      <c r="E29" s="314"/>
    </row>
    <row r="30" spans="1:5" ht="18">
      <c r="A30" s="146" t="s">
        <v>171</v>
      </c>
      <c r="B30" s="304"/>
      <c r="C30" s="313"/>
      <c r="D30" s="304"/>
      <c r="E30" s="314"/>
    </row>
    <row r="31" spans="1:5" ht="12.75">
      <c r="A31" s="147"/>
      <c r="B31" s="315"/>
      <c r="C31" s="316"/>
      <c r="D31" s="315"/>
      <c r="E31" s="317"/>
    </row>
    <row r="32" spans="1:5" ht="12.75" customHeight="1">
      <c r="A32" s="141"/>
      <c r="B32" s="305"/>
      <c r="C32" s="318"/>
      <c r="D32" s="305"/>
      <c r="E32" s="305"/>
    </row>
    <row r="33" spans="1:5" ht="12.75">
      <c r="A33" s="130" t="s">
        <v>29</v>
      </c>
      <c r="B33" s="302" t="s">
        <v>466</v>
      </c>
      <c r="C33" s="309" t="s">
        <v>466</v>
      </c>
      <c r="D33" s="302" t="s">
        <v>466</v>
      </c>
      <c r="E33" s="302" t="s">
        <v>466</v>
      </c>
    </row>
    <row r="34" spans="1:5" ht="12.75">
      <c r="A34" s="130" t="s">
        <v>30</v>
      </c>
      <c r="B34" s="302" t="s">
        <v>466</v>
      </c>
      <c r="C34" s="309" t="s">
        <v>466</v>
      </c>
      <c r="D34" s="302" t="s">
        <v>466</v>
      </c>
      <c r="E34" s="302" t="s">
        <v>466</v>
      </c>
    </row>
    <row r="35" spans="1:5" ht="12.75" customHeight="1">
      <c r="A35" s="130" t="s">
        <v>31</v>
      </c>
      <c r="B35" s="302" t="s">
        <v>466</v>
      </c>
      <c r="C35" s="309" t="s">
        <v>466</v>
      </c>
      <c r="D35" s="302" t="s">
        <v>466</v>
      </c>
      <c r="E35" s="302" t="s">
        <v>466</v>
      </c>
    </row>
    <row r="36" spans="1:5" ht="12.75" customHeight="1">
      <c r="A36" s="130" t="s">
        <v>32</v>
      </c>
      <c r="B36" s="302" t="s">
        <v>466</v>
      </c>
      <c r="C36" s="309" t="s">
        <v>466</v>
      </c>
      <c r="D36" s="302" t="s">
        <v>466</v>
      </c>
      <c r="E36" s="302" t="s">
        <v>466</v>
      </c>
    </row>
    <row r="37" spans="1:5" ht="12.75" customHeight="1">
      <c r="A37" s="130" t="s">
        <v>33</v>
      </c>
      <c r="B37" s="302" t="s">
        <v>466</v>
      </c>
      <c r="C37" s="309" t="s">
        <v>466</v>
      </c>
      <c r="D37" s="302" t="s">
        <v>466</v>
      </c>
      <c r="E37" s="302" t="s">
        <v>466</v>
      </c>
    </row>
    <row r="38" spans="1:5" ht="12.75" customHeight="1">
      <c r="A38" s="130" t="s">
        <v>34</v>
      </c>
      <c r="B38" s="302" t="s">
        <v>466</v>
      </c>
      <c r="C38" s="309" t="s">
        <v>466</v>
      </c>
      <c r="D38" s="302" t="s">
        <v>466</v>
      </c>
      <c r="E38" s="302" t="s">
        <v>466</v>
      </c>
    </row>
    <row r="39" spans="1:5" ht="12.75" customHeight="1">
      <c r="A39" s="154" t="s">
        <v>35</v>
      </c>
      <c r="B39" s="302" t="s">
        <v>466</v>
      </c>
      <c r="C39" s="319" t="s">
        <v>466</v>
      </c>
      <c r="D39" s="302" t="s">
        <v>466</v>
      </c>
      <c r="E39" s="302" t="s">
        <v>466</v>
      </c>
    </row>
    <row r="40" spans="1:5" ht="12.75" customHeight="1">
      <c r="A40" s="156"/>
      <c r="B40" s="310"/>
      <c r="C40" s="311"/>
      <c r="D40" s="310"/>
      <c r="E40" s="312"/>
    </row>
    <row r="41" spans="1:5" ht="12.75">
      <c r="A41" s="156"/>
      <c r="B41" s="304"/>
      <c r="C41" s="313"/>
      <c r="D41" s="304"/>
      <c r="E41" s="314"/>
    </row>
    <row r="42" spans="1:5" s="58" customFormat="1" ht="18.75" customHeight="1">
      <c r="A42" s="157" t="s">
        <v>36</v>
      </c>
      <c r="B42" s="306" t="s">
        <v>466</v>
      </c>
      <c r="C42" s="320" t="s">
        <v>466</v>
      </c>
      <c r="D42" s="306" t="s">
        <v>466</v>
      </c>
      <c r="E42" s="306" t="s">
        <v>466</v>
      </c>
    </row>
    <row r="43" ht="18.75" customHeight="1">
      <c r="A43" s="307" t="s">
        <v>467</v>
      </c>
    </row>
    <row r="44" spans="1:5" s="60" customFormat="1" ht="17.25" customHeight="1">
      <c r="A44" s="162" t="s">
        <v>37</v>
      </c>
      <c r="B44" s="163"/>
      <c r="C44" s="163"/>
      <c r="D44" s="163"/>
      <c r="E44" s="163"/>
    </row>
    <row r="45" spans="1:5" s="60" customFormat="1" ht="12.75">
      <c r="A45" s="162" t="s">
        <v>461</v>
      </c>
      <c r="B45" s="163"/>
      <c r="C45" s="163"/>
      <c r="D45" s="163"/>
      <c r="E45" s="163"/>
    </row>
  </sheetData>
  <sheetProtection/>
  <mergeCells count="2">
    <mergeCell ref="A6:A7"/>
    <mergeCell ref="B6:E6"/>
  </mergeCells>
  <hyperlinks>
    <hyperlink ref="A2" location="'Table Description'!A1" display="'Table Description'!A1"/>
  </hyperlinks>
  <printOptions horizontalCentered="1" verticalCentered="1"/>
  <pageMargins left="0.75" right="0.75" top="1" bottom="1" header="0.5" footer="0.5"/>
  <pageSetup fitToHeight="1" fitToWidth="1" horizontalDpi="300" verticalDpi="300" orientation="landscape" scale="74" r:id="rId1"/>
</worksheet>
</file>

<file path=xl/worksheets/sheet49.xml><?xml version="1.0" encoding="utf-8"?>
<worksheet xmlns="http://schemas.openxmlformats.org/spreadsheetml/2006/main" xmlns:r="http://schemas.openxmlformats.org/officeDocument/2006/relationships">
  <sheetPr codeName="Sheet13211">
    <pageSetUpPr fitToPage="1"/>
  </sheetPr>
  <dimension ref="A1:I46"/>
  <sheetViews>
    <sheetView zoomScale="80" zoomScaleNormal="80" zoomScalePageLayoutView="0" workbookViewId="0" topLeftCell="A1">
      <selection activeCell="A1" sqref="A1"/>
    </sheetView>
  </sheetViews>
  <sheetFormatPr defaultColWidth="9.140625" defaultRowHeight="12.75"/>
  <cols>
    <col min="1" max="1" width="16.57421875" style="161" customWidth="1"/>
    <col min="2" max="9" width="18.7109375" style="161" customWidth="1"/>
  </cols>
  <sheetData>
    <row r="1" spans="1:9" ht="30" customHeight="1">
      <c r="A1" s="1" t="s">
        <v>231</v>
      </c>
      <c r="B1" s="2"/>
      <c r="C1" s="3"/>
      <c r="D1" s="3"/>
      <c r="E1" s="3"/>
      <c r="F1" s="3"/>
      <c r="G1" s="3"/>
      <c r="H1" s="3"/>
      <c r="I1" s="85" t="s">
        <v>462</v>
      </c>
    </row>
    <row r="2" spans="1:9" ht="21" customHeight="1" thickBot="1">
      <c r="A2" s="187" t="s">
        <v>351</v>
      </c>
      <c r="B2" s="4"/>
      <c r="C2" s="5"/>
      <c r="D2" s="5"/>
      <c r="E2" s="5"/>
      <c r="F2" s="5"/>
      <c r="G2" s="5"/>
      <c r="H2" s="5"/>
      <c r="I2" s="40"/>
    </row>
    <row r="3" spans="1:9" ht="12.75" customHeight="1" thickTop="1">
      <c r="A3" s="7"/>
      <c r="B3" s="8"/>
      <c r="C3" s="9"/>
      <c r="D3" s="9"/>
      <c r="E3" s="9"/>
      <c r="F3" s="9"/>
      <c r="G3" s="9"/>
      <c r="H3" s="9"/>
      <c r="I3" s="10"/>
    </row>
    <row r="4" spans="1:9" ht="18.75" customHeight="1">
      <c r="A4" s="84" t="s">
        <v>0</v>
      </c>
      <c r="B4" s="68"/>
      <c r="C4" s="68"/>
      <c r="D4" s="68"/>
      <c r="E4" s="68"/>
      <c r="F4" s="68"/>
      <c r="G4" s="11"/>
      <c r="H4" s="11"/>
      <c r="I4" s="41"/>
    </row>
    <row r="5" spans="1:9" ht="12.75" customHeight="1">
      <c r="A5" s="13"/>
      <c r="B5" s="9"/>
      <c r="C5" s="9"/>
      <c r="D5" s="9"/>
      <c r="E5" s="9"/>
      <c r="F5" s="9"/>
      <c r="G5" s="9"/>
      <c r="H5" s="9"/>
      <c r="I5" s="67"/>
    </row>
    <row r="6" spans="1:9" s="14" customFormat="1" ht="21" customHeight="1">
      <c r="A6" s="286" t="s">
        <v>118</v>
      </c>
      <c r="B6" s="276" t="s">
        <v>1</v>
      </c>
      <c r="C6" s="276" t="s">
        <v>158</v>
      </c>
      <c r="D6" s="276" t="s">
        <v>159</v>
      </c>
      <c r="E6" s="276" t="s">
        <v>189</v>
      </c>
      <c r="F6" s="276" t="s">
        <v>160</v>
      </c>
      <c r="G6" s="276" t="s">
        <v>169</v>
      </c>
      <c r="H6" s="276" t="s">
        <v>163</v>
      </c>
      <c r="I6" s="276" t="s">
        <v>170</v>
      </c>
    </row>
    <row r="7" spans="1:9" s="14" customFormat="1" ht="39" customHeight="1">
      <c r="A7" s="277"/>
      <c r="B7" s="277"/>
      <c r="C7" s="277"/>
      <c r="D7" s="277"/>
      <c r="E7" s="277"/>
      <c r="F7" s="277"/>
      <c r="G7" s="277"/>
      <c r="H7" s="277"/>
      <c r="I7" s="277"/>
    </row>
    <row r="8" spans="1:9" ht="12.75">
      <c r="A8" s="13"/>
      <c r="B8" s="129"/>
      <c r="C8" s="129"/>
      <c r="D8" s="129"/>
      <c r="E8" s="129"/>
      <c r="F8" s="129"/>
      <c r="G8" s="129"/>
      <c r="H8" s="129"/>
      <c r="I8" s="129"/>
    </row>
    <row r="9" spans="1:9" ht="12.75">
      <c r="A9" s="130" t="s">
        <v>10</v>
      </c>
      <c r="B9" s="131">
        <v>20594</v>
      </c>
      <c r="C9" s="131">
        <v>152.137</v>
      </c>
      <c r="D9" s="131">
        <v>1342.267</v>
      </c>
      <c r="E9" s="131">
        <v>266.734</v>
      </c>
      <c r="F9" s="131">
        <v>1761.138</v>
      </c>
      <c r="G9" s="131">
        <v>189.546</v>
      </c>
      <c r="H9" s="131">
        <v>1571.592</v>
      </c>
      <c r="I9" s="131">
        <v>2062.709</v>
      </c>
    </row>
    <row r="10" spans="1:9" ht="12.75">
      <c r="A10" s="133" t="s">
        <v>11</v>
      </c>
      <c r="B10" s="131">
        <v>104964</v>
      </c>
      <c r="C10" s="131">
        <v>685.364</v>
      </c>
      <c r="D10" s="131">
        <v>29.441</v>
      </c>
      <c r="E10" s="131">
        <v>110.118</v>
      </c>
      <c r="F10" s="131">
        <v>824.923</v>
      </c>
      <c r="G10" s="131">
        <v>13.3</v>
      </c>
      <c r="H10" s="131">
        <v>811.623</v>
      </c>
      <c r="I10" s="131">
        <v>12046.643</v>
      </c>
    </row>
    <row r="11" spans="1:9" ht="12.75">
      <c r="A11" s="133" t="s">
        <v>12</v>
      </c>
      <c r="B11" s="131">
        <v>119360</v>
      </c>
      <c r="C11" s="131">
        <v>4051.973</v>
      </c>
      <c r="D11" s="131">
        <v>23.187</v>
      </c>
      <c r="E11" s="131">
        <v>278.225</v>
      </c>
      <c r="F11" s="131">
        <v>4353.385</v>
      </c>
      <c r="G11" s="131">
        <v>20.516</v>
      </c>
      <c r="H11" s="131">
        <v>4332.869</v>
      </c>
      <c r="I11" s="131">
        <v>51563.696</v>
      </c>
    </row>
    <row r="12" spans="1:9" ht="12.75">
      <c r="A12" s="133" t="s">
        <v>13</v>
      </c>
      <c r="B12" s="131">
        <v>120832</v>
      </c>
      <c r="C12" s="131">
        <v>19916.985</v>
      </c>
      <c r="D12" s="131">
        <v>65.798</v>
      </c>
      <c r="E12" s="131">
        <v>518.504</v>
      </c>
      <c r="F12" s="131">
        <v>20501.287</v>
      </c>
      <c r="G12" s="131">
        <v>2130.943</v>
      </c>
      <c r="H12" s="131">
        <v>18370.344</v>
      </c>
      <c r="I12" s="131">
        <v>92693.792</v>
      </c>
    </row>
    <row r="13" spans="1:9" ht="12.75">
      <c r="A13" s="133" t="s">
        <v>14</v>
      </c>
      <c r="B13" s="131">
        <v>117430</v>
      </c>
      <c r="C13" s="131">
        <v>51320.654</v>
      </c>
      <c r="D13" s="131">
        <v>19.838</v>
      </c>
      <c r="E13" s="131">
        <v>554.582</v>
      </c>
      <c r="F13" s="131">
        <v>51895.074</v>
      </c>
      <c r="G13" s="131">
        <v>7646.87</v>
      </c>
      <c r="H13" s="131">
        <v>44248.204</v>
      </c>
      <c r="I13" s="131">
        <v>109064.887</v>
      </c>
    </row>
    <row r="14" spans="1:9" ht="12.75">
      <c r="A14" s="133" t="s">
        <v>15</v>
      </c>
      <c r="B14" s="131">
        <v>114891</v>
      </c>
      <c r="C14" s="131">
        <v>95402.819</v>
      </c>
      <c r="D14" s="131">
        <v>14.634</v>
      </c>
      <c r="E14" s="131">
        <v>761.544</v>
      </c>
      <c r="F14" s="131">
        <v>96178.997</v>
      </c>
      <c r="G14" s="131">
        <v>13322.212</v>
      </c>
      <c r="H14" s="131">
        <v>82856.785</v>
      </c>
      <c r="I14" s="131">
        <v>101443.503</v>
      </c>
    </row>
    <row r="15" spans="1:9" ht="12.75">
      <c r="A15" s="133" t="s">
        <v>16</v>
      </c>
      <c r="B15" s="131">
        <v>106046</v>
      </c>
      <c r="C15" s="131">
        <v>142211.699</v>
      </c>
      <c r="D15" s="131">
        <v>121.445</v>
      </c>
      <c r="E15" s="131">
        <v>944.214</v>
      </c>
      <c r="F15" s="131">
        <v>143277.358</v>
      </c>
      <c r="G15" s="131">
        <v>20082.468</v>
      </c>
      <c r="H15" s="131">
        <v>123194.89</v>
      </c>
      <c r="I15" s="131">
        <v>77239.886</v>
      </c>
    </row>
    <row r="16" spans="1:9" ht="12.75">
      <c r="A16" s="133" t="s">
        <v>17</v>
      </c>
      <c r="B16" s="131">
        <v>95399</v>
      </c>
      <c r="C16" s="131">
        <v>177773.725</v>
      </c>
      <c r="D16" s="131">
        <v>70.909</v>
      </c>
      <c r="E16" s="131">
        <v>1102.722</v>
      </c>
      <c r="F16" s="131">
        <v>178947.356</v>
      </c>
      <c r="G16" s="131">
        <v>23651.23</v>
      </c>
      <c r="H16" s="131">
        <v>155296.126</v>
      </c>
      <c r="I16" s="131">
        <v>52804.061</v>
      </c>
    </row>
    <row r="17" spans="1:9" ht="12.75">
      <c r="A17" s="133" t="s">
        <v>18</v>
      </c>
      <c r="B17" s="131">
        <v>83871</v>
      </c>
      <c r="C17" s="131">
        <v>202329.561</v>
      </c>
      <c r="D17" s="131">
        <v>28.611</v>
      </c>
      <c r="E17" s="131">
        <v>1218.334</v>
      </c>
      <c r="F17" s="131">
        <v>203576.506</v>
      </c>
      <c r="G17" s="131">
        <v>25366.937</v>
      </c>
      <c r="H17" s="131">
        <v>178209.569</v>
      </c>
      <c r="I17" s="131">
        <v>29450.148</v>
      </c>
    </row>
    <row r="18" spans="1:9" ht="12.75">
      <c r="A18" s="133" t="s">
        <v>19</v>
      </c>
      <c r="B18" s="131">
        <v>73000</v>
      </c>
      <c r="C18" s="131">
        <v>215784.536</v>
      </c>
      <c r="D18" s="131">
        <v>48.451</v>
      </c>
      <c r="E18" s="131">
        <v>1329.549</v>
      </c>
      <c r="F18" s="131">
        <v>217162.536</v>
      </c>
      <c r="G18" s="131">
        <v>25469.691</v>
      </c>
      <c r="H18" s="131">
        <v>191692.845</v>
      </c>
      <c r="I18" s="131">
        <v>13909.228</v>
      </c>
    </row>
    <row r="19" spans="1:9" ht="12.75">
      <c r="A19" s="133" t="s">
        <v>20</v>
      </c>
      <c r="B19" s="131">
        <v>65114</v>
      </c>
      <c r="C19" s="131">
        <v>229570.243</v>
      </c>
      <c r="D19" s="131">
        <v>62.731</v>
      </c>
      <c r="E19" s="131">
        <v>1328.3</v>
      </c>
      <c r="F19" s="131">
        <v>230961.274</v>
      </c>
      <c r="G19" s="131">
        <v>26128.763</v>
      </c>
      <c r="H19" s="131">
        <v>204832.511</v>
      </c>
      <c r="I19" s="131">
        <v>4803.527</v>
      </c>
    </row>
    <row r="20" spans="1:9" ht="12.75">
      <c r="A20" s="133" t="s">
        <v>21</v>
      </c>
      <c r="B20" s="131">
        <v>113705</v>
      </c>
      <c r="C20" s="131">
        <v>512994.121</v>
      </c>
      <c r="D20" s="131">
        <v>88.961</v>
      </c>
      <c r="E20" s="131">
        <v>2743.162</v>
      </c>
      <c r="F20" s="131">
        <v>515826.244</v>
      </c>
      <c r="G20" s="131">
        <v>55305.972</v>
      </c>
      <c r="H20" s="131">
        <v>460520.272</v>
      </c>
      <c r="I20" s="131">
        <v>560.945</v>
      </c>
    </row>
    <row r="21" spans="1:9" ht="12.75">
      <c r="A21" s="133" t="s">
        <v>22</v>
      </c>
      <c r="B21" s="131">
        <v>95656</v>
      </c>
      <c r="C21" s="131">
        <v>563731.264</v>
      </c>
      <c r="D21" s="131">
        <v>341.343</v>
      </c>
      <c r="E21" s="131">
        <v>2967.248</v>
      </c>
      <c r="F21" s="131">
        <v>567039.855</v>
      </c>
      <c r="G21" s="131">
        <v>52431.787</v>
      </c>
      <c r="H21" s="131">
        <v>514608.068</v>
      </c>
      <c r="I21" s="131">
        <v>0</v>
      </c>
    </row>
    <row r="22" spans="1:9" ht="12.75">
      <c r="A22" s="133" t="s">
        <v>23</v>
      </c>
      <c r="B22" s="131">
        <v>82193</v>
      </c>
      <c r="C22" s="131">
        <v>595150.884</v>
      </c>
      <c r="D22" s="131">
        <v>266.592</v>
      </c>
      <c r="E22" s="131">
        <v>3079.842</v>
      </c>
      <c r="F22" s="131">
        <v>598497.318</v>
      </c>
      <c r="G22" s="131">
        <v>50209.867</v>
      </c>
      <c r="H22" s="131">
        <v>548287.451</v>
      </c>
      <c r="I22" s="131">
        <v>0</v>
      </c>
    </row>
    <row r="23" spans="1:9" ht="12.75">
      <c r="A23" s="133" t="s">
        <v>24</v>
      </c>
      <c r="B23" s="131">
        <v>70316</v>
      </c>
      <c r="C23" s="131">
        <v>598186.088</v>
      </c>
      <c r="D23" s="131">
        <v>408.592</v>
      </c>
      <c r="E23" s="131">
        <v>2895.273</v>
      </c>
      <c r="F23" s="131">
        <v>601489.953</v>
      </c>
      <c r="G23" s="131">
        <v>44709.044</v>
      </c>
      <c r="H23" s="131">
        <v>556780.909</v>
      </c>
      <c r="I23" s="131">
        <v>0</v>
      </c>
    </row>
    <row r="24" spans="1:9" ht="12.75">
      <c r="A24" s="133" t="s">
        <v>25</v>
      </c>
      <c r="B24" s="131">
        <v>59713</v>
      </c>
      <c r="C24" s="131">
        <v>584386.807</v>
      </c>
      <c r="D24" s="131">
        <v>528.463</v>
      </c>
      <c r="E24" s="131">
        <v>2907.749</v>
      </c>
      <c r="F24" s="131">
        <v>587823.019</v>
      </c>
      <c r="G24" s="131">
        <v>39658.325</v>
      </c>
      <c r="H24" s="131">
        <v>548164.694</v>
      </c>
      <c r="I24" s="131">
        <v>0</v>
      </c>
    </row>
    <row r="25" spans="1:9" ht="12.75">
      <c r="A25" s="133" t="s">
        <v>26</v>
      </c>
      <c r="B25" s="131">
        <v>261499</v>
      </c>
      <c r="C25" s="131">
        <v>4855339.91</v>
      </c>
      <c r="D25" s="131">
        <v>51414.818</v>
      </c>
      <c r="E25" s="131">
        <v>21643.634</v>
      </c>
      <c r="F25" s="131">
        <v>4928398.36</v>
      </c>
      <c r="G25" s="131">
        <v>133153.864</v>
      </c>
      <c r="H25" s="131">
        <v>4795244.49</v>
      </c>
      <c r="I25" s="131">
        <v>0</v>
      </c>
    </row>
    <row r="26" spans="1:9" ht="12.75">
      <c r="A26" s="133" t="s">
        <v>27</v>
      </c>
      <c r="B26" s="131">
        <v>34289</v>
      </c>
      <c r="C26" s="131">
        <v>2125610.11</v>
      </c>
      <c r="D26" s="131">
        <v>225256.183</v>
      </c>
      <c r="E26" s="131">
        <v>3818.813</v>
      </c>
      <c r="F26" s="131">
        <v>2354685.11</v>
      </c>
      <c r="G26" s="131">
        <v>22078.008</v>
      </c>
      <c r="H26" s="131">
        <v>2332607.1</v>
      </c>
      <c r="I26" s="131">
        <v>0</v>
      </c>
    </row>
    <row r="27" spans="1:9" ht="12.75">
      <c r="A27" s="134" t="s">
        <v>28</v>
      </c>
      <c r="B27" s="135">
        <v>12266</v>
      </c>
      <c r="C27" s="135">
        <v>4099069.18</v>
      </c>
      <c r="D27" s="135">
        <v>128424.249</v>
      </c>
      <c r="E27" s="135">
        <v>1094.887</v>
      </c>
      <c r="F27" s="135">
        <v>4228588.32</v>
      </c>
      <c r="G27" s="135">
        <v>78705.063</v>
      </c>
      <c r="H27" s="135">
        <v>4149883.26</v>
      </c>
      <c r="I27" s="135">
        <v>0</v>
      </c>
    </row>
    <row r="28" spans="1:9" ht="12.75">
      <c r="A28" s="141"/>
      <c r="B28" s="142"/>
      <c r="C28" s="142"/>
      <c r="D28" s="142"/>
      <c r="E28" s="142"/>
      <c r="F28" s="142"/>
      <c r="G28" s="142"/>
      <c r="H28" s="142"/>
      <c r="I28" s="145"/>
    </row>
    <row r="29" spans="1:9" s="28" customFormat="1" ht="12.75">
      <c r="A29" s="141"/>
      <c r="B29" s="142"/>
      <c r="C29" s="142"/>
      <c r="D29" s="142"/>
      <c r="E29" s="142"/>
      <c r="F29" s="142"/>
      <c r="G29" s="142"/>
      <c r="H29" s="142"/>
      <c r="I29" s="145"/>
    </row>
    <row r="30" spans="1:9" ht="18.75" customHeight="1">
      <c r="A30" s="146" t="s">
        <v>171</v>
      </c>
      <c r="B30" s="142"/>
      <c r="C30" s="142"/>
      <c r="D30" s="142"/>
      <c r="E30" s="142"/>
      <c r="F30" s="142"/>
      <c r="G30" s="142"/>
      <c r="H30" s="142"/>
      <c r="I30" s="145"/>
    </row>
    <row r="31" spans="1:9" ht="12.75" customHeight="1">
      <c r="A31" s="13"/>
      <c r="B31" s="142"/>
      <c r="C31" s="142"/>
      <c r="D31" s="142"/>
      <c r="E31" s="142"/>
      <c r="F31" s="142"/>
      <c r="G31" s="142"/>
      <c r="H31" s="142"/>
      <c r="I31" s="145"/>
    </row>
    <row r="32" spans="1:9" ht="12.75" customHeight="1">
      <c r="A32" s="136"/>
      <c r="B32" s="151"/>
      <c r="C32" s="151"/>
      <c r="D32" s="151"/>
      <c r="E32" s="151"/>
      <c r="F32" s="151"/>
      <c r="G32" s="151"/>
      <c r="H32" s="151"/>
      <c r="I32" s="151"/>
    </row>
    <row r="33" spans="1:9" ht="12.75" customHeight="1">
      <c r="A33" s="130" t="s">
        <v>29</v>
      </c>
      <c r="B33" s="131">
        <v>350234</v>
      </c>
      <c r="C33" s="131">
        <v>20522.408</v>
      </c>
      <c r="D33" s="131">
        <v>1458.147</v>
      </c>
      <c r="E33" s="131">
        <v>1111.738</v>
      </c>
      <c r="F33" s="131">
        <v>23092.293</v>
      </c>
      <c r="G33" s="131">
        <v>1769.168</v>
      </c>
      <c r="H33" s="131">
        <v>21323.125</v>
      </c>
      <c r="I33" s="131">
        <v>144572.467</v>
      </c>
    </row>
    <row r="34" spans="1:9" ht="12.75" customHeight="1">
      <c r="A34" s="130" t="s">
        <v>30</v>
      </c>
      <c r="B34" s="131">
        <v>350221</v>
      </c>
      <c r="C34" s="131">
        <v>287427.663</v>
      </c>
      <c r="D34" s="131">
        <v>158.338</v>
      </c>
      <c r="E34" s="131">
        <v>2280.717</v>
      </c>
      <c r="F34" s="131">
        <v>289866.718</v>
      </c>
      <c r="G34" s="131">
        <v>40815.171</v>
      </c>
      <c r="H34" s="131">
        <v>249051.547</v>
      </c>
      <c r="I34" s="131">
        <v>299081.732</v>
      </c>
    </row>
    <row r="35" spans="1:9" ht="12.75">
      <c r="A35" s="130" t="s">
        <v>31</v>
      </c>
      <c r="B35" s="131">
        <v>350228</v>
      </c>
      <c r="C35" s="131">
        <v>948125.68</v>
      </c>
      <c r="D35" s="131">
        <v>244.739</v>
      </c>
      <c r="E35" s="131">
        <v>5691.725</v>
      </c>
      <c r="F35" s="131">
        <v>954062.144</v>
      </c>
      <c r="G35" s="131">
        <v>114334.377</v>
      </c>
      <c r="H35" s="131">
        <v>839727.767</v>
      </c>
      <c r="I35" s="131">
        <v>103936.804</v>
      </c>
    </row>
    <row r="36" spans="1:9" ht="12.75">
      <c r="A36" s="130" t="s">
        <v>32</v>
      </c>
      <c r="B36" s="131">
        <v>350226</v>
      </c>
      <c r="C36" s="131">
        <v>2317052.66</v>
      </c>
      <c r="D36" s="131">
        <v>1171.956</v>
      </c>
      <c r="E36" s="131">
        <v>11809.007</v>
      </c>
      <c r="F36" s="131">
        <v>2330033.62</v>
      </c>
      <c r="G36" s="131">
        <v>201174.014</v>
      </c>
      <c r="H36" s="131">
        <v>2128859.6</v>
      </c>
      <c r="I36" s="131">
        <v>52.022</v>
      </c>
    </row>
    <row r="37" spans="1:9" ht="12.75">
      <c r="A37" s="130" t="s">
        <v>33</v>
      </c>
      <c r="B37" s="131">
        <v>262672</v>
      </c>
      <c r="C37" s="131">
        <v>3948437.26</v>
      </c>
      <c r="D37" s="131">
        <v>12569.647</v>
      </c>
      <c r="E37" s="131">
        <v>18846.589</v>
      </c>
      <c r="F37" s="131">
        <v>3979853.5</v>
      </c>
      <c r="G37" s="131">
        <v>148672.973</v>
      </c>
      <c r="H37" s="131">
        <v>3831180.53</v>
      </c>
      <c r="I37" s="131">
        <v>0</v>
      </c>
    </row>
    <row r="38" spans="1:9" ht="12.75">
      <c r="A38" s="130" t="s">
        <v>34</v>
      </c>
      <c r="B38" s="131">
        <v>70046</v>
      </c>
      <c r="C38" s="131">
        <v>2949345.6</v>
      </c>
      <c r="D38" s="131">
        <v>213119.844</v>
      </c>
      <c r="E38" s="131">
        <v>8344.405</v>
      </c>
      <c r="F38" s="131">
        <v>3170809.85</v>
      </c>
      <c r="G38" s="131">
        <v>29463.795</v>
      </c>
      <c r="H38" s="131">
        <v>3141346.05</v>
      </c>
      <c r="I38" s="131">
        <v>0</v>
      </c>
    </row>
    <row r="39" spans="1:9" ht="12.75">
      <c r="A39" s="233" t="s">
        <v>35</v>
      </c>
      <c r="B39" s="135">
        <v>17511</v>
      </c>
      <c r="C39" s="135">
        <v>4602756.79</v>
      </c>
      <c r="D39" s="135">
        <v>179833.842</v>
      </c>
      <c r="E39" s="135">
        <v>1479.253</v>
      </c>
      <c r="F39" s="135">
        <v>4784069.89</v>
      </c>
      <c r="G39" s="135">
        <v>84044.908</v>
      </c>
      <c r="H39" s="135">
        <v>4700024.98</v>
      </c>
      <c r="I39" s="135">
        <v>0</v>
      </c>
    </row>
    <row r="40" spans="1:9" ht="12.75">
      <c r="A40" s="156"/>
      <c r="B40" s="142"/>
      <c r="C40" s="142"/>
      <c r="D40" s="142"/>
      <c r="E40" s="142"/>
      <c r="F40" s="142"/>
      <c r="G40" s="142"/>
      <c r="H40" s="142"/>
      <c r="I40" s="145"/>
    </row>
    <row r="41" spans="1:9" ht="12.75">
      <c r="A41" s="156"/>
      <c r="B41" s="142"/>
      <c r="C41" s="142"/>
      <c r="D41" s="142"/>
      <c r="E41" s="142"/>
      <c r="F41" s="142"/>
      <c r="G41" s="142"/>
      <c r="H41" s="142"/>
      <c r="I41" s="145"/>
    </row>
    <row r="42" spans="1:9" s="58" customFormat="1" ht="18.75" customHeight="1">
      <c r="A42" s="157" t="s">
        <v>36</v>
      </c>
      <c r="B42" s="158">
        <v>1751138</v>
      </c>
      <c r="C42" s="158">
        <v>15073668.1</v>
      </c>
      <c r="D42" s="158">
        <v>408556.513</v>
      </c>
      <c r="E42" s="158">
        <v>49563.434</v>
      </c>
      <c r="F42" s="158">
        <v>15531788</v>
      </c>
      <c r="G42" s="158">
        <v>620274.406</v>
      </c>
      <c r="H42" s="158">
        <v>14911513.6</v>
      </c>
      <c r="I42" s="158">
        <v>547643.025</v>
      </c>
    </row>
    <row r="43" spans="1:9" s="58" customFormat="1" ht="7.5" customHeight="1">
      <c r="A43" s="234"/>
      <c r="B43" s="181"/>
      <c r="C43" s="181"/>
      <c r="D43" s="181"/>
      <c r="E43" s="181"/>
      <c r="F43" s="181"/>
      <c r="G43" s="181"/>
      <c r="H43" s="181"/>
      <c r="I43" s="181"/>
    </row>
    <row r="44" ht="14.25">
      <c r="A44" s="185"/>
    </row>
    <row r="45" spans="1:9" s="78" customFormat="1" ht="13.5" customHeight="1">
      <c r="A45" s="162" t="s">
        <v>37</v>
      </c>
      <c r="B45" s="162"/>
      <c r="C45" s="162"/>
      <c r="D45" s="162"/>
      <c r="E45" s="162"/>
      <c r="F45" s="162"/>
      <c r="G45" s="162"/>
      <c r="H45" s="162"/>
      <c r="I45" s="162"/>
    </row>
    <row r="46" spans="1:9" s="78" customFormat="1" ht="12.75" customHeight="1">
      <c r="A46" s="162" t="s">
        <v>461</v>
      </c>
      <c r="B46" s="162"/>
      <c r="C46" s="162"/>
      <c r="D46" s="162"/>
      <c r="E46" s="162"/>
      <c r="F46" s="162"/>
      <c r="G46" s="162"/>
      <c r="H46" s="162"/>
      <c r="I46" s="162"/>
    </row>
  </sheetData>
  <sheetProtection/>
  <mergeCells count="9">
    <mergeCell ref="I6:I7"/>
    <mergeCell ref="A6:A7"/>
    <mergeCell ref="F6:F7"/>
    <mergeCell ref="G6:G7"/>
    <mergeCell ref="H6:H7"/>
    <mergeCell ref="B6:B7"/>
    <mergeCell ref="C6:C7"/>
    <mergeCell ref="D6:D7"/>
    <mergeCell ref="E6:E7"/>
  </mergeCells>
  <hyperlinks>
    <hyperlink ref="A2" location="'Table Description'!A1" display="'Table Description'!A1"/>
  </hyperlinks>
  <printOptions horizontalCentered="1" verticalCentered="1"/>
  <pageMargins left="0.75" right="0.75" top="1" bottom="1" header="0.5" footer="0.5"/>
  <pageSetup fitToHeight="1" fitToWidth="1" horizontalDpi="300" verticalDpi="300" orientation="landscape" scale="70" r:id="rId1"/>
</worksheet>
</file>

<file path=xl/worksheets/sheet5.xml><?xml version="1.0" encoding="utf-8"?>
<worksheet xmlns="http://schemas.openxmlformats.org/spreadsheetml/2006/main" xmlns:r="http://schemas.openxmlformats.org/officeDocument/2006/relationships">
  <sheetPr codeName="Sheet111">
    <pageSetUpPr fitToPage="1"/>
  </sheetPr>
  <dimension ref="A1:T45"/>
  <sheetViews>
    <sheetView zoomScale="80" zoomScaleNormal="80" zoomScalePageLayoutView="0" workbookViewId="0" topLeftCell="A1">
      <selection activeCell="A1" sqref="A1"/>
    </sheetView>
  </sheetViews>
  <sheetFormatPr defaultColWidth="9.140625" defaultRowHeight="12.75"/>
  <cols>
    <col min="1" max="1" width="13.140625" style="0" customWidth="1"/>
    <col min="2" max="2" width="11.7109375" style="0" customWidth="1"/>
    <col min="3" max="3" width="10.7109375" style="0" customWidth="1"/>
    <col min="4" max="4" width="7.7109375" style="0" customWidth="1"/>
    <col min="5" max="5" width="10.7109375" style="0" customWidth="1"/>
    <col min="6" max="6" width="7.7109375" style="0" customWidth="1"/>
    <col min="7" max="7" width="10.7109375" style="0" customWidth="1"/>
    <col min="8" max="8" width="7.7109375" style="0" customWidth="1"/>
    <col min="9" max="9" width="10.7109375" style="0" customWidth="1"/>
    <col min="10" max="10" width="7.7109375" style="0" customWidth="1"/>
    <col min="11" max="11" width="3.28125" style="0" hidden="1" customWidth="1"/>
    <col min="12" max="12" width="10.7109375" style="0" customWidth="1"/>
    <col min="13" max="13" width="7.7109375" style="0" customWidth="1"/>
    <col min="14" max="14" width="1.7109375" style="0" customWidth="1"/>
    <col min="15" max="15" width="12.7109375" style="0" customWidth="1"/>
    <col min="16" max="16" width="7.7109375" style="0" customWidth="1"/>
    <col min="17" max="17" width="10.7109375" style="0" customWidth="1"/>
    <col min="18" max="18" width="7.7109375" style="0" customWidth="1"/>
    <col min="19" max="19" width="10.7109375" style="0" customWidth="1"/>
    <col min="20" max="20" width="7.7109375" style="0" customWidth="1"/>
  </cols>
  <sheetData>
    <row r="1" spans="1:20" ht="30" customHeight="1">
      <c r="A1" s="1" t="s">
        <v>124</v>
      </c>
      <c r="B1" s="2"/>
      <c r="C1" s="3"/>
      <c r="D1" s="3"/>
      <c r="E1" s="3"/>
      <c r="F1" s="3"/>
      <c r="G1" s="3"/>
      <c r="H1" s="3"/>
      <c r="I1" s="3"/>
      <c r="J1" s="3"/>
      <c r="K1" s="3"/>
      <c r="L1" s="3"/>
      <c r="M1" s="3"/>
      <c r="N1" s="3"/>
      <c r="O1" s="3"/>
      <c r="P1" s="3"/>
      <c r="Q1" s="3"/>
      <c r="R1" s="3"/>
      <c r="S1" s="3"/>
      <c r="T1" s="85" t="s">
        <v>460</v>
      </c>
    </row>
    <row r="2" spans="1:20" ht="21" customHeight="1" thickBot="1">
      <c r="A2" s="187" t="s">
        <v>351</v>
      </c>
      <c r="B2" s="4"/>
      <c r="C2" s="5"/>
      <c r="D2" s="5"/>
      <c r="E2" s="5"/>
      <c r="F2" s="5"/>
      <c r="G2" s="5"/>
      <c r="H2" s="5"/>
      <c r="I2" s="5"/>
      <c r="J2" s="5"/>
      <c r="K2" s="5"/>
      <c r="L2" s="5"/>
      <c r="M2" s="5"/>
      <c r="N2" s="5"/>
      <c r="O2" s="5"/>
      <c r="P2" s="5"/>
      <c r="Q2" s="5"/>
      <c r="R2" s="5"/>
      <c r="S2" s="5"/>
      <c r="T2" s="6"/>
    </row>
    <row r="3" spans="1:20" ht="12.75" customHeight="1" thickTop="1">
      <c r="A3" s="7"/>
      <c r="B3" s="8"/>
      <c r="C3" s="9"/>
      <c r="D3" s="9"/>
      <c r="E3" s="9"/>
      <c r="F3" s="9"/>
      <c r="G3" s="9"/>
      <c r="H3" s="9"/>
      <c r="I3" s="9"/>
      <c r="J3" s="9"/>
      <c r="K3" s="9"/>
      <c r="L3" s="9"/>
      <c r="M3" s="9"/>
      <c r="N3" s="9"/>
      <c r="O3" s="9"/>
      <c r="P3" s="9"/>
      <c r="Q3" s="9"/>
      <c r="R3" s="9"/>
      <c r="S3" s="9"/>
      <c r="T3" s="10"/>
    </row>
    <row r="4" spans="1:20" ht="18.75" customHeight="1">
      <c r="A4" s="84" t="s">
        <v>0</v>
      </c>
      <c r="B4" s="68"/>
      <c r="C4" s="68"/>
      <c r="D4" s="68"/>
      <c r="E4" s="68"/>
      <c r="F4" s="68"/>
      <c r="G4" s="11"/>
      <c r="H4" s="11"/>
      <c r="I4" s="11"/>
      <c r="J4" s="11"/>
      <c r="K4" s="11"/>
      <c r="L4" s="11"/>
      <c r="M4" s="11"/>
      <c r="N4" s="11"/>
      <c r="O4" s="11"/>
      <c r="P4" s="11"/>
      <c r="Q4" s="11"/>
      <c r="R4" s="11"/>
      <c r="S4" s="11"/>
      <c r="T4" s="12"/>
    </row>
    <row r="5" spans="1:20" ht="12.75" customHeight="1">
      <c r="A5" s="13"/>
      <c r="B5" s="9"/>
      <c r="C5" s="9"/>
      <c r="D5" s="9"/>
      <c r="E5" s="9"/>
      <c r="F5" s="9"/>
      <c r="G5" s="9"/>
      <c r="H5" s="9"/>
      <c r="I5" s="9"/>
      <c r="J5" s="9"/>
      <c r="K5" s="9"/>
      <c r="L5" s="9"/>
      <c r="M5" s="9"/>
      <c r="N5" s="9"/>
      <c r="O5" s="9"/>
      <c r="P5" s="9"/>
      <c r="Q5" s="9"/>
      <c r="R5" s="9"/>
      <c r="S5" s="9"/>
      <c r="T5" s="10"/>
    </row>
    <row r="6" spans="1:20" s="14" customFormat="1" ht="27.75" customHeight="1">
      <c r="A6" s="259" t="s">
        <v>118</v>
      </c>
      <c r="B6" s="257" t="s">
        <v>1</v>
      </c>
      <c r="C6" s="260" t="s">
        <v>39</v>
      </c>
      <c r="D6" s="262"/>
      <c r="E6" s="260" t="s">
        <v>38</v>
      </c>
      <c r="F6" s="262"/>
      <c r="G6" s="260" t="s">
        <v>40</v>
      </c>
      <c r="H6" s="262"/>
      <c r="I6" s="260" t="s">
        <v>112</v>
      </c>
      <c r="J6" s="262"/>
      <c r="K6" s="48"/>
      <c r="L6" s="260" t="s">
        <v>238</v>
      </c>
      <c r="M6" s="262"/>
      <c r="N6" s="48"/>
      <c r="O6" s="260" t="s">
        <v>42</v>
      </c>
      <c r="P6" s="262"/>
      <c r="Q6" s="260" t="s">
        <v>43</v>
      </c>
      <c r="R6" s="262"/>
      <c r="S6" s="260" t="s">
        <v>182</v>
      </c>
      <c r="T6" s="262"/>
    </row>
    <row r="7" spans="1:20" s="14" customFormat="1" ht="15" customHeight="1">
      <c r="A7" s="258"/>
      <c r="B7" s="258"/>
      <c r="C7" s="38" t="s">
        <v>44</v>
      </c>
      <c r="D7" s="38" t="s">
        <v>54</v>
      </c>
      <c r="E7" s="38" t="s">
        <v>44</v>
      </c>
      <c r="F7" s="38" t="s">
        <v>54</v>
      </c>
      <c r="G7" s="38" t="s">
        <v>44</v>
      </c>
      <c r="H7" s="38" t="s">
        <v>54</v>
      </c>
      <c r="I7" s="38" t="s">
        <v>44</v>
      </c>
      <c r="J7" s="38" t="s">
        <v>54</v>
      </c>
      <c r="K7" s="52"/>
      <c r="L7" s="38" t="s">
        <v>44</v>
      </c>
      <c r="M7" s="38" t="s">
        <v>54</v>
      </c>
      <c r="N7" s="52"/>
      <c r="O7" s="38" t="s">
        <v>44</v>
      </c>
      <c r="P7" s="38" t="s">
        <v>54</v>
      </c>
      <c r="Q7" s="38" t="s">
        <v>44</v>
      </c>
      <c r="R7" s="38" t="s">
        <v>54</v>
      </c>
      <c r="S7" s="38" t="s">
        <v>44</v>
      </c>
      <c r="T7" s="38" t="s">
        <v>54</v>
      </c>
    </row>
    <row r="8" spans="1:20" ht="12.75">
      <c r="A8" s="53"/>
      <c r="B8" s="19"/>
      <c r="C8" s="19"/>
      <c r="D8" s="19"/>
      <c r="E8" s="19"/>
      <c r="F8" s="19"/>
      <c r="G8" s="19"/>
      <c r="H8" s="19"/>
      <c r="I8" s="19"/>
      <c r="J8" s="19"/>
      <c r="K8" s="19"/>
      <c r="L8" s="19"/>
      <c r="M8" s="19"/>
      <c r="N8" s="19"/>
      <c r="O8" s="19"/>
      <c r="P8" s="19"/>
      <c r="Q8" s="19"/>
      <c r="R8" s="19"/>
      <c r="S8" s="19"/>
      <c r="T8" s="19"/>
    </row>
    <row r="9" spans="1:20" ht="12.75">
      <c r="A9" s="20" t="s">
        <v>10</v>
      </c>
      <c r="B9" s="87">
        <v>32753</v>
      </c>
      <c r="C9" s="87">
        <v>15883</v>
      </c>
      <c r="D9" s="89">
        <v>48.5</v>
      </c>
      <c r="E9" s="87">
        <v>15079</v>
      </c>
      <c r="F9" s="89">
        <v>46</v>
      </c>
      <c r="G9" s="87">
        <v>685</v>
      </c>
      <c r="H9" s="89">
        <v>2.1</v>
      </c>
      <c r="I9" s="87">
        <v>1080</v>
      </c>
      <c r="J9" s="89">
        <v>3.3</v>
      </c>
      <c r="K9" s="39"/>
      <c r="L9" s="87">
        <v>26</v>
      </c>
      <c r="M9" s="89">
        <v>0.1</v>
      </c>
      <c r="N9" s="39"/>
      <c r="O9" s="87">
        <v>20594</v>
      </c>
      <c r="P9" s="89">
        <v>62.9</v>
      </c>
      <c r="Q9" s="87">
        <v>1572</v>
      </c>
      <c r="R9" s="89">
        <v>4.8</v>
      </c>
      <c r="S9" s="87">
        <v>10587</v>
      </c>
      <c r="T9" s="89">
        <v>32.3</v>
      </c>
    </row>
    <row r="10" spans="1:20" ht="12.75">
      <c r="A10" s="22" t="s">
        <v>11</v>
      </c>
      <c r="B10" s="87">
        <v>184189</v>
      </c>
      <c r="C10" s="87">
        <v>133909</v>
      </c>
      <c r="D10" s="89">
        <v>72.7</v>
      </c>
      <c r="E10" s="87">
        <v>37223</v>
      </c>
      <c r="F10" s="89">
        <v>20.2</v>
      </c>
      <c r="G10" s="87">
        <v>3094</v>
      </c>
      <c r="H10" s="89">
        <v>1.7</v>
      </c>
      <c r="I10" s="87">
        <v>9884</v>
      </c>
      <c r="J10" s="89">
        <v>5.4</v>
      </c>
      <c r="K10" s="39"/>
      <c r="L10" s="87">
        <v>79</v>
      </c>
      <c r="M10" s="89">
        <v>0</v>
      </c>
      <c r="N10" s="39"/>
      <c r="O10" s="87">
        <v>104964</v>
      </c>
      <c r="P10" s="89">
        <v>57</v>
      </c>
      <c r="Q10" s="87">
        <v>23011</v>
      </c>
      <c r="R10" s="89">
        <v>12.5</v>
      </c>
      <c r="S10" s="87">
        <v>56214</v>
      </c>
      <c r="T10" s="89">
        <v>30.5</v>
      </c>
    </row>
    <row r="11" spans="1:20" ht="12.75">
      <c r="A11" s="22" t="s">
        <v>12</v>
      </c>
      <c r="B11" s="87">
        <v>156241</v>
      </c>
      <c r="C11" s="87">
        <v>117788</v>
      </c>
      <c r="D11" s="89">
        <v>75.4</v>
      </c>
      <c r="E11" s="87">
        <v>22510</v>
      </c>
      <c r="F11" s="89">
        <v>14.4</v>
      </c>
      <c r="G11" s="87">
        <v>2316</v>
      </c>
      <c r="H11" s="89">
        <v>1.5</v>
      </c>
      <c r="I11" s="87">
        <v>13553</v>
      </c>
      <c r="J11" s="89">
        <v>8.7</v>
      </c>
      <c r="K11" s="39"/>
      <c r="L11" s="87">
        <v>74</v>
      </c>
      <c r="M11" s="89">
        <v>0</v>
      </c>
      <c r="N11" s="39"/>
      <c r="O11" s="87">
        <v>119360</v>
      </c>
      <c r="P11" s="89">
        <v>76.4</v>
      </c>
      <c r="Q11" s="87">
        <v>15301</v>
      </c>
      <c r="R11" s="89">
        <v>9.8</v>
      </c>
      <c r="S11" s="87">
        <v>21580</v>
      </c>
      <c r="T11" s="89">
        <v>13.8</v>
      </c>
    </row>
    <row r="12" spans="1:20" ht="12.75">
      <c r="A12" s="22" t="s">
        <v>13</v>
      </c>
      <c r="B12" s="87">
        <v>145660</v>
      </c>
      <c r="C12" s="87">
        <v>99489</v>
      </c>
      <c r="D12" s="89">
        <v>68.3</v>
      </c>
      <c r="E12" s="87">
        <v>24511</v>
      </c>
      <c r="F12" s="89">
        <v>16.8</v>
      </c>
      <c r="G12" s="87">
        <v>2309</v>
      </c>
      <c r="H12" s="89">
        <v>1.6</v>
      </c>
      <c r="I12" s="87">
        <v>19288</v>
      </c>
      <c r="J12" s="89">
        <v>13.2</v>
      </c>
      <c r="K12" s="39"/>
      <c r="L12" s="87">
        <v>63</v>
      </c>
      <c r="M12" s="89">
        <v>0</v>
      </c>
      <c r="N12" s="39"/>
      <c r="O12" s="87">
        <v>120832</v>
      </c>
      <c r="P12" s="89">
        <v>83</v>
      </c>
      <c r="Q12" s="87">
        <v>11115</v>
      </c>
      <c r="R12" s="89">
        <v>7.6</v>
      </c>
      <c r="S12" s="87">
        <v>13713</v>
      </c>
      <c r="T12" s="89">
        <v>9.4</v>
      </c>
    </row>
    <row r="13" spans="1:20" ht="12.75">
      <c r="A13" s="22" t="s">
        <v>14</v>
      </c>
      <c r="B13" s="87">
        <v>135666</v>
      </c>
      <c r="C13" s="87">
        <v>85145</v>
      </c>
      <c r="D13" s="89">
        <v>62.8</v>
      </c>
      <c r="E13" s="87">
        <v>26106</v>
      </c>
      <c r="F13" s="89">
        <v>19.2</v>
      </c>
      <c r="G13" s="87">
        <v>2313</v>
      </c>
      <c r="H13" s="89">
        <v>1.7</v>
      </c>
      <c r="I13" s="87">
        <v>22045</v>
      </c>
      <c r="J13" s="89">
        <v>16.2</v>
      </c>
      <c r="K13" s="39"/>
      <c r="L13" s="87">
        <v>57</v>
      </c>
      <c r="M13" s="89">
        <v>0</v>
      </c>
      <c r="N13" s="39"/>
      <c r="O13" s="87">
        <v>117430</v>
      </c>
      <c r="P13" s="89">
        <v>86.6</v>
      </c>
      <c r="Q13" s="87">
        <v>8154</v>
      </c>
      <c r="R13" s="89">
        <v>6</v>
      </c>
      <c r="S13" s="87">
        <v>10082</v>
      </c>
      <c r="T13" s="89">
        <v>7.4</v>
      </c>
    </row>
    <row r="14" spans="1:20" ht="12.75">
      <c r="A14" s="22" t="s">
        <v>15</v>
      </c>
      <c r="B14" s="87">
        <v>129884</v>
      </c>
      <c r="C14" s="87">
        <v>76956</v>
      </c>
      <c r="D14" s="89">
        <v>59.2</v>
      </c>
      <c r="E14" s="87">
        <v>27599</v>
      </c>
      <c r="F14" s="89">
        <v>21.2</v>
      </c>
      <c r="G14" s="87">
        <v>2561</v>
      </c>
      <c r="H14" s="89">
        <v>2</v>
      </c>
      <c r="I14" s="87">
        <v>22703</v>
      </c>
      <c r="J14" s="89">
        <v>17.5</v>
      </c>
      <c r="K14" s="39"/>
      <c r="L14" s="87">
        <v>65</v>
      </c>
      <c r="M14" s="89">
        <v>0.1</v>
      </c>
      <c r="N14" s="39"/>
      <c r="O14" s="87">
        <v>114891</v>
      </c>
      <c r="P14" s="89">
        <v>88.5</v>
      </c>
      <c r="Q14" s="87">
        <v>6212</v>
      </c>
      <c r="R14" s="89">
        <v>4.8</v>
      </c>
      <c r="S14" s="87">
        <v>8781</v>
      </c>
      <c r="T14" s="89">
        <v>6.8</v>
      </c>
    </row>
    <row r="15" spans="1:20" ht="12.75">
      <c r="A15" s="22" t="s">
        <v>16</v>
      </c>
      <c r="B15" s="87">
        <v>118604</v>
      </c>
      <c r="C15" s="87">
        <v>67133</v>
      </c>
      <c r="D15" s="89">
        <v>56.6</v>
      </c>
      <c r="E15" s="87">
        <v>27974</v>
      </c>
      <c r="F15" s="89">
        <v>23.6</v>
      </c>
      <c r="G15" s="87">
        <v>2724</v>
      </c>
      <c r="H15" s="89">
        <v>2.3</v>
      </c>
      <c r="I15" s="87">
        <v>20713</v>
      </c>
      <c r="J15" s="89">
        <v>17.5</v>
      </c>
      <c r="K15" s="39"/>
      <c r="L15" s="87">
        <v>60</v>
      </c>
      <c r="M15" s="89">
        <v>0.1</v>
      </c>
      <c r="N15" s="39"/>
      <c r="O15" s="87">
        <v>106046</v>
      </c>
      <c r="P15" s="89">
        <v>89.4</v>
      </c>
      <c r="Q15" s="87">
        <v>4833</v>
      </c>
      <c r="R15" s="89">
        <v>4.1</v>
      </c>
      <c r="S15" s="87">
        <v>7725</v>
      </c>
      <c r="T15" s="89">
        <v>6.5</v>
      </c>
    </row>
    <row r="16" spans="1:20" ht="12.75">
      <c r="A16" s="22" t="s">
        <v>17</v>
      </c>
      <c r="B16" s="87">
        <v>106115</v>
      </c>
      <c r="C16" s="87">
        <v>56898</v>
      </c>
      <c r="D16" s="89">
        <v>53.6</v>
      </c>
      <c r="E16" s="87">
        <v>28543</v>
      </c>
      <c r="F16" s="89">
        <v>26.9</v>
      </c>
      <c r="G16" s="87">
        <v>2577</v>
      </c>
      <c r="H16" s="89">
        <v>2.4</v>
      </c>
      <c r="I16" s="87">
        <v>18052</v>
      </c>
      <c r="J16" s="89">
        <v>17</v>
      </c>
      <c r="K16" s="39"/>
      <c r="L16" s="87">
        <v>45</v>
      </c>
      <c r="M16" s="89">
        <v>0</v>
      </c>
      <c r="N16" s="39"/>
      <c r="O16" s="87">
        <v>95399</v>
      </c>
      <c r="P16" s="89">
        <v>89.9</v>
      </c>
      <c r="Q16" s="87">
        <v>3721</v>
      </c>
      <c r="R16" s="89">
        <v>3.5</v>
      </c>
      <c r="S16" s="87">
        <v>6995</v>
      </c>
      <c r="T16" s="89">
        <v>6.6</v>
      </c>
    </row>
    <row r="17" spans="1:20" ht="12.75">
      <c r="A17" s="22" t="s">
        <v>18</v>
      </c>
      <c r="B17" s="87">
        <v>93143</v>
      </c>
      <c r="C17" s="87">
        <v>48297</v>
      </c>
      <c r="D17" s="89">
        <v>51.9</v>
      </c>
      <c r="E17" s="87">
        <v>28413</v>
      </c>
      <c r="F17" s="89">
        <v>30.5</v>
      </c>
      <c r="G17" s="87">
        <v>2406</v>
      </c>
      <c r="H17" s="89">
        <v>2.6</v>
      </c>
      <c r="I17" s="87">
        <v>13994</v>
      </c>
      <c r="J17" s="89">
        <v>15</v>
      </c>
      <c r="K17" s="39"/>
      <c r="L17" s="87">
        <v>33</v>
      </c>
      <c r="M17" s="89">
        <v>0</v>
      </c>
      <c r="N17" s="39"/>
      <c r="O17" s="87">
        <v>83871</v>
      </c>
      <c r="P17" s="89">
        <v>90</v>
      </c>
      <c r="Q17" s="87">
        <v>3088</v>
      </c>
      <c r="R17" s="89">
        <v>3.3</v>
      </c>
      <c r="S17" s="87">
        <v>6184</v>
      </c>
      <c r="T17" s="89">
        <v>6.6</v>
      </c>
    </row>
    <row r="18" spans="1:20" ht="12.75">
      <c r="A18" s="22" t="s">
        <v>19</v>
      </c>
      <c r="B18" s="87">
        <v>81215</v>
      </c>
      <c r="C18" s="87">
        <v>40221</v>
      </c>
      <c r="D18" s="89">
        <v>49.5</v>
      </c>
      <c r="E18" s="87">
        <v>28056</v>
      </c>
      <c r="F18" s="89">
        <v>34.5</v>
      </c>
      <c r="G18" s="87">
        <v>2254</v>
      </c>
      <c r="H18" s="89">
        <v>2.8</v>
      </c>
      <c r="I18" s="87">
        <v>10654</v>
      </c>
      <c r="J18" s="89">
        <v>13.1</v>
      </c>
      <c r="K18" s="39"/>
      <c r="L18" s="87">
        <v>30</v>
      </c>
      <c r="M18" s="89">
        <v>0</v>
      </c>
      <c r="N18" s="39"/>
      <c r="O18" s="87">
        <v>73000</v>
      </c>
      <c r="P18" s="89">
        <v>89.9</v>
      </c>
      <c r="Q18" s="87">
        <v>2701</v>
      </c>
      <c r="R18" s="89">
        <v>3.3</v>
      </c>
      <c r="S18" s="87">
        <v>5514</v>
      </c>
      <c r="T18" s="89">
        <v>6.8</v>
      </c>
    </row>
    <row r="19" spans="1:20" ht="12.75">
      <c r="A19" s="22" t="s">
        <v>20</v>
      </c>
      <c r="B19" s="87">
        <v>71967</v>
      </c>
      <c r="C19" s="87">
        <v>34178</v>
      </c>
      <c r="D19" s="89">
        <v>47.5</v>
      </c>
      <c r="E19" s="87">
        <v>27595</v>
      </c>
      <c r="F19" s="89">
        <v>38.3</v>
      </c>
      <c r="G19" s="87">
        <v>2035</v>
      </c>
      <c r="H19" s="89">
        <v>2.8</v>
      </c>
      <c r="I19" s="87">
        <v>8117</v>
      </c>
      <c r="J19" s="89">
        <v>11.3</v>
      </c>
      <c r="K19" s="39"/>
      <c r="L19" s="87">
        <v>42</v>
      </c>
      <c r="M19" s="89">
        <v>0.1</v>
      </c>
      <c r="N19" s="39"/>
      <c r="O19" s="87">
        <v>65114</v>
      </c>
      <c r="P19" s="89">
        <v>90.5</v>
      </c>
      <c r="Q19" s="87">
        <v>2016</v>
      </c>
      <c r="R19" s="89">
        <v>2.8</v>
      </c>
      <c r="S19" s="87">
        <v>4837</v>
      </c>
      <c r="T19" s="89">
        <v>6.7</v>
      </c>
    </row>
    <row r="20" spans="1:20" ht="12.75">
      <c r="A20" s="22" t="s">
        <v>21</v>
      </c>
      <c r="B20" s="87">
        <v>125550</v>
      </c>
      <c r="C20" s="87">
        <v>53453</v>
      </c>
      <c r="D20" s="89">
        <v>42.6</v>
      </c>
      <c r="E20" s="87">
        <v>56470</v>
      </c>
      <c r="F20" s="89">
        <v>45</v>
      </c>
      <c r="G20" s="87">
        <v>3156</v>
      </c>
      <c r="H20" s="89">
        <v>2.5</v>
      </c>
      <c r="I20" s="87">
        <v>12405</v>
      </c>
      <c r="J20" s="89">
        <v>9.9</v>
      </c>
      <c r="K20" s="39"/>
      <c r="L20" s="87">
        <v>66</v>
      </c>
      <c r="M20" s="89">
        <v>0.1</v>
      </c>
      <c r="N20" s="39"/>
      <c r="O20" s="87">
        <v>113705</v>
      </c>
      <c r="P20" s="89">
        <v>90.6</v>
      </c>
      <c r="Q20" s="87">
        <v>3404</v>
      </c>
      <c r="R20" s="89">
        <v>2.7</v>
      </c>
      <c r="S20" s="87">
        <v>8441</v>
      </c>
      <c r="T20" s="89">
        <v>6.7</v>
      </c>
    </row>
    <row r="21" spans="1:20" ht="12.75">
      <c r="A21" s="22" t="s">
        <v>22</v>
      </c>
      <c r="B21" s="87">
        <v>104838</v>
      </c>
      <c r="C21" s="87">
        <v>38239</v>
      </c>
      <c r="D21" s="89">
        <v>36.5</v>
      </c>
      <c r="E21" s="87">
        <v>55847</v>
      </c>
      <c r="F21" s="89">
        <v>53.3</v>
      </c>
      <c r="G21" s="87">
        <v>2223</v>
      </c>
      <c r="H21" s="89">
        <v>2.1</v>
      </c>
      <c r="I21" s="87">
        <v>8473</v>
      </c>
      <c r="J21" s="89">
        <v>8.1</v>
      </c>
      <c r="K21" s="39"/>
      <c r="L21" s="87">
        <v>56</v>
      </c>
      <c r="M21" s="89">
        <v>0.1</v>
      </c>
      <c r="N21" s="39"/>
      <c r="O21" s="87">
        <v>95656</v>
      </c>
      <c r="P21" s="89">
        <v>91.2</v>
      </c>
      <c r="Q21" s="87">
        <v>2511</v>
      </c>
      <c r="R21" s="89">
        <v>2.4</v>
      </c>
      <c r="S21" s="87">
        <v>6671</v>
      </c>
      <c r="T21" s="89">
        <v>6.4</v>
      </c>
    </row>
    <row r="22" spans="1:20" ht="12.75">
      <c r="A22" s="22" t="s">
        <v>23</v>
      </c>
      <c r="B22" s="87">
        <v>89148</v>
      </c>
      <c r="C22" s="87">
        <v>27126</v>
      </c>
      <c r="D22" s="89">
        <v>30.4</v>
      </c>
      <c r="E22" s="87">
        <v>54339</v>
      </c>
      <c r="F22" s="89">
        <v>61</v>
      </c>
      <c r="G22" s="87">
        <v>1659</v>
      </c>
      <c r="H22" s="89">
        <v>1.9</v>
      </c>
      <c r="I22" s="87">
        <v>5980</v>
      </c>
      <c r="J22" s="89">
        <v>6.7</v>
      </c>
      <c r="K22" s="39"/>
      <c r="L22" s="87">
        <v>44</v>
      </c>
      <c r="M22" s="89">
        <v>0</v>
      </c>
      <c r="N22" s="39"/>
      <c r="O22" s="87">
        <v>82193</v>
      </c>
      <c r="P22" s="89">
        <v>92.2</v>
      </c>
      <c r="Q22" s="87">
        <v>1895</v>
      </c>
      <c r="R22" s="89">
        <v>2.1</v>
      </c>
      <c r="S22" s="87">
        <v>5060</v>
      </c>
      <c r="T22" s="89">
        <v>5.7</v>
      </c>
    </row>
    <row r="23" spans="1:20" ht="12.75">
      <c r="A23" s="22" t="s">
        <v>24</v>
      </c>
      <c r="B23" s="87">
        <v>75832</v>
      </c>
      <c r="C23" s="87">
        <v>19110</v>
      </c>
      <c r="D23" s="89">
        <v>25.2</v>
      </c>
      <c r="E23" s="87">
        <v>51452</v>
      </c>
      <c r="F23" s="89">
        <v>67.8</v>
      </c>
      <c r="G23" s="87">
        <v>1084</v>
      </c>
      <c r="H23" s="89">
        <v>1.4</v>
      </c>
      <c r="I23" s="87">
        <v>4145</v>
      </c>
      <c r="J23" s="89">
        <v>5.5</v>
      </c>
      <c r="K23" s="39"/>
      <c r="L23" s="87">
        <v>41</v>
      </c>
      <c r="M23" s="89">
        <v>0.1</v>
      </c>
      <c r="N23" s="39"/>
      <c r="O23" s="87">
        <v>70316</v>
      </c>
      <c r="P23" s="89">
        <v>92.7</v>
      </c>
      <c r="Q23" s="87">
        <v>1430</v>
      </c>
      <c r="R23" s="89">
        <v>1.9</v>
      </c>
      <c r="S23" s="87">
        <v>4086</v>
      </c>
      <c r="T23" s="89">
        <v>5.4</v>
      </c>
    </row>
    <row r="24" spans="1:20" ht="12.75">
      <c r="A24" s="22" t="s">
        <v>25</v>
      </c>
      <c r="B24" s="87">
        <v>63852</v>
      </c>
      <c r="C24" s="87">
        <v>13602</v>
      </c>
      <c r="D24" s="89">
        <v>21.3</v>
      </c>
      <c r="E24" s="87">
        <v>46597</v>
      </c>
      <c r="F24" s="89">
        <v>73</v>
      </c>
      <c r="G24" s="87">
        <v>849</v>
      </c>
      <c r="H24" s="89">
        <v>1.3</v>
      </c>
      <c r="I24" s="87">
        <v>2781</v>
      </c>
      <c r="J24" s="89">
        <v>4.4</v>
      </c>
      <c r="K24" s="39"/>
      <c r="L24" s="87">
        <v>23</v>
      </c>
      <c r="M24" s="89">
        <v>0</v>
      </c>
      <c r="N24" s="39"/>
      <c r="O24" s="87">
        <v>59713</v>
      </c>
      <c r="P24" s="89">
        <v>93.5</v>
      </c>
      <c r="Q24" s="87">
        <v>1172</v>
      </c>
      <c r="R24" s="89">
        <v>1.8</v>
      </c>
      <c r="S24" s="87">
        <v>2967</v>
      </c>
      <c r="T24" s="89">
        <v>4.6</v>
      </c>
    </row>
    <row r="25" spans="1:20" ht="12.75">
      <c r="A25" s="22" t="s">
        <v>26</v>
      </c>
      <c r="B25" s="87">
        <v>276165</v>
      </c>
      <c r="C25" s="87">
        <v>37034</v>
      </c>
      <c r="D25" s="89">
        <v>13.4</v>
      </c>
      <c r="E25" s="87">
        <v>228808</v>
      </c>
      <c r="F25" s="89">
        <v>82.9</v>
      </c>
      <c r="G25" s="87">
        <v>2269</v>
      </c>
      <c r="H25" s="89">
        <v>0.8</v>
      </c>
      <c r="I25" s="87">
        <v>7956</v>
      </c>
      <c r="J25" s="89">
        <v>2.9</v>
      </c>
      <c r="K25" s="39"/>
      <c r="L25" s="87">
        <v>98</v>
      </c>
      <c r="M25" s="89">
        <v>0</v>
      </c>
      <c r="N25" s="39"/>
      <c r="O25" s="87">
        <v>261499</v>
      </c>
      <c r="P25" s="89">
        <v>94.7</v>
      </c>
      <c r="Q25" s="87">
        <v>4441</v>
      </c>
      <c r="R25" s="89">
        <v>1.6</v>
      </c>
      <c r="S25" s="87">
        <v>10225</v>
      </c>
      <c r="T25" s="89">
        <v>3.7</v>
      </c>
    </row>
    <row r="26" spans="1:20" ht="12.75">
      <c r="A26" s="22" t="s">
        <v>27</v>
      </c>
      <c r="B26" s="87">
        <v>36386</v>
      </c>
      <c r="C26" s="87">
        <v>3888</v>
      </c>
      <c r="D26" s="89">
        <v>10.7</v>
      </c>
      <c r="E26" s="87">
        <v>31381</v>
      </c>
      <c r="F26" s="89">
        <v>86.2</v>
      </c>
      <c r="G26" s="87">
        <v>248</v>
      </c>
      <c r="H26" s="89">
        <v>0.7</v>
      </c>
      <c r="I26" s="87">
        <v>861</v>
      </c>
      <c r="J26" s="89">
        <v>2.4</v>
      </c>
      <c r="K26" s="39"/>
      <c r="L26" s="87">
        <v>8</v>
      </c>
      <c r="M26" s="89">
        <v>0</v>
      </c>
      <c r="N26" s="39"/>
      <c r="O26" s="87">
        <v>34289</v>
      </c>
      <c r="P26" s="89">
        <v>94.2</v>
      </c>
      <c r="Q26" s="87">
        <v>519</v>
      </c>
      <c r="R26" s="89">
        <v>1.4</v>
      </c>
      <c r="S26" s="87">
        <v>1578</v>
      </c>
      <c r="T26" s="89">
        <v>4.3</v>
      </c>
    </row>
    <row r="27" spans="1:20" ht="12.75">
      <c r="A27" s="23" t="s">
        <v>28</v>
      </c>
      <c r="B27" s="88">
        <v>13530</v>
      </c>
      <c r="C27" s="88">
        <v>1616</v>
      </c>
      <c r="D27" s="90">
        <v>11.9</v>
      </c>
      <c r="E27" s="88">
        <v>11467</v>
      </c>
      <c r="F27" s="90">
        <v>84.8</v>
      </c>
      <c r="G27" s="88">
        <v>158</v>
      </c>
      <c r="H27" s="90">
        <v>1.2</v>
      </c>
      <c r="I27" s="88">
        <v>284</v>
      </c>
      <c r="J27" s="90">
        <v>2.1</v>
      </c>
      <c r="K27" s="74"/>
      <c r="L27" s="170">
        <v>5</v>
      </c>
      <c r="M27" s="168">
        <v>0</v>
      </c>
      <c r="N27" s="74"/>
      <c r="O27" s="88">
        <v>12266</v>
      </c>
      <c r="P27" s="90">
        <v>90.7</v>
      </c>
      <c r="Q27" s="88">
        <v>195</v>
      </c>
      <c r="R27" s="90">
        <v>1.4</v>
      </c>
      <c r="S27" s="88">
        <v>1069</v>
      </c>
      <c r="T27" s="90">
        <v>7.9</v>
      </c>
    </row>
    <row r="28" spans="1:20" ht="12.75">
      <c r="A28" s="25"/>
      <c r="B28" s="96"/>
      <c r="C28" s="96"/>
      <c r="D28" s="101"/>
      <c r="E28" s="96"/>
      <c r="F28" s="101"/>
      <c r="G28" s="96"/>
      <c r="H28" s="101"/>
      <c r="I28" s="96"/>
      <c r="J28" s="101"/>
      <c r="K28" s="26"/>
      <c r="L28" s="96"/>
      <c r="M28" s="101"/>
      <c r="N28" s="26"/>
      <c r="O28" s="96"/>
      <c r="P28" s="101"/>
      <c r="Q28" s="96"/>
      <c r="R28" s="101"/>
      <c r="S28" s="96"/>
      <c r="T28" s="102"/>
    </row>
    <row r="29" spans="1:20" s="28" customFormat="1" ht="12.75">
      <c r="A29" s="25"/>
      <c r="B29" s="96"/>
      <c r="C29" s="96"/>
      <c r="D29" s="101"/>
      <c r="E29" s="96"/>
      <c r="F29" s="101"/>
      <c r="G29" s="96"/>
      <c r="H29" s="101"/>
      <c r="I29" s="96"/>
      <c r="J29" s="101"/>
      <c r="K29" s="26"/>
      <c r="L29" s="96"/>
      <c r="M29" s="101"/>
      <c r="N29" s="26"/>
      <c r="O29" s="96"/>
      <c r="P29" s="101"/>
      <c r="Q29" s="96"/>
      <c r="R29" s="101"/>
      <c r="S29" s="96"/>
      <c r="T29" s="102"/>
    </row>
    <row r="30" spans="1:20" ht="18.75" customHeight="1">
      <c r="A30" s="29" t="s">
        <v>171</v>
      </c>
      <c r="B30" s="96"/>
      <c r="C30" s="96"/>
      <c r="D30" s="101"/>
      <c r="E30" s="96"/>
      <c r="F30" s="101"/>
      <c r="G30" s="96"/>
      <c r="H30" s="101"/>
      <c r="I30" s="96"/>
      <c r="J30" s="101"/>
      <c r="K30" s="26"/>
      <c r="L30" s="96"/>
      <c r="M30" s="101"/>
      <c r="N30" s="26"/>
      <c r="O30" s="96"/>
      <c r="P30" s="101"/>
      <c r="Q30" s="96"/>
      <c r="R30" s="101"/>
      <c r="S30" s="96"/>
      <c r="T30" s="102"/>
    </row>
    <row r="31" spans="1:20" ht="12.75" customHeight="1">
      <c r="A31" s="18"/>
      <c r="B31" s="96"/>
      <c r="C31" s="96"/>
      <c r="D31" s="101"/>
      <c r="E31" s="96"/>
      <c r="F31" s="101"/>
      <c r="G31" s="96"/>
      <c r="H31" s="101"/>
      <c r="I31" s="96"/>
      <c r="J31" s="101"/>
      <c r="K31" s="26"/>
      <c r="L31" s="96"/>
      <c r="M31" s="101"/>
      <c r="N31" s="26"/>
      <c r="O31" s="96"/>
      <c r="P31" s="101"/>
      <c r="Q31" s="96"/>
      <c r="R31" s="101"/>
      <c r="S31" s="96"/>
      <c r="T31" s="102"/>
    </row>
    <row r="32" spans="1:20" ht="12.75" customHeight="1">
      <c r="A32" s="30"/>
      <c r="B32" s="100"/>
      <c r="C32" s="100"/>
      <c r="D32" s="103"/>
      <c r="E32" s="100"/>
      <c r="F32" s="103"/>
      <c r="G32" s="100"/>
      <c r="H32" s="103"/>
      <c r="I32" s="100"/>
      <c r="J32" s="103"/>
      <c r="K32" s="31"/>
      <c r="L32" s="100"/>
      <c r="M32" s="103"/>
      <c r="N32" s="31"/>
      <c r="O32" s="100"/>
      <c r="P32" s="103"/>
      <c r="Q32" s="100"/>
      <c r="R32" s="103"/>
      <c r="S32" s="100"/>
      <c r="T32" s="103"/>
    </row>
    <row r="33" spans="1:20" ht="12.75" customHeight="1">
      <c r="A33" s="20" t="s">
        <v>29</v>
      </c>
      <c r="B33" s="87">
        <v>408138</v>
      </c>
      <c r="C33" s="87">
        <v>292329</v>
      </c>
      <c r="D33" s="89">
        <v>71.6</v>
      </c>
      <c r="E33" s="87">
        <v>80354</v>
      </c>
      <c r="F33" s="89">
        <v>19.7</v>
      </c>
      <c r="G33" s="87">
        <v>6599</v>
      </c>
      <c r="H33" s="89">
        <v>1.6</v>
      </c>
      <c r="I33" s="87">
        <v>28664</v>
      </c>
      <c r="J33" s="89">
        <v>7</v>
      </c>
      <c r="K33" s="39"/>
      <c r="L33" s="87">
        <v>192</v>
      </c>
      <c r="M33" s="89">
        <v>0</v>
      </c>
      <c r="N33" s="39"/>
      <c r="O33" s="87">
        <v>273273</v>
      </c>
      <c r="P33" s="89">
        <v>67</v>
      </c>
      <c r="Q33" s="87">
        <v>42791</v>
      </c>
      <c r="R33" s="89">
        <v>10.5</v>
      </c>
      <c r="S33" s="87">
        <v>92074</v>
      </c>
      <c r="T33" s="89">
        <v>22.6</v>
      </c>
    </row>
    <row r="34" spans="1:20" ht="12.75" customHeight="1">
      <c r="A34" s="20" t="s">
        <v>30</v>
      </c>
      <c r="B34" s="87">
        <v>408162</v>
      </c>
      <c r="C34" s="87">
        <v>255203</v>
      </c>
      <c r="D34" s="89">
        <v>62.5</v>
      </c>
      <c r="E34" s="87">
        <v>79861</v>
      </c>
      <c r="F34" s="89">
        <v>19.6</v>
      </c>
      <c r="G34" s="87">
        <v>7403</v>
      </c>
      <c r="H34" s="89">
        <v>1.8</v>
      </c>
      <c r="I34" s="87">
        <v>65503</v>
      </c>
      <c r="J34" s="89">
        <v>16</v>
      </c>
      <c r="K34" s="39"/>
      <c r="L34" s="87">
        <v>192</v>
      </c>
      <c r="M34" s="89">
        <v>0</v>
      </c>
      <c r="N34" s="39"/>
      <c r="O34" s="87">
        <v>353249</v>
      </c>
      <c r="P34" s="89">
        <v>86.5</v>
      </c>
      <c r="Q34" s="87">
        <v>23948</v>
      </c>
      <c r="R34" s="89">
        <v>5.9</v>
      </c>
      <c r="S34" s="87">
        <v>30965</v>
      </c>
      <c r="T34" s="89">
        <v>7.6</v>
      </c>
    </row>
    <row r="35" spans="1:20" ht="12.75">
      <c r="A35" s="20" t="s">
        <v>31</v>
      </c>
      <c r="B35" s="87">
        <v>408142</v>
      </c>
      <c r="C35" s="87">
        <v>213896</v>
      </c>
      <c r="D35" s="89">
        <v>52.4</v>
      </c>
      <c r="E35" s="87">
        <v>121132</v>
      </c>
      <c r="F35" s="89">
        <v>29.7</v>
      </c>
      <c r="G35" s="87">
        <v>10356</v>
      </c>
      <c r="H35" s="89">
        <v>2.5</v>
      </c>
      <c r="I35" s="87">
        <v>62585</v>
      </c>
      <c r="J35" s="89">
        <v>15.3</v>
      </c>
      <c r="K35" s="39"/>
      <c r="L35" s="87">
        <v>173</v>
      </c>
      <c r="M35" s="89">
        <v>0</v>
      </c>
      <c r="N35" s="39"/>
      <c r="O35" s="87">
        <v>366945</v>
      </c>
      <c r="P35" s="89">
        <v>89.9</v>
      </c>
      <c r="Q35" s="87">
        <v>14122</v>
      </c>
      <c r="R35" s="89">
        <v>3.5</v>
      </c>
      <c r="S35" s="87">
        <v>27075</v>
      </c>
      <c r="T35" s="89">
        <v>6.6</v>
      </c>
    </row>
    <row r="36" spans="1:20" ht="12.75">
      <c r="A36" s="20" t="s">
        <v>32</v>
      </c>
      <c r="B36" s="87">
        <v>408148</v>
      </c>
      <c r="C36" s="87">
        <v>148162</v>
      </c>
      <c r="D36" s="89">
        <v>36.3</v>
      </c>
      <c r="E36" s="87">
        <v>217603</v>
      </c>
      <c r="F36" s="89">
        <v>53.3</v>
      </c>
      <c r="G36" s="87">
        <v>8775</v>
      </c>
      <c r="H36" s="89">
        <v>2.1</v>
      </c>
      <c r="I36" s="87">
        <v>33393</v>
      </c>
      <c r="J36" s="89">
        <v>8.2</v>
      </c>
      <c r="K36" s="39"/>
      <c r="L36" s="87">
        <v>215</v>
      </c>
      <c r="M36" s="89">
        <v>0.1</v>
      </c>
      <c r="N36" s="39"/>
      <c r="O36" s="87">
        <v>373002</v>
      </c>
      <c r="P36" s="89">
        <v>91.4</v>
      </c>
      <c r="Q36" s="87">
        <v>9762</v>
      </c>
      <c r="R36" s="89">
        <v>2.4</v>
      </c>
      <c r="S36" s="87">
        <v>25384</v>
      </c>
      <c r="T36" s="89">
        <v>6.2</v>
      </c>
    </row>
    <row r="37" spans="1:20" ht="12.75">
      <c r="A37" s="20" t="s">
        <v>33</v>
      </c>
      <c r="B37" s="87">
        <v>306112</v>
      </c>
      <c r="C37" s="87">
        <v>49343</v>
      </c>
      <c r="D37" s="89">
        <v>16.1</v>
      </c>
      <c r="E37" s="87">
        <v>243163</v>
      </c>
      <c r="F37" s="89">
        <v>79.4</v>
      </c>
      <c r="G37" s="87">
        <v>3049</v>
      </c>
      <c r="H37" s="89">
        <v>1</v>
      </c>
      <c r="I37" s="87">
        <v>10442</v>
      </c>
      <c r="J37" s="89">
        <v>3.4</v>
      </c>
      <c r="K37" s="39"/>
      <c r="L37" s="87">
        <v>115</v>
      </c>
      <c r="M37" s="89">
        <v>0</v>
      </c>
      <c r="N37" s="39"/>
      <c r="O37" s="87">
        <v>288579</v>
      </c>
      <c r="P37" s="89">
        <v>94.3</v>
      </c>
      <c r="Q37" s="87">
        <v>5110</v>
      </c>
      <c r="R37" s="89">
        <v>1.7</v>
      </c>
      <c r="S37" s="87">
        <v>12423</v>
      </c>
      <c r="T37" s="89">
        <v>4.1</v>
      </c>
    </row>
    <row r="38" spans="1:20" ht="12.75">
      <c r="A38" s="20" t="s">
        <v>34</v>
      </c>
      <c r="B38" s="87">
        <v>81629</v>
      </c>
      <c r="C38" s="87">
        <v>8669</v>
      </c>
      <c r="D38" s="89">
        <v>10.6</v>
      </c>
      <c r="E38" s="87">
        <v>70479</v>
      </c>
      <c r="F38" s="89">
        <v>86.3</v>
      </c>
      <c r="G38" s="87">
        <v>530</v>
      </c>
      <c r="H38" s="89">
        <v>0.6</v>
      </c>
      <c r="I38" s="87">
        <v>1929</v>
      </c>
      <c r="J38" s="89">
        <v>2.4</v>
      </c>
      <c r="K38" s="39"/>
      <c r="L38" s="87">
        <v>22</v>
      </c>
      <c r="M38" s="89">
        <v>0</v>
      </c>
      <c r="N38" s="39"/>
      <c r="O38" s="87">
        <v>77384</v>
      </c>
      <c r="P38" s="89">
        <v>94.8</v>
      </c>
      <c r="Q38" s="87">
        <v>1282</v>
      </c>
      <c r="R38" s="89">
        <v>1.6</v>
      </c>
      <c r="S38" s="87">
        <v>2963</v>
      </c>
      <c r="T38" s="89">
        <v>3.6</v>
      </c>
    </row>
    <row r="39" spans="1:20" ht="12.75">
      <c r="A39" s="32" t="s">
        <v>35</v>
      </c>
      <c r="B39" s="88">
        <v>20407</v>
      </c>
      <c r="C39" s="88">
        <v>2363</v>
      </c>
      <c r="D39" s="90">
        <v>11.6</v>
      </c>
      <c r="E39" s="88">
        <v>17378</v>
      </c>
      <c r="F39" s="90">
        <v>85.2</v>
      </c>
      <c r="G39" s="88">
        <v>208</v>
      </c>
      <c r="H39" s="90">
        <v>1</v>
      </c>
      <c r="I39" s="88">
        <v>452</v>
      </c>
      <c r="J39" s="90">
        <v>2.2</v>
      </c>
      <c r="K39" s="74"/>
      <c r="L39" s="88">
        <v>6</v>
      </c>
      <c r="M39" s="90">
        <v>0</v>
      </c>
      <c r="N39" s="74"/>
      <c r="O39" s="88">
        <v>18706</v>
      </c>
      <c r="P39" s="90">
        <v>91.7</v>
      </c>
      <c r="Q39" s="88">
        <v>276</v>
      </c>
      <c r="R39" s="90">
        <v>1.4</v>
      </c>
      <c r="S39" s="88">
        <v>1425</v>
      </c>
      <c r="T39" s="90">
        <v>7</v>
      </c>
    </row>
    <row r="40" spans="1:20" ht="12.75">
      <c r="A40" s="33"/>
      <c r="B40" s="96"/>
      <c r="C40" s="96"/>
      <c r="D40" s="101"/>
      <c r="E40" s="96"/>
      <c r="F40" s="101"/>
      <c r="G40" s="96"/>
      <c r="H40" s="101"/>
      <c r="I40" s="96"/>
      <c r="J40" s="101"/>
      <c r="K40" s="26"/>
      <c r="L40" s="96"/>
      <c r="M40" s="101"/>
      <c r="N40" s="26"/>
      <c r="O40" s="96"/>
      <c r="P40" s="101"/>
      <c r="Q40" s="96"/>
      <c r="R40" s="101"/>
      <c r="S40" s="96"/>
      <c r="T40" s="102"/>
    </row>
    <row r="41" spans="1:20" ht="12.75">
      <c r="A41" s="33"/>
      <c r="B41" s="96"/>
      <c r="C41" s="96"/>
      <c r="D41" s="101"/>
      <c r="E41" s="96"/>
      <c r="F41" s="101"/>
      <c r="G41" s="96"/>
      <c r="H41" s="101"/>
      <c r="I41" s="96"/>
      <c r="J41" s="101"/>
      <c r="K41" s="26"/>
      <c r="L41" s="96"/>
      <c r="M41" s="101"/>
      <c r="N41" s="26"/>
      <c r="O41" s="96"/>
      <c r="P41" s="101"/>
      <c r="Q41" s="96"/>
      <c r="R41" s="101"/>
      <c r="S41" s="96"/>
      <c r="T41" s="102"/>
    </row>
    <row r="42" spans="1:20" s="35" customFormat="1" ht="18.75" customHeight="1">
      <c r="A42" s="34" t="s">
        <v>36</v>
      </c>
      <c r="B42" s="109">
        <v>2040738</v>
      </c>
      <c r="C42" s="109">
        <v>969965</v>
      </c>
      <c r="D42" s="104">
        <v>47.5</v>
      </c>
      <c r="E42" s="109">
        <v>829970</v>
      </c>
      <c r="F42" s="104">
        <v>40.7</v>
      </c>
      <c r="G42" s="109">
        <v>36920</v>
      </c>
      <c r="H42" s="104">
        <v>1.8</v>
      </c>
      <c r="I42" s="109">
        <v>202968</v>
      </c>
      <c r="J42" s="104">
        <v>9.9</v>
      </c>
      <c r="K42" s="112"/>
      <c r="L42" s="109">
        <v>915</v>
      </c>
      <c r="M42" s="104">
        <v>0</v>
      </c>
      <c r="N42" s="112"/>
      <c r="O42" s="109">
        <v>1751138</v>
      </c>
      <c r="P42" s="104">
        <v>85.8</v>
      </c>
      <c r="Q42" s="109">
        <v>97291</v>
      </c>
      <c r="R42" s="104">
        <v>4.8</v>
      </c>
      <c r="S42" s="109">
        <v>192309</v>
      </c>
      <c r="T42" s="104">
        <v>9.4</v>
      </c>
    </row>
    <row r="43" ht="12.75">
      <c r="O43" s="105"/>
    </row>
    <row r="44" spans="1:20" s="78" customFormat="1" ht="12.75">
      <c r="A44" s="78" t="s">
        <v>37</v>
      </c>
      <c r="S44" s="79"/>
      <c r="T44" s="79"/>
    </row>
    <row r="45" s="78" customFormat="1" ht="12.75">
      <c r="A45" s="78" t="s">
        <v>461</v>
      </c>
    </row>
  </sheetData>
  <sheetProtection/>
  <mergeCells count="10">
    <mergeCell ref="A6:A7"/>
    <mergeCell ref="B6:B7"/>
    <mergeCell ref="S6:T6"/>
    <mergeCell ref="C6:D6"/>
    <mergeCell ref="E6:F6"/>
    <mergeCell ref="G6:H6"/>
    <mergeCell ref="I6:J6"/>
    <mergeCell ref="L6:M6"/>
    <mergeCell ref="O6:P6"/>
    <mergeCell ref="Q6:R6"/>
  </mergeCells>
  <hyperlinks>
    <hyperlink ref="A2" location="'Table Description'!A1" display="'Table Description'!A1"/>
  </hyperlinks>
  <printOptions horizontalCentered="1" verticalCentered="1"/>
  <pageMargins left="0.75" right="0.75" top="0.75" bottom="0.75" header="0.5" footer="0.5"/>
  <pageSetup fitToHeight="1" fitToWidth="1" horizontalDpi="300" verticalDpi="300" orientation="landscape" scale="70" r:id="rId1"/>
</worksheet>
</file>

<file path=xl/worksheets/sheet50.xml><?xml version="1.0" encoding="utf-8"?>
<worksheet xmlns="http://schemas.openxmlformats.org/spreadsheetml/2006/main" xmlns:r="http://schemas.openxmlformats.org/officeDocument/2006/relationships">
  <sheetPr codeName="Sheet341111111">
    <pageSetUpPr fitToPage="1"/>
  </sheetPr>
  <dimension ref="A1:T46"/>
  <sheetViews>
    <sheetView zoomScale="80" zoomScaleNormal="80" zoomScalePageLayoutView="0" workbookViewId="0" topLeftCell="A1">
      <selection activeCell="A1" sqref="A1"/>
    </sheetView>
  </sheetViews>
  <sheetFormatPr defaultColWidth="7.8515625" defaultRowHeight="12.75"/>
  <cols>
    <col min="1" max="1" width="22.28125" style="28" customWidth="1"/>
    <col min="2" max="3" width="11.7109375" style="28" customWidth="1"/>
    <col min="4" max="4" width="12.28125" style="28" customWidth="1"/>
    <col min="5" max="5" width="11.7109375" style="28" customWidth="1"/>
    <col min="6" max="6" width="1.7109375" style="28" customWidth="1"/>
    <col min="7" max="7" width="10.00390625" style="28" customWidth="1"/>
    <col min="8" max="8" width="7.7109375" style="28" customWidth="1"/>
    <col min="9" max="9" width="11.28125" style="28" customWidth="1"/>
    <col min="10" max="10" width="9.7109375" style="28" customWidth="1"/>
    <col min="11" max="11" width="1.7109375" style="28" customWidth="1"/>
    <col min="12" max="12" width="10.7109375" style="28" customWidth="1"/>
    <col min="13" max="13" width="7.7109375" style="28" customWidth="1"/>
    <col min="14" max="14" width="11.28125" style="28" customWidth="1"/>
    <col min="15" max="15" width="9.7109375" style="28" customWidth="1"/>
    <col min="16" max="16" width="1.7109375" style="28" customWidth="1"/>
    <col min="17" max="18" width="11.7109375" style="28" customWidth="1"/>
    <col min="19" max="19" width="12.7109375" style="28" customWidth="1"/>
    <col min="20" max="20" width="11.7109375" style="28" customWidth="1"/>
    <col min="21" max="16384" width="7.8515625" style="28" customWidth="1"/>
  </cols>
  <sheetData>
    <row r="1" spans="1:20" ht="30" customHeight="1">
      <c r="A1" s="1" t="s">
        <v>161</v>
      </c>
      <c r="B1" s="42" t="s">
        <v>232</v>
      </c>
      <c r="C1" s="42"/>
      <c r="D1" s="3"/>
      <c r="E1" s="3"/>
      <c r="F1" s="3"/>
      <c r="G1" s="43"/>
      <c r="H1" s="43"/>
      <c r="I1" s="43"/>
      <c r="J1" s="43"/>
      <c r="K1" s="43"/>
      <c r="L1" s="43"/>
      <c r="M1" s="43"/>
      <c r="N1" s="43"/>
      <c r="O1" s="43"/>
      <c r="P1" s="43"/>
      <c r="Q1" s="43"/>
      <c r="R1" s="43"/>
      <c r="S1" s="43"/>
      <c r="T1" s="85" t="s">
        <v>462</v>
      </c>
    </row>
    <row r="2" spans="1:20" ht="21" customHeight="1" thickBot="1">
      <c r="A2" s="187" t="s">
        <v>351</v>
      </c>
      <c r="B2" s="44" t="s">
        <v>397</v>
      </c>
      <c r="C2" s="44"/>
      <c r="D2" s="5"/>
      <c r="E2" s="5"/>
      <c r="F2" s="5"/>
      <c r="G2" s="5"/>
      <c r="H2" s="45"/>
      <c r="I2" s="45"/>
      <c r="J2" s="45"/>
      <c r="K2" s="45"/>
      <c r="L2" s="5"/>
      <c r="M2" s="45"/>
      <c r="N2" s="45"/>
      <c r="O2" s="45"/>
      <c r="P2" s="45"/>
      <c r="Q2" s="45"/>
      <c r="R2" s="45"/>
      <c r="S2" s="45"/>
      <c r="T2" s="46"/>
    </row>
    <row r="3" spans="1:20" ht="12.75" customHeight="1" thickTop="1">
      <c r="A3" s="7"/>
      <c r="B3" s="8"/>
      <c r="C3" s="9"/>
      <c r="D3" s="9"/>
      <c r="E3" s="9"/>
      <c r="F3" s="9"/>
      <c r="G3" s="9"/>
      <c r="L3" s="9"/>
      <c r="T3" s="47"/>
    </row>
    <row r="4" spans="1:20" ht="18.75" customHeight="1">
      <c r="A4" s="84" t="s">
        <v>0</v>
      </c>
      <c r="B4" s="68"/>
      <c r="C4" s="68"/>
      <c r="D4" s="68"/>
      <c r="E4" s="68"/>
      <c r="F4" s="68"/>
      <c r="G4" s="11"/>
      <c r="L4" s="11"/>
      <c r="T4" s="47"/>
    </row>
    <row r="5" spans="1:20" ht="12.75" customHeight="1">
      <c r="A5" s="13"/>
      <c r="B5" s="9"/>
      <c r="C5" s="9"/>
      <c r="D5" s="9"/>
      <c r="E5" s="9"/>
      <c r="F5" s="9"/>
      <c r="G5" s="9"/>
      <c r="L5" s="9"/>
      <c r="T5" s="47"/>
    </row>
    <row r="6" spans="1:20" s="50" customFormat="1" ht="17.25" customHeight="1">
      <c r="A6" s="259" t="s">
        <v>118</v>
      </c>
      <c r="B6" s="260" t="s">
        <v>158</v>
      </c>
      <c r="C6" s="261"/>
      <c r="D6" s="261"/>
      <c r="E6" s="262"/>
      <c r="F6" s="48"/>
      <c r="G6" s="260" t="s">
        <v>162</v>
      </c>
      <c r="H6" s="261"/>
      <c r="I6" s="261"/>
      <c r="J6" s="262"/>
      <c r="K6" s="61"/>
      <c r="L6" s="260" t="s">
        <v>189</v>
      </c>
      <c r="M6" s="261"/>
      <c r="N6" s="261"/>
      <c r="O6" s="262"/>
      <c r="P6" s="61"/>
      <c r="Q6" s="260" t="s">
        <v>163</v>
      </c>
      <c r="R6" s="261"/>
      <c r="S6" s="261"/>
      <c r="T6" s="262"/>
    </row>
    <row r="7" spans="1:20" s="50" customFormat="1" ht="32.25" customHeight="1">
      <c r="A7" s="258"/>
      <c r="B7" s="61" t="s">
        <v>1</v>
      </c>
      <c r="C7" s="61" t="s">
        <v>111</v>
      </c>
      <c r="D7" s="61" t="s">
        <v>53</v>
      </c>
      <c r="E7" s="61" t="s">
        <v>172</v>
      </c>
      <c r="F7" s="51"/>
      <c r="G7" s="61" t="s">
        <v>1</v>
      </c>
      <c r="H7" s="61" t="s">
        <v>111</v>
      </c>
      <c r="I7" s="61" t="s">
        <v>53</v>
      </c>
      <c r="J7" s="61" t="s">
        <v>121</v>
      </c>
      <c r="K7" s="52"/>
      <c r="L7" s="61" t="s">
        <v>1</v>
      </c>
      <c r="M7" s="61" t="s">
        <v>111</v>
      </c>
      <c r="N7" s="61" t="s">
        <v>53</v>
      </c>
      <c r="O7" s="61" t="s">
        <v>121</v>
      </c>
      <c r="P7" s="52"/>
      <c r="Q7" s="38" t="s">
        <v>1</v>
      </c>
      <c r="R7" s="61" t="s">
        <v>111</v>
      </c>
      <c r="S7" s="38" t="s">
        <v>53</v>
      </c>
      <c r="T7" s="61" t="s">
        <v>172</v>
      </c>
    </row>
    <row r="8" spans="1:20" ht="12.75">
      <c r="A8" s="37"/>
      <c r="B8" s="37"/>
      <c r="C8" s="37"/>
      <c r="D8" s="37"/>
      <c r="E8" s="37"/>
      <c r="F8" s="19"/>
      <c r="G8" s="37"/>
      <c r="H8" s="37"/>
      <c r="I8" s="37"/>
      <c r="J8" s="37"/>
      <c r="K8" s="19"/>
      <c r="L8" s="37"/>
      <c r="M8" s="37"/>
      <c r="N8" s="37"/>
      <c r="O8" s="37"/>
      <c r="P8" s="19"/>
      <c r="Q8" s="37"/>
      <c r="R8" s="37"/>
      <c r="S8" s="37"/>
      <c r="T8" s="37"/>
    </row>
    <row r="9" spans="1:20" ht="12.75">
      <c r="A9" s="20" t="s">
        <v>10</v>
      </c>
      <c r="B9" s="87">
        <v>7</v>
      </c>
      <c r="C9" s="89">
        <v>0.03399048266485384</v>
      </c>
      <c r="D9" s="87">
        <v>152.137</v>
      </c>
      <c r="E9" s="87">
        <v>21733.857</v>
      </c>
      <c r="F9" s="87"/>
      <c r="G9" s="87">
        <v>54</v>
      </c>
      <c r="H9" s="89">
        <v>0.2622122948431582</v>
      </c>
      <c r="I9" s="87">
        <v>1342.267</v>
      </c>
      <c r="J9" s="87">
        <v>24856.796</v>
      </c>
      <c r="K9" s="87"/>
      <c r="L9" s="87">
        <v>239</v>
      </c>
      <c r="M9" s="89">
        <v>1.1605321938428668</v>
      </c>
      <c r="N9" s="87">
        <v>266.734</v>
      </c>
      <c r="O9" s="87">
        <v>1116.042</v>
      </c>
      <c r="P9" s="87"/>
      <c r="Q9" s="87">
        <v>291</v>
      </c>
      <c r="R9" s="89">
        <v>1.4130329222103526</v>
      </c>
      <c r="S9" s="87">
        <v>1571.592</v>
      </c>
      <c r="T9" s="87">
        <v>5400.66</v>
      </c>
    </row>
    <row r="10" spans="1:20" ht="12.75">
      <c r="A10" s="22" t="s">
        <v>11</v>
      </c>
      <c r="B10" s="87">
        <v>3994</v>
      </c>
      <c r="C10" s="89">
        <v>3.8051141343698793</v>
      </c>
      <c r="D10" s="87">
        <v>685.364</v>
      </c>
      <c r="E10" s="87">
        <v>171.598</v>
      </c>
      <c r="F10" s="87"/>
      <c r="G10" s="87">
        <v>9</v>
      </c>
      <c r="H10" s="89">
        <v>0.008574368354864526</v>
      </c>
      <c r="I10" s="87">
        <v>29.441</v>
      </c>
      <c r="J10" s="87">
        <v>3271.222</v>
      </c>
      <c r="K10" s="87"/>
      <c r="L10" s="87">
        <v>623</v>
      </c>
      <c r="M10" s="89">
        <v>0.5935368316756221</v>
      </c>
      <c r="N10" s="87">
        <v>110.118</v>
      </c>
      <c r="O10" s="87">
        <v>176.754</v>
      </c>
      <c r="P10" s="87"/>
      <c r="Q10" s="87">
        <v>4537</v>
      </c>
      <c r="R10" s="89">
        <v>4.3224343584467055</v>
      </c>
      <c r="S10" s="87">
        <v>811.623</v>
      </c>
      <c r="T10" s="87">
        <v>178.89</v>
      </c>
    </row>
    <row r="11" spans="1:20" ht="12.75">
      <c r="A11" s="22" t="s">
        <v>12</v>
      </c>
      <c r="B11" s="87">
        <v>19879</v>
      </c>
      <c r="C11" s="89">
        <v>16.6546581769437</v>
      </c>
      <c r="D11" s="87">
        <v>4051.973</v>
      </c>
      <c r="E11" s="87">
        <v>203.832</v>
      </c>
      <c r="F11" s="87"/>
      <c r="G11" s="87">
        <v>5</v>
      </c>
      <c r="H11" s="89">
        <v>0.0041890080428954425</v>
      </c>
      <c r="I11" s="87">
        <v>23.187</v>
      </c>
      <c r="J11" s="87">
        <v>4637.4</v>
      </c>
      <c r="K11" s="87"/>
      <c r="L11" s="87">
        <v>1131</v>
      </c>
      <c r="M11" s="89">
        <v>0.9475536193029491</v>
      </c>
      <c r="N11" s="87">
        <v>278.225</v>
      </c>
      <c r="O11" s="87">
        <v>245.999</v>
      </c>
      <c r="P11" s="87"/>
      <c r="Q11" s="87">
        <v>20870</v>
      </c>
      <c r="R11" s="89">
        <v>17.484919571045577</v>
      </c>
      <c r="S11" s="87">
        <v>4332.869</v>
      </c>
      <c r="T11" s="87">
        <v>207.612</v>
      </c>
    </row>
    <row r="12" spans="1:20" ht="12.75">
      <c r="A12" s="22" t="s">
        <v>13</v>
      </c>
      <c r="B12" s="87">
        <v>68029</v>
      </c>
      <c r="C12" s="89">
        <v>56.300483315677965</v>
      </c>
      <c r="D12" s="87">
        <v>19916.985</v>
      </c>
      <c r="E12" s="87">
        <v>292.772</v>
      </c>
      <c r="F12" s="87"/>
      <c r="G12" s="87">
        <v>27</v>
      </c>
      <c r="H12" s="89">
        <v>0.022345074152542374</v>
      </c>
      <c r="I12" s="87">
        <v>65.798</v>
      </c>
      <c r="J12" s="87">
        <v>2436.963</v>
      </c>
      <c r="K12" s="87"/>
      <c r="L12" s="87">
        <v>1554</v>
      </c>
      <c r="M12" s="89">
        <v>1.286083156779661</v>
      </c>
      <c r="N12" s="87">
        <v>518.504</v>
      </c>
      <c r="O12" s="87">
        <v>333.658</v>
      </c>
      <c r="P12" s="87"/>
      <c r="Q12" s="87">
        <v>61238</v>
      </c>
      <c r="R12" s="89">
        <v>50.68028336864406</v>
      </c>
      <c r="S12" s="87">
        <v>18370.344</v>
      </c>
      <c r="T12" s="87">
        <v>299.983</v>
      </c>
    </row>
    <row r="13" spans="1:20" ht="12.75">
      <c r="A13" s="22" t="s">
        <v>14</v>
      </c>
      <c r="B13" s="87">
        <v>78674</v>
      </c>
      <c r="C13" s="89">
        <v>66.99650855829005</v>
      </c>
      <c r="D13" s="87">
        <v>51320.654</v>
      </c>
      <c r="E13" s="87">
        <v>652.32</v>
      </c>
      <c r="F13" s="87"/>
      <c r="G13" s="87">
        <v>27</v>
      </c>
      <c r="H13" s="89">
        <v>0.02299242101677595</v>
      </c>
      <c r="I13" s="87">
        <v>19.838</v>
      </c>
      <c r="J13" s="87">
        <v>734.741</v>
      </c>
      <c r="K13" s="87"/>
      <c r="L13" s="87">
        <v>1787</v>
      </c>
      <c r="M13" s="89">
        <v>1.5217576428510602</v>
      </c>
      <c r="N13" s="87">
        <v>554.582</v>
      </c>
      <c r="O13" s="87">
        <v>310.342</v>
      </c>
      <c r="P13" s="87"/>
      <c r="Q13" s="87">
        <v>67068</v>
      </c>
      <c r="R13" s="89">
        <v>57.113173805671465</v>
      </c>
      <c r="S13" s="87">
        <v>44248.204</v>
      </c>
      <c r="T13" s="87">
        <v>659.751</v>
      </c>
    </row>
    <row r="14" spans="1:20" ht="12.75">
      <c r="A14" s="22" t="s">
        <v>15</v>
      </c>
      <c r="B14" s="87">
        <v>90798</v>
      </c>
      <c r="C14" s="89">
        <v>79.029689009583</v>
      </c>
      <c r="D14" s="87">
        <v>95402.819</v>
      </c>
      <c r="E14" s="87">
        <v>1050.715</v>
      </c>
      <c r="F14" s="87"/>
      <c r="G14" s="87">
        <v>14</v>
      </c>
      <c r="H14" s="89">
        <v>0.012185462742947663</v>
      </c>
      <c r="I14" s="87">
        <v>14.634</v>
      </c>
      <c r="J14" s="87">
        <v>1045.286</v>
      </c>
      <c r="K14" s="87"/>
      <c r="L14" s="87">
        <v>2155</v>
      </c>
      <c r="M14" s="89">
        <v>1.8756908722180152</v>
      </c>
      <c r="N14" s="87">
        <v>761.544</v>
      </c>
      <c r="O14" s="87">
        <v>353.385</v>
      </c>
      <c r="P14" s="87"/>
      <c r="Q14" s="87">
        <v>74458</v>
      </c>
      <c r="R14" s="89">
        <v>64.80751320817122</v>
      </c>
      <c r="S14" s="87">
        <v>82856.785</v>
      </c>
      <c r="T14" s="87">
        <v>1112.799</v>
      </c>
    </row>
    <row r="15" spans="1:20" ht="12.75">
      <c r="A15" s="22" t="s">
        <v>16</v>
      </c>
      <c r="B15" s="87">
        <v>95156</v>
      </c>
      <c r="C15" s="89">
        <v>89.73087150859061</v>
      </c>
      <c r="D15" s="87">
        <v>142211.699</v>
      </c>
      <c r="E15" s="87">
        <v>1494.511</v>
      </c>
      <c r="F15" s="87"/>
      <c r="G15" s="87">
        <v>63</v>
      </c>
      <c r="H15" s="89">
        <v>0.05940818135526093</v>
      </c>
      <c r="I15" s="87">
        <v>121.445</v>
      </c>
      <c r="J15" s="87">
        <v>1927.698</v>
      </c>
      <c r="K15" s="87"/>
      <c r="L15" s="87">
        <v>2329</v>
      </c>
      <c r="M15" s="89">
        <v>2.1962167361333758</v>
      </c>
      <c r="N15" s="87">
        <v>944.214</v>
      </c>
      <c r="O15" s="87">
        <v>405.416</v>
      </c>
      <c r="P15" s="87"/>
      <c r="Q15" s="87">
        <v>78550</v>
      </c>
      <c r="R15" s="89">
        <v>74.07162929294834</v>
      </c>
      <c r="S15" s="87">
        <v>123194.89</v>
      </c>
      <c r="T15" s="87">
        <v>1568.363</v>
      </c>
    </row>
    <row r="16" spans="1:20" ht="12.75">
      <c r="A16" s="22" t="s">
        <v>17</v>
      </c>
      <c r="B16" s="87">
        <v>90039</v>
      </c>
      <c r="C16" s="89">
        <v>94.38149246847452</v>
      </c>
      <c r="D16" s="87">
        <v>177773.725</v>
      </c>
      <c r="E16" s="87">
        <v>1974.408</v>
      </c>
      <c r="F16" s="87"/>
      <c r="G16" s="87">
        <v>13</v>
      </c>
      <c r="H16" s="89">
        <v>0.013626977221983458</v>
      </c>
      <c r="I16" s="87">
        <v>70.909</v>
      </c>
      <c r="J16" s="87">
        <v>5454.538</v>
      </c>
      <c r="K16" s="87"/>
      <c r="L16" s="87">
        <v>2459</v>
      </c>
      <c r="M16" s="89">
        <v>2.577595152989025</v>
      </c>
      <c r="N16" s="87">
        <v>1102.722</v>
      </c>
      <c r="O16" s="87">
        <v>448.443</v>
      </c>
      <c r="P16" s="87"/>
      <c r="Q16" s="87">
        <v>75081</v>
      </c>
      <c r="R16" s="89">
        <v>78.70208283105693</v>
      </c>
      <c r="S16" s="87">
        <v>155296.126</v>
      </c>
      <c r="T16" s="87">
        <v>2068.381</v>
      </c>
    </row>
    <row r="17" spans="1:20" ht="12.75">
      <c r="A17" s="22" t="s">
        <v>18</v>
      </c>
      <c r="B17" s="87">
        <v>81293</v>
      </c>
      <c r="C17" s="89">
        <v>96.92623195144925</v>
      </c>
      <c r="D17" s="87">
        <v>202329.561</v>
      </c>
      <c r="E17" s="87">
        <v>2488.893</v>
      </c>
      <c r="F17" s="87"/>
      <c r="G17" s="87">
        <v>11</v>
      </c>
      <c r="H17" s="89">
        <v>0.013115379571007857</v>
      </c>
      <c r="I17" s="87">
        <v>28.611</v>
      </c>
      <c r="J17" s="87">
        <v>2601</v>
      </c>
      <c r="K17" s="87"/>
      <c r="L17" s="87">
        <v>2373</v>
      </c>
      <c r="M17" s="89">
        <v>2.8293450656365136</v>
      </c>
      <c r="N17" s="87">
        <v>1218.334</v>
      </c>
      <c r="O17" s="87">
        <v>513.415</v>
      </c>
      <c r="P17" s="87"/>
      <c r="Q17" s="87">
        <v>69678</v>
      </c>
      <c r="R17" s="89">
        <v>83.07758343169867</v>
      </c>
      <c r="S17" s="87">
        <v>178209.569</v>
      </c>
      <c r="T17" s="87">
        <v>2557.616</v>
      </c>
    </row>
    <row r="18" spans="1:20" ht="12.75">
      <c r="A18" s="22" t="s">
        <v>19</v>
      </c>
      <c r="B18" s="87">
        <v>71652</v>
      </c>
      <c r="C18" s="89">
        <v>98.15342465753425</v>
      </c>
      <c r="D18" s="87">
        <v>215784.536</v>
      </c>
      <c r="E18" s="87">
        <v>3011.563</v>
      </c>
      <c r="F18" s="87"/>
      <c r="G18" s="87">
        <v>16</v>
      </c>
      <c r="H18" s="89">
        <v>0.021917808219178082</v>
      </c>
      <c r="I18" s="87">
        <v>48.451</v>
      </c>
      <c r="J18" s="87">
        <v>3028.187</v>
      </c>
      <c r="K18" s="87"/>
      <c r="L18" s="87">
        <v>2188</v>
      </c>
      <c r="M18" s="89">
        <v>2.9972602739726026</v>
      </c>
      <c r="N18" s="87">
        <v>1329.549</v>
      </c>
      <c r="O18" s="87">
        <v>607.655</v>
      </c>
      <c r="P18" s="87"/>
      <c r="Q18" s="87">
        <v>63036</v>
      </c>
      <c r="R18" s="89">
        <v>86.35068493150685</v>
      </c>
      <c r="S18" s="87">
        <v>191692.845</v>
      </c>
      <c r="T18" s="87">
        <v>3041.006</v>
      </c>
    </row>
    <row r="19" spans="1:20" ht="12.75">
      <c r="A19" s="22" t="s">
        <v>20</v>
      </c>
      <c r="B19" s="87">
        <v>64332</v>
      </c>
      <c r="C19" s="89">
        <v>98.79902939460024</v>
      </c>
      <c r="D19" s="87">
        <v>229570.243</v>
      </c>
      <c r="E19" s="87">
        <v>3568.523</v>
      </c>
      <c r="F19" s="87"/>
      <c r="G19" s="87">
        <v>7</v>
      </c>
      <c r="H19" s="89">
        <v>0.010750376263169211</v>
      </c>
      <c r="I19" s="87">
        <v>62.731</v>
      </c>
      <c r="J19" s="87">
        <v>8961.571</v>
      </c>
      <c r="K19" s="87"/>
      <c r="L19" s="87">
        <v>2105</v>
      </c>
      <c r="M19" s="89">
        <v>3.232791719138741</v>
      </c>
      <c r="N19" s="87">
        <v>1328.3</v>
      </c>
      <c r="O19" s="87">
        <v>631.021</v>
      </c>
      <c r="P19" s="87"/>
      <c r="Q19" s="87">
        <v>57419</v>
      </c>
      <c r="R19" s="89">
        <v>88.18226495070185</v>
      </c>
      <c r="S19" s="87">
        <v>204832.511</v>
      </c>
      <c r="T19" s="87">
        <v>3567.33</v>
      </c>
    </row>
    <row r="20" spans="1:20" ht="12.75">
      <c r="A20" s="22" t="s">
        <v>21</v>
      </c>
      <c r="B20" s="87">
        <v>112675</v>
      </c>
      <c r="C20" s="89">
        <v>99.09414713513038</v>
      </c>
      <c r="D20" s="87">
        <v>512994.121</v>
      </c>
      <c r="E20" s="87">
        <v>4552.866</v>
      </c>
      <c r="F20" s="87"/>
      <c r="G20" s="87">
        <v>36</v>
      </c>
      <c r="H20" s="89">
        <v>0.03166087683039444</v>
      </c>
      <c r="I20" s="87">
        <v>88.961</v>
      </c>
      <c r="J20" s="87">
        <v>2471.139</v>
      </c>
      <c r="K20" s="87"/>
      <c r="L20" s="87">
        <v>3835</v>
      </c>
      <c r="M20" s="89">
        <v>3.3727628512378525</v>
      </c>
      <c r="N20" s="87">
        <v>2743.162</v>
      </c>
      <c r="O20" s="87">
        <v>715.296</v>
      </c>
      <c r="P20" s="87"/>
      <c r="Q20" s="87">
        <v>105101</v>
      </c>
      <c r="R20" s="89">
        <v>92.43305043753573</v>
      </c>
      <c r="S20" s="87">
        <v>460520.272</v>
      </c>
      <c r="T20" s="87">
        <v>4381.693</v>
      </c>
    </row>
    <row r="21" spans="1:20" ht="12.75">
      <c r="A21" s="22" t="s">
        <v>22</v>
      </c>
      <c r="B21" s="87">
        <v>94939</v>
      </c>
      <c r="C21" s="89">
        <v>99.25043907334616</v>
      </c>
      <c r="D21" s="87">
        <v>563731.264</v>
      </c>
      <c r="E21" s="87">
        <v>5937.826</v>
      </c>
      <c r="F21" s="87"/>
      <c r="G21" s="87">
        <v>95</v>
      </c>
      <c r="H21" s="89">
        <v>0.09931420924981184</v>
      </c>
      <c r="I21" s="87">
        <v>341.343</v>
      </c>
      <c r="J21" s="87">
        <v>3593.084</v>
      </c>
      <c r="K21" s="87"/>
      <c r="L21" s="87">
        <v>3452</v>
      </c>
      <c r="M21" s="89">
        <v>3.6087647403194785</v>
      </c>
      <c r="N21" s="87">
        <v>2967.248</v>
      </c>
      <c r="O21" s="87">
        <v>859.574</v>
      </c>
      <c r="P21" s="87"/>
      <c r="Q21" s="87">
        <v>91790</v>
      </c>
      <c r="R21" s="89">
        <v>95.95843438989714</v>
      </c>
      <c r="S21" s="87">
        <v>514608.068</v>
      </c>
      <c r="T21" s="87">
        <v>5606.363</v>
      </c>
    </row>
    <row r="22" spans="1:20" ht="12.75">
      <c r="A22" s="22" t="s">
        <v>23</v>
      </c>
      <c r="B22" s="87">
        <v>81759</v>
      </c>
      <c r="C22" s="89">
        <v>99.47197449904493</v>
      </c>
      <c r="D22" s="87">
        <v>595150.884</v>
      </c>
      <c r="E22" s="87">
        <v>7279.332</v>
      </c>
      <c r="F22" s="87"/>
      <c r="G22" s="87">
        <v>126</v>
      </c>
      <c r="H22" s="89">
        <v>0.15329772608372977</v>
      </c>
      <c r="I22" s="87">
        <v>266.592</v>
      </c>
      <c r="J22" s="87">
        <v>2115.81</v>
      </c>
      <c r="K22" s="87"/>
      <c r="L22" s="87">
        <v>3260</v>
      </c>
      <c r="M22" s="89">
        <v>3.9662745002615796</v>
      </c>
      <c r="N22" s="87">
        <v>3079.842</v>
      </c>
      <c r="O22" s="87">
        <v>944.737</v>
      </c>
      <c r="P22" s="87"/>
      <c r="Q22" s="87">
        <v>80481</v>
      </c>
      <c r="R22" s="89">
        <v>97.9170975630528</v>
      </c>
      <c r="S22" s="87">
        <v>548287.451</v>
      </c>
      <c r="T22" s="87">
        <v>6812.632</v>
      </c>
    </row>
    <row r="23" spans="1:20" ht="12.75">
      <c r="A23" s="22" t="s">
        <v>24</v>
      </c>
      <c r="B23" s="87">
        <v>70031</v>
      </c>
      <c r="C23" s="89">
        <v>99.59468684225496</v>
      </c>
      <c r="D23" s="87">
        <v>598186.088</v>
      </c>
      <c r="E23" s="87">
        <v>8541.733</v>
      </c>
      <c r="F23" s="87"/>
      <c r="G23" s="87">
        <v>215</v>
      </c>
      <c r="H23" s="89">
        <v>0.30576255759713294</v>
      </c>
      <c r="I23" s="87">
        <v>408.592</v>
      </c>
      <c r="J23" s="87">
        <v>1900.428</v>
      </c>
      <c r="K23" s="87"/>
      <c r="L23" s="87">
        <v>2807</v>
      </c>
      <c r="M23" s="89">
        <v>3.9919790659309404</v>
      </c>
      <c r="N23" s="87">
        <v>2895.273</v>
      </c>
      <c r="O23" s="87">
        <v>1031.447</v>
      </c>
      <c r="P23" s="87"/>
      <c r="Q23" s="87">
        <v>69363</v>
      </c>
      <c r="R23" s="89">
        <v>98.64468968655783</v>
      </c>
      <c r="S23" s="87">
        <v>556780.909</v>
      </c>
      <c r="T23" s="87">
        <v>8027.059</v>
      </c>
    </row>
    <row r="24" spans="1:20" ht="12.75">
      <c r="A24" s="22" t="s">
        <v>25</v>
      </c>
      <c r="B24" s="87">
        <v>59538</v>
      </c>
      <c r="C24" s="89">
        <v>99.7069314889555</v>
      </c>
      <c r="D24" s="87">
        <v>584386.807</v>
      </c>
      <c r="E24" s="87">
        <v>9815.358</v>
      </c>
      <c r="F24" s="87"/>
      <c r="G24" s="87">
        <v>253</v>
      </c>
      <c r="H24" s="89">
        <v>0.423693333110043</v>
      </c>
      <c r="I24" s="87">
        <v>528.463</v>
      </c>
      <c r="J24" s="87">
        <v>2088.787</v>
      </c>
      <c r="K24" s="87"/>
      <c r="L24" s="87">
        <v>2473</v>
      </c>
      <c r="M24" s="89">
        <v>4.141476730360223</v>
      </c>
      <c r="N24" s="87">
        <v>2907.749</v>
      </c>
      <c r="O24" s="87">
        <v>1175.798</v>
      </c>
      <c r="P24" s="87"/>
      <c r="Q24" s="87">
        <v>59206</v>
      </c>
      <c r="R24" s="89">
        <v>99.15093865657396</v>
      </c>
      <c r="S24" s="87">
        <v>548164.694</v>
      </c>
      <c r="T24" s="87">
        <v>9258.6</v>
      </c>
    </row>
    <row r="25" spans="1:20" ht="12.75">
      <c r="A25" s="22" t="s">
        <v>26</v>
      </c>
      <c r="B25" s="87">
        <v>260922</v>
      </c>
      <c r="C25" s="89">
        <v>99.77934906060825</v>
      </c>
      <c r="D25" s="87">
        <v>4855339.91</v>
      </c>
      <c r="E25" s="87">
        <v>18608.396</v>
      </c>
      <c r="F25" s="87"/>
      <c r="G25" s="87">
        <v>19689</v>
      </c>
      <c r="H25" s="89">
        <v>7.529283094772829</v>
      </c>
      <c r="I25" s="87">
        <v>51414.818</v>
      </c>
      <c r="J25" s="87">
        <v>2611.347</v>
      </c>
      <c r="K25" s="87"/>
      <c r="L25" s="87">
        <v>11830</v>
      </c>
      <c r="M25" s="89">
        <v>4.523917873490912</v>
      </c>
      <c r="N25" s="87">
        <v>21643.634</v>
      </c>
      <c r="O25" s="87">
        <v>1829.555</v>
      </c>
      <c r="P25" s="87"/>
      <c r="Q25" s="87">
        <v>260454</v>
      </c>
      <c r="R25" s="89">
        <v>99.60038088099763</v>
      </c>
      <c r="S25" s="87">
        <v>4795244.49</v>
      </c>
      <c r="T25" s="87">
        <v>18411.099</v>
      </c>
    </row>
    <row r="26" spans="1:20" ht="12.75">
      <c r="A26" s="22" t="s">
        <v>27</v>
      </c>
      <c r="B26" s="87">
        <v>34229</v>
      </c>
      <c r="C26" s="89">
        <v>99.82501676922628</v>
      </c>
      <c r="D26" s="87">
        <v>2125610.11</v>
      </c>
      <c r="E26" s="87">
        <v>62099.685</v>
      </c>
      <c r="F26" s="87"/>
      <c r="G26" s="87">
        <v>31168</v>
      </c>
      <c r="H26" s="89">
        <v>90.89795561258713</v>
      </c>
      <c r="I26" s="87">
        <v>225256.183</v>
      </c>
      <c r="J26" s="87">
        <v>7227.162</v>
      </c>
      <c r="K26" s="87"/>
      <c r="L26" s="87">
        <v>1319</v>
      </c>
      <c r="M26" s="89">
        <v>3.8467146898422233</v>
      </c>
      <c r="N26" s="87">
        <v>3818.813</v>
      </c>
      <c r="O26" s="87">
        <v>2895.234</v>
      </c>
      <c r="P26" s="87"/>
      <c r="Q26" s="87">
        <v>34249</v>
      </c>
      <c r="R26" s="89">
        <v>99.88334451281752</v>
      </c>
      <c r="S26" s="87">
        <v>2332607.1</v>
      </c>
      <c r="T26" s="87">
        <v>68107.305</v>
      </c>
    </row>
    <row r="27" spans="1:20" ht="12.75">
      <c r="A27" s="23" t="s">
        <v>28</v>
      </c>
      <c r="B27" s="87">
        <v>12249</v>
      </c>
      <c r="C27" s="89">
        <v>99.86140551116908</v>
      </c>
      <c r="D27" s="87">
        <v>4099069.18</v>
      </c>
      <c r="E27" s="87">
        <v>334645.211</v>
      </c>
      <c r="F27" s="88"/>
      <c r="G27" s="87">
        <v>6317</v>
      </c>
      <c r="H27" s="89">
        <v>51.50008152616991</v>
      </c>
      <c r="I27" s="87">
        <v>128424.249</v>
      </c>
      <c r="J27" s="87">
        <v>20329.943</v>
      </c>
      <c r="K27" s="88"/>
      <c r="L27" s="87">
        <v>279</v>
      </c>
      <c r="M27" s="89">
        <v>2.2745801402250123</v>
      </c>
      <c r="N27" s="87">
        <v>1094.887</v>
      </c>
      <c r="O27" s="87">
        <v>3924.326</v>
      </c>
      <c r="P27" s="88"/>
      <c r="Q27" s="87">
        <v>12258</v>
      </c>
      <c r="R27" s="89">
        <v>99.93477906407958</v>
      </c>
      <c r="S27" s="87">
        <v>4149883.26</v>
      </c>
      <c r="T27" s="87">
        <v>338544.89</v>
      </c>
    </row>
    <row r="28" spans="1:20" ht="12.75">
      <c r="A28" s="30"/>
      <c r="B28" s="91"/>
      <c r="C28" s="94"/>
      <c r="D28" s="91"/>
      <c r="E28" s="91"/>
      <c r="F28" s="91"/>
      <c r="G28" s="91"/>
      <c r="H28" s="94"/>
      <c r="I28" s="91"/>
      <c r="J28" s="91"/>
      <c r="K28" s="91"/>
      <c r="L28" s="91"/>
      <c r="M28" s="94"/>
      <c r="N28" s="91"/>
      <c r="O28" s="91"/>
      <c r="P28" s="91"/>
      <c r="Q28" s="91"/>
      <c r="R28" s="94"/>
      <c r="S28" s="91"/>
      <c r="T28" s="93"/>
    </row>
    <row r="29" spans="1:20" ht="12.75">
      <c r="A29" s="25"/>
      <c r="B29" s="96"/>
      <c r="C29" s="101"/>
      <c r="D29" s="96"/>
      <c r="E29" s="96"/>
      <c r="F29" s="96"/>
      <c r="G29" s="96"/>
      <c r="H29" s="101"/>
      <c r="I29" s="96"/>
      <c r="J29" s="96"/>
      <c r="K29" s="96"/>
      <c r="L29" s="96"/>
      <c r="M29" s="101"/>
      <c r="N29" s="96"/>
      <c r="O29" s="96"/>
      <c r="P29" s="96"/>
      <c r="Q29" s="96"/>
      <c r="R29" s="101"/>
      <c r="S29" s="96"/>
      <c r="T29" s="97"/>
    </row>
    <row r="30" spans="1:20" ht="18">
      <c r="A30" s="29" t="s">
        <v>171</v>
      </c>
      <c r="B30" s="96"/>
      <c r="C30" s="101"/>
      <c r="D30" s="96"/>
      <c r="E30" s="96"/>
      <c r="F30" s="96"/>
      <c r="G30" s="96"/>
      <c r="H30" s="101"/>
      <c r="I30" s="96"/>
      <c r="J30" s="96"/>
      <c r="K30" s="96"/>
      <c r="L30" s="96"/>
      <c r="M30" s="101"/>
      <c r="N30" s="96"/>
      <c r="O30" s="96"/>
      <c r="P30" s="96"/>
      <c r="Q30" s="96"/>
      <c r="R30" s="101"/>
      <c r="S30" s="96"/>
      <c r="T30" s="97"/>
    </row>
    <row r="31" spans="1:20" ht="12.75">
      <c r="A31" s="55"/>
      <c r="B31" s="92"/>
      <c r="C31" s="95"/>
      <c r="D31" s="92"/>
      <c r="E31" s="92"/>
      <c r="F31" s="92"/>
      <c r="G31" s="92"/>
      <c r="H31" s="95"/>
      <c r="I31" s="92"/>
      <c r="J31" s="92"/>
      <c r="K31" s="92"/>
      <c r="L31" s="92"/>
      <c r="M31" s="95"/>
      <c r="N31" s="92"/>
      <c r="O31" s="92"/>
      <c r="P31" s="92"/>
      <c r="Q31" s="92"/>
      <c r="R31" s="95"/>
      <c r="S31" s="92"/>
      <c r="T31" s="98"/>
    </row>
    <row r="32" spans="1:20" ht="12.75" customHeight="1">
      <c r="A32" s="25"/>
      <c r="B32" s="100"/>
      <c r="C32" s="103"/>
      <c r="D32" s="100"/>
      <c r="E32" s="100"/>
      <c r="F32" s="100"/>
      <c r="G32" s="100"/>
      <c r="H32" s="103"/>
      <c r="I32" s="100"/>
      <c r="J32" s="100"/>
      <c r="K32" s="100"/>
      <c r="L32" s="100"/>
      <c r="M32" s="103"/>
      <c r="N32" s="100"/>
      <c r="O32" s="100"/>
      <c r="P32" s="100"/>
      <c r="Q32" s="100"/>
      <c r="R32" s="103"/>
      <c r="S32" s="100"/>
      <c r="T32" s="100"/>
    </row>
    <row r="33" spans="1:20" ht="12.75">
      <c r="A33" s="20" t="s">
        <v>29</v>
      </c>
      <c r="B33" s="87">
        <v>82063</v>
      </c>
      <c r="C33" s="89">
        <v>23.430906194144484</v>
      </c>
      <c r="D33" s="87">
        <v>20522.408</v>
      </c>
      <c r="E33" s="87">
        <v>250.081</v>
      </c>
      <c r="F33" s="87"/>
      <c r="G33" s="87">
        <v>92</v>
      </c>
      <c r="H33" s="89">
        <v>0.026268152149705626</v>
      </c>
      <c r="I33" s="87">
        <v>1458.147</v>
      </c>
      <c r="J33" s="87">
        <v>15849.424</v>
      </c>
      <c r="K33" s="87"/>
      <c r="L33" s="87">
        <v>3334</v>
      </c>
      <c r="M33" s="89">
        <v>0.9519349920338973</v>
      </c>
      <c r="N33" s="87">
        <v>1111.738</v>
      </c>
      <c r="O33" s="87">
        <v>333.455</v>
      </c>
      <c r="P33" s="87"/>
      <c r="Q33" s="87">
        <v>78244</v>
      </c>
      <c r="R33" s="89">
        <v>22.34049235653877</v>
      </c>
      <c r="S33" s="87">
        <v>21323.125</v>
      </c>
      <c r="T33" s="87">
        <v>272.521</v>
      </c>
    </row>
    <row r="34" spans="1:20" ht="12.75">
      <c r="A34" s="20" t="s">
        <v>30</v>
      </c>
      <c r="B34" s="87">
        <v>271057</v>
      </c>
      <c r="C34" s="89">
        <v>77.39598710528495</v>
      </c>
      <c r="D34" s="87">
        <v>287427.663</v>
      </c>
      <c r="E34" s="87">
        <v>1060.396</v>
      </c>
      <c r="F34" s="87"/>
      <c r="G34" s="87">
        <v>106</v>
      </c>
      <c r="H34" s="89">
        <v>0.03026660308776458</v>
      </c>
      <c r="I34" s="87">
        <v>158.338</v>
      </c>
      <c r="J34" s="87">
        <v>1493.755</v>
      </c>
      <c r="K34" s="87"/>
      <c r="L34" s="87">
        <v>6394</v>
      </c>
      <c r="M34" s="89">
        <v>1.825704340973271</v>
      </c>
      <c r="N34" s="87">
        <v>2280.717</v>
      </c>
      <c r="O34" s="87">
        <v>356.696</v>
      </c>
      <c r="P34" s="87"/>
      <c r="Q34" s="87">
        <v>225973</v>
      </c>
      <c r="R34" s="89">
        <v>64.5229726372776</v>
      </c>
      <c r="S34" s="87">
        <v>249051.547</v>
      </c>
      <c r="T34" s="87">
        <v>1102.13</v>
      </c>
    </row>
    <row r="35" spans="1:20" ht="12.75" customHeight="1">
      <c r="A35" s="20" t="s">
        <v>31</v>
      </c>
      <c r="B35" s="87">
        <v>339598</v>
      </c>
      <c r="C35" s="89">
        <v>96.96483433648937</v>
      </c>
      <c r="D35" s="87">
        <v>948125.68</v>
      </c>
      <c r="E35" s="87">
        <v>2791.906</v>
      </c>
      <c r="F35" s="87"/>
      <c r="G35" s="87">
        <v>55</v>
      </c>
      <c r="H35" s="89">
        <v>0.01570405564375207</v>
      </c>
      <c r="I35" s="87">
        <v>244.739</v>
      </c>
      <c r="J35" s="87">
        <v>4449.8</v>
      </c>
      <c r="K35" s="87"/>
      <c r="L35" s="87">
        <v>10164</v>
      </c>
      <c r="M35" s="89">
        <v>2.9021094829653826</v>
      </c>
      <c r="N35" s="87">
        <v>5691.725</v>
      </c>
      <c r="O35" s="87">
        <v>559.989</v>
      </c>
      <c r="P35" s="87"/>
      <c r="Q35" s="87">
        <v>294621</v>
      </c>
      <c r="R35" s="89">
        <v>84.1226286875978</v>
      </c>
      <c r="S35" s="87">
        <v>839727.767</v>
      </c>
      <c r="T35" s="87">
        <v>2850.197</v>
      </c>
    </row>
    <row r="36" spans="1:20" ht="12.75" customHeight="1">
      <c r="A36" s="20" t="s">
        <v>32</v>
      </c>
      <c r="B36" s="87">
        <v>348016</v>
      </c>
      <c r="C36" s="89">
        <v>99.36897888791809</v>
      </c>
      <c r="D36" s="87">
        <v>2317052.66</v>
      </c>
      <c r="E36" s="87">
        <v>6657.891</v>
      </c>
      <c r="F36" s="87"/>
      <c r="G36" s="87">
        <v>520</v>
      </c>
      <c r="H36" s="89">
        <v>0.1484755557839795</v>
      </c>
      <c r="I36" s="87">
        <v>1171.956</v>
      </c>
      <c r="J36" s="87">
        <v>2253.762</v>
      </c>
      <c r="K36" s="87"/>
      <c r="L36" s="87">
        <v>13092</v>
      </c>
      <c r="M36" s="89">
        <v>3.738157646776653</v>
      </c>
      <c r="N36" s="87">
        <v>11809.007</v>
      </c>
      <c r="O36" s="87">
        <v>902.002</v>
      </c>
      <c r="P36" s="87"/>
      <c r="Q36" s="87">
        <v>337487</v>
      </c>
      <c r="R36" s="89">
        <v>96.36263441320747</v>
      </c>
      <c r="S36" s="87">
        <v>2128859.6</v>
      </c>
      <c r="T36" s="87">
        <v>6307.975</v>
      </c>
    </row>
    <row r="37" spans="1:20" ht="12.75" customHeight="1">
      <c r="A37" s="20" t="s">
        <v>33</v>
      </c>
      <c r="B37" s="87">
        <v>262043</v>
      </c>
      <c r="C37" s="89">
        <v>99.76053785709935</v>
      </c>
      <c r="D37" s="87">
        <v>3948437.26</v>
      </c>
      <c r="E37" s="87">
        <v>15067.898</v>
      </c>
      <c r="F37" s="87"/>
      <c r="G37" s="87">
        <v>5202</v>
      </c>
      <c r="H37" s="89">
        <v>1.9804166412864712</v>
      </c>
      <c r="I37" s="87">
        <v>12569.647</v>
      </c>
      <c r="J37" s="87">
        <v>2416.31</v>
      </c>
      <c r="K37" s="87"/>
      <c r="L37" s="87">
        <v>11721</v>
      </c>
      <c r="M37" s="89">
        <v>4.462219041237741</v>
      </c>
      <c r="N37" s="87">
        <v>18846.589</v>
      </c>
      <c r="O37" s="87">
        <v>1607.934</v>
      </c>
      <c r="P37" s="87"/>
      <c r="Q37" s="87">
        <v>261345</v>
      </c>
      <c r="R37" s="89">
        <v>99.4948072120363</v>
      </c>
      <c r="S37" s="87">
        <v>3831180.53</v>
      </c>
      <c r="T37" s="87">
        <v>14659.475</v>
      </c>
    </row>
    <row r="38" spans="1:20" ht="12.75" customHeight="1">
      <c r="A38" s="20" t="s">
        <v>34</v>
      </c>
      <c r="B38" s="87">
        <v>69932</v>
      </c>
      <c r="C38" s="89">
        <v>99.83724980726952</v>
      </c>
      <c r="D38" s="87">
        <v>2949345.6</v>
      </c>
      <c r="E38" s="87">
        <v>42174.478</v>
      </c>
      <c r="F38" s="87"/>
      <c r="G38" s="87">
        <v>40947</v>
      </c>
      <c r="H38" s="89">
        <v>58.45729948890729</v>
      </c>
      <c r="I38" s="87">
        <v>213119.844</v>
      </c>
      <c r="J38" s="87">
        <v>5204.773</v>
      </c>
      <c r="K38" s="87"/>
      <c r="L38" s="87">
        <v>3062</v>
      </c>
      <c r="M38" s="89">
        <v>4.371413071410216</v>
      </c>
      <c r="N38" s="87">
        <v>8344.405</v>
      </c>
      <c r="O38" s="87">
        <v>2725.149</v>
      </c>
      <c r="P38" s="87"/>
      <c r="Q38" s="87">
        <v>69960</v>
      </c>
      <c r="R38" s="89">
        <v>99.87722353881735</v>
      </c>
      <c r="S38" s="87">
        <v>3141346.05</v>
      </c>
      <c r="T38" s="87">
        <v>44902.03</v>
      </c>
    </row>
    <row r="39" spans="1:20" ht="12.75" customHeight="1">
      <c r="A39" s="57" t="s">
        <v>35</v>
      </c>
      <c r="B39" s="87">
        <v>17486</v>
      </c>
      <c r="C39" s="90">
        <v>99.85723259665353</v>
      </c>
      <c r="D39" s="87">
        <v>4602756.79</v>
      </c>
      <c r="E39" s="87">
        <v>263225.254</v>
      </c>
      <c r="F39" s="88"/>
      <c r="G39" s="87">
        <v>11223</v>
      </c>
      <c r="H39" s="90">
        <v>64.0911427102964</v>
      </c>
      <c r="I39" s="87">
        <v>179833.842</v>
      </c>
      <c r="J39" s="87">
        <v>16023.687</v>
      </c>
      <c r="K39" s="88"/>
      <c r="L39" s="87">
        <v>431</v>
      </c>
      <c r="M39" s="90">
        <v>2.461310033693107</v>
      </c>
      <c r="N39" s="87">
        <v>1479.253</v>
      </c>
      <c r="O39" s="87">
        <v>3432.142</v>
      </c>
      <c r="P39" s="88"/>
      <c r="Q39" s="87">
        <v>17498</v>
      </c>
      <c r="R39" s="90">
        <v>99.92576095025983</v>
      </c>
      <c r="S39" s="87">
        <v>4700024.98</v>
      </c>
      <c r="T39" s="87">
        <v>268603.554</v>
      </c>
    </row>
    <row r="40" spans="1:20" ht="12.75" customHeight="1">
      <c r="A40" s="33"/>
      <c r="B40" s="91"/>
      <c r="C40" s="94"/>
      <c r="D40" s="91"/>
      <c r="E40" s="91"/>
      <c r="F40" s="91"/>
      <c r="G40" s="91"/>
      <c r="H40" s="94"/>
      <c r="I40" s="91"/>
      <c r="J40" s="91"/>
      <c r="K40" s="91"/>
      <c r="L40" s="91"/>
      <c r="M40" s="94"/>
      <c r="N40" s="91"/>
      <c r="O40" s="91"/>
      <c r="P40" s="91"/>
      <c r="Q40" s="91"/>
      <c r="R40" s="94"/>
      <c r="S40" s="91"/>
      <c r="T40" s="93"/>
    </row>
    <row r="41" spans="1:20" ht="12.75">
      <c r="A41" s="33"/>
      <c r="B41" s="96"/>
      <c r="C41" s="101"/>
      <c r="D41" s="96"/>
      <c r="E41" s="96"/>
      <c r="F41" s="96"/>
      <c r="G41" s="96"/>
      <c r="H41" s="101"/>
      <c r="I41" s="96"/>
      <c r="J41" s="96"/>
      <c r="K41" s="96"/>
      <c r="L41" s="96"/>
      <c r="M41" s="101"/>
      <c r="N41" s="96"/>
      <c r="O41" s="96"/>
      <c r="P41" s="96"/>
      <c r="Q41" s="96"/>
      <c r="R41" s="101"/>
      <c r="S41" s="96"/>
      <c r="T41" s="97"/>
    </row>
    <row r="42" spans="1:20" s="58" customFormat="1" ht="18.75" customHeight="1">
      <c r="A42" s="34" t="s">
        <v>36</v>
      </c>
      <c r="B42" s="109">
        <v>1390195</v>
      </c>
      <c r="C42" s="104">
        <v>79.38808934532858</v>
      </c>
      <c r="D42" s="109">
        <v>15073668.1</v>
      </c>
      <c r="E42" s="109">
        <v>10842.844</v>
      </c>
      <c r="F42" s="109"/>
      <c r="G42" s="109">
        <v>58145</v>
      </c>
      <c r="H42" s="104">
        <v>3.320412211944461</v>
      </c>
      <c r="I42" s="109">
        <v>408556.513</v>
      </c>
      <c r="J42" s="109">
        <v>7026.512</v>
      </c>
      <c r="K42" s="109"/>
      <c r="L42" s="109">
        <v>48198</v>
      </c>
      <c r="M42" s="104">
        <v>2.752381594140496</v>
      </c>
      <c r="N42" s="109">
        <v>49563.434</v>
      </c>
      <c r="O42" s="109">
        <v>1028.33</v>
      </c>
      <c r="P42" s="109"/>
      <c r="Q42" s="109">
        <v>1285128</v>
      </c>
      <c r="R42" s="104">
        <v>73.38816244065288</v>
      </c>
      <c r="S42" s="109">
        <v>14911513.6</v>
      </c>
      <c r="T42" s="109">
        <v>11603.135</v>
      </c>
    </row>
    <row r="43" spans="1:9" s="58" customFormat="1" ht="7.5" customHeight="1">
      <c r="A43" s="110"/>
      <c r="B43" s="111"/>
      <c r="C43" s="111"/>
      <c r="D43" s="111"/>
      <c r="E43" s="111"/>
      <c r="F43" s="111"/>
      <c r="G43" s="111"/>
      <c r="H43" s="111"/>
      <c r="I43" s="111"/>
    </row>
    <row r="44" ht="12.75">
      <c r="A44"/>
    </row>
    <row r="45" s="60" customFormat="1" ht="12.75">
      <c r="A45" s="78" t="s">
        <v>37</v>
      </c>
    </row>
    <row r="46" s="60" customFormat="1" ht="12.75">
      <c r="A46" s="78" t="s">
        <v>461</v>
      </c>
    </row>
  </sheetData>
  <sheetProtection/>
  <mergeCells count="5">
    <mergeCell ref="Q6:T6"/>
    <mergeCell ref="A6:A7"/>
    <mergeCell ref="B6:E6"/>
    <mergeCell ref="G6:J6"/>
    <mergeCell ref="L6:O6"/>
  </mergeCells>
  <hyperlinks>
    <hyperlink ref="A2" location="'Table Description'!A1" display="'Table Description'!A1"/>
  </hyperlinks>
  <printOptions horizontalCentered="1" verticalCentered="1"/>
  <pageMargins left="0.75" right="0.75" top="1" bottom="1" header="0.5" footer="0.5"/>
  <pageSetup fitToHeight="1" fitToWidth="1" horizontalDpi="300" verticalDpi="300" orientation="landscape" scale="65" r:id="rId1"/>
</worksheet>
</file>

<file path=xl/worksheets/sheet51.xml><?xml version="1.0" encoding="utf-8"?>
<worksheet xmlns="http://schemas.openxmlformats.org/spreadsheetml/2006/main" xmlns:r="http://schemas.openxmlformats.org/officeDocument/2006/relationships">
  <sheetPr codeName="Sheet3411111111">
    <pageSetUpPr fitToPage="1"/>
  </sheetPr>
  <dimension ref="A1:P47"/>
  <sheetViews>
    <sheetView zoomScale="80" zoomScaleNormal="80" zoomScalePageLayoutView="0" workbookViewId="0" topLeftCell="A1">
      <selection activeCell="A1" sqref="A1"/>
    </sheetView>
  </sheetViews>
  <sheetFormatPr defaultColWidth="7.8515625" defaultRowHeight="12.75"/>
  <cols>
    <col min="1" max="1" width="22.00390625" style="28" customWidth="1"/>
    <col min="2" max="2" width="12.28125" style="28" customWidth="1"/>
    <col min="3" max="3" width="12.140625" style="28" customWidth="1"/>
    <col min="4" max="4" width="13.57421875" style="28" customWidth="1"/>
    <col min="5" max="5" width="12.28125" style="28" customWidth="1"/>
    <col min="6" max="6" width="2.7109375" style="28" customWidth="1"/>
    <col min="7" max="7" width="12.8515625" style="28" customWidth="1"/>
    <col min="8" max="8" width="13.28125" style="28" customWidth="1"/>
    <col min="9" max="9" width="13.8515625" style="28" customWidth="1"/>
    <col min="10" max="10" width="12.140625" style="28" customWidth="1"/>
    <col min="11" max="11" width="2.421875" style="28" customWidth="1"/>
    <col min="12" max="12" width="11.57421875" style="28" customWidth="1"/>
    <col min="13" max="13" width="11.8515625" style="28" customWidth="1"/>
    <col min="14" max="14" width="13.00390625" style="28" customWidth="1"/>
    <col min="15" max="15" width="13.421875" style="28" customWidth="1"/>
    <col min="16" max="16384" width="7.8515625" style="28" customWidth="1"/>
  </cols>
  <sheetData>
    <row r="1" spans="1:16" ht="30" customHeight="1">
      <c r="A1" s="1" t="s">
        <v>391</v>
      </c>
      <c r="B1" s="42" t="s">
        <v>232</v>
      </c>
      <c r="C1" s="42"/>
      <c r="D1" s="3"/>
      <c r="E1" s="3"/>
      <c r="F1" s="43"/>
      <c r="G1" s="43"/>
      <c r="H1" s="43"/>
      <c r="I1" s="43"/>
      <c r="O1" s="191" t="s">
        <v>462</v>
      </c>
      <c r="P1" s="18"/>
    </row>
    <row r="2" spans="1:15" ht="21" customHeight="1" thickBot="1">
      <c r="A2" s="187" t="s">
        <v>351</v>
      </c>
      <c r="B2" s="44" t="s">
        <v>392</v>
      </c>
      <c r="C2" s="44"/>
      <c r="D2" s="5"/>
      <c r="E2" s="5"/>
      <c r="F2" s="45"/>
      <c r="G2" s="45"/>
      <c r="H2" s="45"/>
      <c r="I2" s="45"/>
      <c r="J2" s="45"/>
      <c r="L2" s="45"/>
      <c r="M2" s="45"/>
      <c r="N2" s="45"/>
      <c r="O2" s="46"/>
    </row>
    <row r="3" spans="1:15" ht="12.75" customHeight="1" thickTop="1">
      <c r="A3" s="7"/>
      <c r="B3" s="8"/>
      <c r="C3" s="9"/>
      <c r="D3" s="9"/>
      <c r="E3" s="9"/>
      <c r="J3" s="63"/>
      <c r="K3" s="63"/>
      <c r="O3" s="47"/>
    </row>
    <row r="4" spans="1:15" ht="18.75" customHeight="1">
      <c r="A4" s="84" t="s">
        <v>0</v>
      </c>
      <c r="B4" s="68"/>
      <c r="C4" s="68"/>
      <c r="D4" s="68"/>
      <c r="E4" s="68"/>
      <c r="O4" s="47"/>
    </row>
    <row r="5" spans="1:15" ht="12.75" customHeight="1">
      <c r="A5" s="13"/>
      <c r="B5" s="9"/>
      <c r="C5" s="9"/>
      <c r="D5" s="9"/>
      <c r="E5" s="9"/>
      <c r="J5" s="64"/>
      <c r="K5" s="64"/>
      <c r="O5" s="120"/>
    </row>
    <row r="6" spans="1:15" s="50" customFormat="1" ht="21" customHeight="1">
      <c r="A6" s="259" t="s">
        <v>118</v>
      </c>
      <c r="B6" s="260" t="s">
        <v>241</v>
      </c>
      <c r="C6" s="261"/>
      <c r="D6" s="261"/>
      <c r="E6" s="262"/>
      <c r="F6" s="61"/>
      <c r="G6" s="260" t="s">
        <v>242</v>
      </c>
      <c r="H6" s="261"/>
      <c r="I6" s="261"/>
      <c r="J6" s="262"/>
      <c r="K6" s="53"/>
      <c r="L6" s="260" t="s">
        <v>164</v>
      </c>
      <c r="M6" s="261"/>
      <c r="N6" s="261"/>
      <c r="O6" s="262"/>
    </row>
    <row r="7" spans="1:15" s="50" customFormat="1" ht="28.5" customHeight="1">
      <c r="A7" s="258"/>
      <c r="B7" s="61" t="s">
        <v>1</v>
      </c>
      <c r="C7" s="61" t="s">
        <v>111</v>
      </c>
      <c r="D7" s="61" t="s">
        <v>53</v>
      </c>
      <c r="E7" s="61" t="s">
        <v>172</v>
      </c>
      <c r="F7" s="52"/>
      <c r="G7" s="38" t="s">
        <v>1</v>
      </c>
      <c r="H7" s="61" t="s">
        <v>111</v>
      </c>
      <c r="I7" s="38" t="s">
        <v>53</v>
      </c>
      <c r="J7" s="61" t="s">
        <v>172</v>
      </c>
      <c r="L7" s="61" t="s">
        <v>1</v>
      </c>
      <c r="M7" s="61" t="s">
        <v>111</v>
      </c>
      <c r="N7" s="61" t="s">
        <v>53</v>
      </c>
      <c r="O7" s="61" t="s">
        <v>172</v>
      </c>
    </row>
    <row r="8" spans="1:15" ht="12.75">
      <c r="A8" s="37"/>
      <c r="B8" s="37"/>
      <c r="C8" s="37"/>
      <c r="D8" s="37"/>
      <c r="E8" s="37"/>
      <c r="F8" s="19"/>
      <c r="G8" s="37"/>
      <c r="H8" s="37"/>
      <c r="I8" s="37"/>
      <c r="J8" s="37"/>
      <c r="L8" s="37"/>
      <c r="M8" s="37"/>
      <c r="N8" s="37"/>
      <c r="O8" s="37"/>
    </row>
    <row r="9" spans="1:15" ht="12.75">
      <c r="A9" s="20" t="s">
        <v>10</v>
      </c>
      <c r="B9" s="169">
        <v>0</v>
      </c>
      <c r="C9" s="89">
        <v>0</v>
      </c>
      <c r="D9" s="121">
        <v>0</v>
      </c>
      <c r="E9" s="121">
        <v>0</v>
      </c>
      <c r="F9" s="87"/>
      <c r="G9" s="87">
        <v>31</v>
      </c>
      <c r="H9" s="89">
        <v>0.15052928037292415</v>
      </c>
      <c r="I9" s="87">
        <v>19.674</v>
      </c>
      <c r="J9" s="87">
        <v>634.645</v>
      </c>
      <c r="L9" s="87">
        <v>12</v>
      </c>
      <c r="M9" s="89">
        <v>0.05826939885403516</v>
      </c>
      <c r="N9" s="87">
        <v>9.92</v>
      </c>
      <c r="O9" s="87">
        <v>826.667</v>
      </c>
    </row>
    <row r="10" spans="1:15" ht="12.75">
      <c r="A10" s="22" t="s">
        <v>11</v>
      </c>
      <c r="B10" s="169">
        <v>0</v>
      </c>
      <c r="C10" s="89">
        <v>0</v>
      </c>
      <c r="D10" s="121">
        <v>0</v>
      </c>
      <c r="E10" s="121">
        <v>0</v>
      </c>
      <c r="F10" s="87"/>
      <c r="G10" s="131">
        <v>26</v>
      </c>
      <c r="H10" s="89">
        <v>0.024770397469608626</v>
      </c>
      <c r="I10" s="87">
        <v>10.964</v>
      </c>
      <c r="J10" s="87">
        <v>421.692</v>
      </c>
      <c r="L10" s="87">
        <v>18</v>
      </c>
      <c r="M10" s="89">
        <v>0.01714873670972905</v>
      </c>
      <c r="N10" s="87">
        <v>8.038</v>
      </c>
      <c r="O10" s="87">
        <v>446.556</v>
      </c>
    </row>
    <row r="11" spans="1:15" ht="12.75">
      <c r="A11" s="22" t="s">
        <v>12</v>
      </c>
      <c r="B11" s="300" t="s">
        <v>463</v>
      </c>
      <c r="C11" s="300" t="s">
        <v>463</v>
      </c>
      <c r="D11" s="300" t="s">
        <v>463</v>
      </c>
      <c r="E11" s="300" t="s">
        <v>463</v>
      </c>
      <c r="F11" s="87"/>
      <c r="G11" s="87">
        <v>39</v>
      </c>
      <c r="H11" s="89">
        <v>0.03267426273458445</v>
      </c>
      <c r="I11" s="87">
        <v>20.941</v>
      </c>
      <c r="J11" s="87">
        <v>536.949</v>
      </c>
      <c r="L11" s="87">
        <v>41</v>
      </c>
      <c r="M11" s="89">
        <v>0.03434986595174263</v>
      </c>
      <c r="N11" s="87">
        <v>28.237</v>
      </c>
      <c r="O11" s="87">
        <v>688.707</v>
      </c>
    </row>
    <row r="12" spans="1:15" ht="12.75">
      <c r="A12" s="22" t="s">
        <v>13</v>
      </c>
      <c r="B12" s="121">
        <v>33</v>
      </c>
      <c r="C12" s="89">
        <v>0.02565545550847458</v>
      </c>
      <c r="D12" s="121">
        <v>3.1079999999999997</v>
      </c>
      <c r="E12" s="121">
        <v>94.18181818181817</v>
      </c>
      <c r="F12" s="87"/>
      <c r="G12" s="87">
        <v>209</v>
      </c>
      <c r="H12" s="89">
        <v>0.1729674258474576</v>
      </c>
      <c r="I12" s="87">
        <v>41.594</v>
      </c>
      <c r="J12" s="87">
        <v>199.014</v>
      </c>
      <c r="L12" s="87">
        <v>6778</v>
      </c>
      <c r="M12" s="89">
        <v>5.6094412076271185</v>
      </c>
      <c r="N12" s="87">
        <v>1540.651</v>
      </c>
      <c r="O12" s="87">
        <v>227.302</v>
      </c>
    </row>
    <row r="13" spans="1:15" ht="12.75">
      <c r="A13" s="22" t="s">
        <v>14</v>
      </c>
      <c r="B13" s="121">
        <v>870</v>
      </c>
      <c r="C13" s="89">
        <v>0.7408668994294474</v>
      </c>
      <c r="D13" s="121">
        <v>143.379</v>
      </c>
      <c r="E13" s="121">
        <v>164.803</v>
      </c>
      <c r="F13" s="87"/>
      <c r="G13" s="87">
        <v>4129</v>
      </c>
      <c r="H13" s="89">
        <v>3.516137273269181</v>
      </c>
      <c r="I13" s="87">
        <v>712.178</v>
      </c>
      <c r="J13" s="87">
        <v>172.482</v>
      </c>
      <c r="L13" s="87">
        <v>8686</v>
      </c>
      <c r="M13" s="89">
        <v>7.3967469982117</v>
      </c>
      <c r="N13" s="87">
        <v>4955.4</v>
      </c>
      <c r="O13" s="87">
        <v>570.504</v>
      </c>
    </row>
    <row r="14" spans="1:15" ht="12.75">
      <c r="A14" s="22" t="s">
        <v>15</v>
      </c>
      <c r="B14" s="121">
        <v>2566</v>
      </c>
      <c r="C14" s="89">
        <v>2.233421242743122</v>
      </c>
      <c r="D14" s="121">
        <v>907.986</v>
      </c>
      <c r="E14" s="121">
        <v>353.853</v>
      </c>
      <c r="F14" s="87"/>
      <c r="G14" s="87">
        <v>10553</v>
      </c>
      <c r="H14" s="89">
        <v>9.185227737594765</v>
      </c>
      <c r="I14" s="87">
        <v>4132.63</v>
      </c>
      <c r="J14" s="87">
        <v>391.607</v>
      </c>
      <c r="L14" s="87">
        <v>7861</v>
      </c>
      <c r="M14" s="89">
        <v>6.842137330165113</v>
      </c>
      <c r="N14" s="87">
        <v>6461.296</v>
      </c>
      <c r="O14" s="87">
        <v>821.943</v>
      </c>
    </row>
    <row r="15" spans="1:15" ht="12.75">
      <c r="A15" s="22" t="s">
        <v>16</v>
      </c>
      <c r="B15" s="121">
        <v>3339</v>
      </c>
      <c r="C15" s="89">
        <v>3.148633611828829</v>
      </c>
      <c r="D15" s="121">
        <v>1630.548</v>
      </c>
      <c r="E15" s="121">
        <v>488.334</v>
      </c>
      <c r="F15" s="87"/>
      <c r="G15" s="87">
        <v>15334</v>
      </c>
      <c r="H15" s="89">
        <v>14.459762744469382</v>
      </c>
      <c r="I15" s="87">
        <v>8858.459</v>
      </c>
      <c r="J15" s="87">
        <v>577.7</v>
      </c>
      <c r="L15" s="87">
        <v>6884</v>
      </c>
      <c r="M15" s="89">
        <v>6.491522546819304</v>
      </c>
      <c r="N15" s="87">
        <v>5939.817</v>
      </c>
      <c r="O15" s="87">
        <v>862.844</v>
      </c>
    </row>
    <row r="16" spans="1:15" ht="12.75">
      <c r="A16" s="22" t="s">
        <v>17</v>
      </c>
      <c r="B16" s="121">
        <v>3588</v>
      </c>
      <c r="C16" s="89">
        <v>3.761045713267434</v>
      </c>
      <c r="D16" s="121">
        <v>1974.338</v>
      </c>
      <c r="E16" s="121">
        <v>550.261</v>
      </c>
      <c r="F16" s="87"/>
      <c r="G16" s="87">
        <v>18180</v>
      </c>
      <c r="H16" s="89">
        <v>19.056803530435328</v>
      </c>
      <c r="I16" s="87">
        <v>13578.65</v>
      </c>
      <c r="J16" s="87">
        <v>746.9</v>
      </c>
      <c r="L16" s="87">
        <v>5979</v>
      </c>
      <c r="M16" s="89">
        <v>6.267361293095315</v>
      </c>
      <c r="N16" s="87">
        <v>5174.84</v>
      </c>
      <c r="O16" s="87">
        <v>865.503</v>
      </c>
    </row>
    <row r="17" spans="1:15" ht="12.75">
      <c r="A17" s="22" t="s">
        <v>18</v>
      </c>
      <c r="B17" s="121">
        <v>3108</v>
      </c>
      <c r="C17" s="89">
        <v>3.7056908824265835</v>
      </c>
      <c r="D17" s="121">
        <v>1665.104</v>
      </c>
      <c r="E17" s="121">
        <v>535.748</v>
      </c>
      <c r="F17" s="87"/>
      <c r="G17" s="87">
        <v>17687</v>
      </c>
      <c r="H17" s="89">
        <v>21.088338042946905</v>
      </c>
      <c r="I17" s="87">
        <v>15793.433</v>
      </c>
      <c r="J17" s="87">
        <v>892.94</v>
      </c>
      <c r="L17" s="87">
        <v>5245</v>
      </c>
      <c r="M17" s="89">
        <v>6.253651440903292</v>
      </c>
      <c r="N17" s="87">
        <v>4922.377</v>
      </c>
      <c r="O17" s="87">
        <v>938.489</v>
      </c>
    </row>
    <row r="18" spans="1:15" ht="12.75">
      <c r="A18" s="22" t="s">
        <v>19</v>
      </c>
      <c r="B18" s="121">
        <v>2568</v>
      </c>
      <c r="C18" s="89">
        <v>3.517808219178082</v>
      </c>
      <c r="D18" s="121">
        <v>1241.232</v>
      </c>
      <c r="E18" s="121">
        <v>483.346</v>
      </c>
      <c r="F18" s="87"/>
      <c r="G18" s="87">
        <v>16460</v>
      </c>
      <c r="H18" s="89">
        <v>22.547945205479454</v>
      </c>
      <c r="I18" s="87">
        <v>17604.242</v>
      </c>
      <c r="J18" s="87">
        <v>1069.517</v>
      </c>
      <c r="L18" s="87">
        <v>4644</v>
      </c>
      <c r="M18" s="89">
        <v>6.361643835616439</v>
      </c>
      <c r="N18" s="87">
        <v>4559.044</v>
      </c>
      <c r="O18" s="87">
        <v>981.706</v>
      </c>
    </row>
    <row r="19" spans="1:15" ht="12.75">
      <c r="A19" s="22" t="s">
        <v>20</v>
      </c>
      <c r="B19" s="121">
        <v>2330</v>
      </c>
      <c r="C19" s="89">
        <v>3.5783395275977514</v>
      </c>
      <c r="D19" s="121">
        <v>1115.291</v>
      </c>
      <c r="E19" s="121">
        <v>478.666</v>
      </c>
      <c r="F19" s="87"/>
      <c r="G19" s="87">
        <v>15031</v>
      </c>
      <c r="H19" s="89">
        <v>23.084129373099486</v>
      </c>
      <c r="I19" s="87">
        <v>18662.576</v>
      </c>
      <c r="J19" s="87">
        <v>1241.606</v>
      </c>
      <c r="L19" s="87">
        <v>4184</v>
      </c>
      <c r="M19" s="89">
        <v>6.425653469299997</v>
      </c>
      <c r="N19" s="87">
        <v>4359.723</v>
      </c>
      <c r="O19" s="87">
        <v>1041.999</v>
      </c>
    </row>
    <row r="20" spans="1:15" ht="12.75">
      <c r="A20" s="22" t="s">
        <v>21</v>
      </c>
      <c r="B20" s="121">
        <v>4703</v>
      </c>
      <c r="C20" s="89">
        <v>4.1361417703706955</v>
      </c>
      <c r="D20" s="121">
        <v>2299.846</v>
      </c>
      <c r="E20" s="121">
        <v>489.017</v>
      </c>
      <c r="F20" s="87"/>
      <c r="G20" s="87">
        <v>27435</v>
      </c>
      <c r="H20" s="89">
        <v>24.1282265511631</v>
      </c>
      <c r="I20" s="87">
        <v>39838.114</v>
      </c>
      <c r="J20" s="87">
        <v>1452.091</v>
      </c>
      <c r="L20" s="87">
        <v>6997</v>
      </c>
      <c r="M20" s="89">
        <v>6.153643199507497</v>
      </c>
      <c r="N20" s="87">
        <v>7914.704</v>
      </c>
      <c r="O20" s="87">
        <v>1131.157</v>
      </c>
    </row>
    <row r="21" spans="1:15" ht="12.75">
      <c r="A21" s="22" t="s">
        <v>22</v>
      </c>
      <c r="B21" s="121">
        <v>4624</v>
      </c>
      <c r="C21" s="89">
        <v>4.833988458643472</v>
      </c>
      <c r="D21" s="121">
        <v>2320.454</v>
      </c>
      <c r="E21" s="121">
        <v>501.828</v>
      </c>
      <c r="F21" s="87"/>
      <c r="G21" s="87">
        <v>24158</v>
      </c>
      <c r="H21" s="89">
        <v>25.255080705862675</v>
      </c>
      <c r="I21" s="87">
        <v>39516.738</v>
      </c>
      <c r="J21" s="87">
        <v>1635.762</v>
      </c>
      <c r="L21" s="87">
        <v>6002</v>
      </c>
      <c r="M21" s="89">
        <v>6.2745671991302165</v>
      </c>
      <c r="N21" s="87">
        <v>7107.061</v>
      </c>
      <c r="O21" s="87">
        <v>1184.115</v>
      </c>
    </row>
    <row r="22" spans="1:15" ht="12.75">
      <c r="A22" s="22" t="s">
        <v>23</v>
      </c>
      <c r="B22" s="121">
        <v>4649</v>
      </c>
      <c r="C22" s="89">
        <v>5.656199433041744</v>
      </c>
      <c r="D22" s="121">
        <v>2408.877</v>
      </c>
      <c r="E22" s="121">
        <v>518.149</v>
      </c>
      <c r="F22" s="87"/>
      <c r="G22" s="87">
        <v>21825</v>
      </c>
      <c r="H22" s="89">
        <v>26.553356125217476</v>
      </c>
      <c r="I22" s="87">
        <v>37225.537</v>
      </c>
      <c r="J22" s="87">
        <v>1705.637</v>
      </c>
      <c r="L22" s="87">
        <v>5898</v>
      </c>
      <c r="M22" s="89">
        <v>7.175793559062208</v>
      </c>
      <c r="N22" s="87">
        <v>7186.512</v>
      </c>
      <c r="O22" s="87">
        <v>1218.466</v>
      </c>
    </row>
    <row r="23" spans="1:15" ht="12.75">
      <c r="A23" s="22" t="s">
        <v>24</v>
      </c>
      <c r="B23" s="121">
        <v>4514</v>
      </c>
      <c r="C23" s="89">
        <v>6.419591558109107</v>
      </c>
      <c r="D23" s="121">
        <v>2375.152</v>
      </c>
      <c r="E23" s="121">
        <v>526.175</v>
      </c>
      <c r="F23" s="87"/>
      <c r="G23" s="87">
        <v>19300</v>
      </c>
      <c r="H23" s="89">
        <v>27.44752261220775</v>
      </c>
      <c r="I23" s="87">
        <v>32376.482</v>
      </c>
      <c r="J23" s="87">
        <v>1677.538</v>
      </c>
      <c r="L23" s="87">
        <v>5454</v>
      </c>
      <c r="M23" s="89">
        <v>7.756413902952386</v>
      </c>
      <c r="N23" s="87">
        <v>6381.923</v>
      </c>
      <c r="O23" s="87">
        <v>1170.136</v>
      </c>
    </row>
    <row r="24" spans="1:15" ht="12.75">
      <c r="A24" s="22" t="s">
        <v>25</v>
      </c>
      <c r="B24" s="121">
        <v>4252</v>
      </c>
      <c r="C24" s="89">
        <v>7.120727479778273</v>
      </c>
      <c r="D24" s="121">
        <v>2292.066</v>
      </c>
      <c r="E24" s="121">
        <v>539.056</v>
      </c>
      <c r="F24" s="87"/>
      <c r="G24" s="87">
        <v>16249</v>
      </c>
      <c r="H24" s="89">
        <v>27.21182991978296</v>
      </c>
      <c r="I24" s="87">
        <v>27907.421</v>
      </c>
      <c r="J24" s="87">
        <v>1717.485</v>
      </c>
      <c r="L24" s="87">
        <v>4649</v>
      </c>
      <c r="M24" s="89">
        <v>7.785574330547787</v>
      </c>
      <c r="N24" s="87">
        <v>5795.685</v>
      </c>
      <c r="O24" s="87">
        <v>1246.652</v>
      </c>
    </row>
    <row r="25" spans="1:15" ht="12.75">
      <c r="A25" s="22" t="s">
        <v>26</v>
      </c>
      <c r="B25" s="121">
        <v>24683</v>
      </c>
      <c r="C25" s="89">
        <v>9.43904183189993</v>
      </c>
      <c r="D25" s="121">
        <v>13054.959</v>
      </c>
      <c r="E25" s="121">
        <v>528.905</v>
      </c>
      <c r="F25" s="87"/>
      <c r="G25" s="87">
        <v>45800</v>
      </c>
      <c r="H25" s="89">
        <v>17.514407320869296</v>
      </c>
      <c r="I25" s="87">
        <v>61498.892</v>
      </c>
      <c r="J25" s="87">
        <v>1342.771</v>
      </c>
      <c r="L25" s="87">
        <v>17349</v>
      </c>
      <c r="M25" s="89">
        <v>6.6344421967196805</v>
      </c>
      <c r="N25" s="87">
        <v>24139.998</v>
      </c>
      <c r="O25" s="87">
        <v>1391.435</v>
      </c>
    </row>
    <row r="26" spans="1:15" ht="12.75">
      <c r="A26" s="22" t="s">
        <v>27</v>
      </c>
      <c r="B26" s="121">
        <v>3289</v>
      </c>
      <c r="C26" s="89">
        <v>9.591997433579282</v>
      </c>
      <c r="D26" s="121">
        <v>1685.153</v>
      </c>
      <c r="E26" s="121">
        <v>512.36</v>
      </c>
      <c r="F26" s="87"/>
      <c r="G26" s="131">
        <v>0</v>
      </c>
      <c r="H26" s="165">
        <v>0</v>
      </c>
      <c r="I26" s="131">
        <v>0</v>
      </c>
      <c r="J26" s="87">
        <v>0</v>
      </c>
      <c r="L26" s="87">
        <v>0</v>
      </c>
      <c r="M26" s="89">
        <v>0</v>
      </c>
      <c r="N26" s="87">
        <v>0</v>
      </c>
      <c r="O26" s="87">
        <v>0</v>
      </c>
    </row>
    <row r="27" spans="1:15" ht="12.75">
      <c r="A27" s="23" t="s">
        <v>28</v>
      </c>
      <c r="B27" s="121">
        <v>723</v>
      </c>
      <c r="C27" s="89">
        <v>5.894342083808903</v>
      </c>
      <c r="D27" s="121">
        <v>428.475</v>
      </c>
      <c r="E27" s="121">
        <v>592.635</v>
      </c>
      <c r="F27" s="88"/>
      <c r="G27" s="87">
        <v>0</v>
      </c>
      <c r="H27" s="89">
        <v>0</v>
      </c>
      <c r="I27" s="87">
        <v>0</v>
      </c>
      <c r="J27" s="87">
        <v>0</v>
      </c>
      <c r="L27" s="87">
        <v>0</v>
      </c>
      <c r="M27" s="89">
        <v>0</v>
      </c>
      <c r="N27" s="87">
        <v>0</v>
      </c>
      <c r="O27" s="87">
        <v>0</v>
      </c>
    </row>
    <row r="28" spans="1:15" ht="12.75">
      <c r="A28" s="30"/>
      <c r="B28" s="91"/>
      <c r="C28" s="94"/>
      <c r="D28" s="91"/>
      <c r="E28" s="91"/>
      <c r="F28" s="91"/>
      <c r="G28" s="91"/>
      <c r="H28" s="94"/>
      <c r="I28" s="91"/>
      <c r="J28" s="93"/>
      <c r="K28" s="43"/>
      <c r="L28" s="91"/>
      <c r="M28" s="94"/>
      <c r="N28" s="91"/>
      <c r="O28" s="93"/>
    </row>
    <row r="29" spans="1:15" ht="12.75">
      <c r="A29" s="25"/>
      <c r="B29" s="96"/>
      <c r="C29" s="101"/>
      <c r="D29" s="96"/>
      <c r="E29" s="96"/>
      <c r="F29" s="96"/>
      <c r="G29" s="96"/>
      <c r="H29" s="101"/>
      <c r="I29" s="96"/>
      <c r="J29" s="97"/>
      <c r="L29" s="96"/>
      <c r="M29" s="101"/>
      <c r="N29" s="96"/>
      <c r="O29" s="97"/>
    </row>
    <row r="30" spans="1:15" ht="18">
      <c r="A30" s="29" t="s">
        <v>171</v>
      </c>
      <c r="B30" s="96"/>
      <c r="C30" s="101"/>
      <c r="D30" s="96"/>
      <c r="E30" s="96"/>
      <c r="F30" s="96"/>
      <c r="G30" s="96"/>
      <c r="H30" s="101"/>
      <c r="I30" s="96"/>
      <c r="J30" s="97"/>
      <c r="L30" s="96"/>
      <c r="M30" s="101"/>
      <c r="N30" s="96"/>
      <c r="O30" s="97"/>
    </row>
    <row r="31" spans="1:15" ht="12.75">
      <c r="A31" s="55"/>
      <c r="B31" s="92"/>
      <c r="C31" s="95"/>
      <c r="D31" s="92"/>
      <c r="E31" s="92"/>
      <c r="F31" s="92"/>
      <c r="G31" s="92"/>
      <c r="H31" s="95"/>
      <c r="I31" s="92"/>
      <c r="J31" s="98"/>
      <c r="L31" s="92"/>
      <c r="M31" s="95"/>
      <c r="N31" s="92"/>
      <c r="O31" s="98"/>
    </row>
    <row r="32" spans="1:15" ht="12.75" customHeight="1">
      <c r="A32" s="25"/>
      <c r="B32" s="100"/>
      <c r="C32" s="103"/>
      <c r="D32" s="100"/>
      <c r="E32" s="100"/>
      <c r="F32" s="100"/>
      <c r="G32" s="100"/>
      <c r="H32" s="103"/>
      <c r="I32" s="100"/>
      <c r="J32" s="100"/>
      <c r="K32" s="37"/>
      <c r="L32" s="100"/>
      <c r="M32" s="103"/>
      <c r="N32" s="100"/>
      <c r="O32" s="100"/>
    </row>
    <row r="33" spans="1:15" ht="12.75">
      <c r="A33" s="20" t="s">
        <v>29</v>
      </c>
      <c r="B33" s="87">
        <v>9</v>
      </c>
      <c r="C33" s="89">
        <v>0.002569710536384246</v>
      </c>
      <c r="D33" s="87">
        <v>1.675</v>
      </c>
      <c r="E33" s="87">
        <v>186.111</v>
      </c>
      <c r="F33" s="87"/>
      <c r="G33" s="87">
        <v>163</v>
      </c>
      <c r="H33" s="89">
        <v>0.04654031304784801</v>
      </c>
      <c r="I33" s="87">
        <v>83.607</v>
      </c>
      <c r="J33" s="87">
        <v>512.926</v>
      </c>
      <c r="L33" s="87">
        <v>5712</v>
      </c>
      <c r="M33" s="89">
        <v>1.6309096204252014</v>
      </c>
      <c r="N33" s="87">
        <v>1149.467</v>
      </c>
      <c r="O33" s="87">
        <v>201.237</v>
      </c>
    </row>
    <row r="34" spans="1:15" ht="12.75">
      <c r="A34" s="20" t="s">
        <v>30</v>
      </c>
      <c r="B34" s="87">
        <v>6676</v>
      </c>
      <c r="C34" s="89">
        <v>1.9062249265463806</v>
      </c>
      <c r="D34" s="87">
        <v>2617.284</v>
      </c>
      <c r="E34" s="87">
        <v>392.044</v>
      </c>
      <c r="F34" s="87"/>
      <c r="G34" s="87">
        <v>29520</v>
      </c>
      <c r="H34" s="89">
        <v>8.428963425951043</v>
      </c>
      <c r="I34" s="87">
        <v>13331.71</v>
      </c>
      <c r="J34" s="87">
        <v>451.616</v>
      </c>
      <c r="L34" s="87">
        <v>24305</v>
      </c>
      <c r="M34" s="89">
        <v>6.939903660831304</v>
      </c>
      <c r="N34" s="87">
        <v>17570.087</v>
      </c>
      <c r="O34" s="87">
        <v>722.9</v>
      </c>
    </row>
    <row r="35" spans="1:15" ht="12.75" customHeight="1">
      <c r="A35" s="20" t="s">
        <v>31</v>
      </c>
      <c r="B35" s="87">
        <v>12848</v>
      </c>
      <c r="C35" s="89">
        <v>3.668467398380484</v>
      </c>
      <c r="D35" s="87">
        <v>6617.502</v>
      </c>
      <c r="E35" s="87">
        <v>515.061</v>
      </c>
      <c r="F35" s="87"/>
      <c r="G35" s="87">
        <v>74868</v>
      </c>
      <c r="H35" s="89">
        <v>21.37693159884418</v>
      </c>
      <c r="I35" s="87">
        <v>75327.951</v>
      </c>
      <c r="J35" s="87">
        <v>1006.143</v>
      </c>
      <c r="L35" s="87">
        <v>22067</v>
      </c>
      <c r="M35" s="89">
        <v>6.300752652557762</v>
      </c>
      <c r="N35" s="87">
        <v>21170.605</v>
      </c>
      <c r="O35" s="87">
        <v>959.378</v>
      </c>
    </row>
    <row r="36" spans="1:15" ht="12.75" customHeight="1">
      <c r="A36" s="20" t="s">
        <v>32</v>
      </c>
      <c r="B36" s="87">
        <v>18522</v>
      </c>
      <c r="C36" s="89">
        <v>5.288585085059362</v>
      </c>
      <c r="D36" s="87">
        <v>9481.881</v>
      </c>
      <c r="E36" s="87">
        <v>511.925</v>
      </c>
      <c r="F36" s="87"/>
      <c r="G36" s="87">
        <v>90787</v>
      </c>
      <c r="H36" s="89">
        <v>25.922404390307975</v>
      </c>
      <c r="I36" s="87">
        <v>147801.329</v>
      </c>
      <c r="J36" s="87">
        <v>1628.001</v>
      </c>
      <c r="L36" s="87">
        <v>23915</v>
      </c>
      <c r="M36" s="89">
        <v>6.82844791648821</v>
      </c>
      <c r="N36" s="87">
        <v>28352.546</v>
      </c>
      <c r="O36" s="87">
        <v>1185.555</v>
      </c>
    </row>
    <row r="37" spans="1:15" ht="12.75" customHeight="1">
      <c r="A37" s="20" t="s">
        <v>33</v>
      </c>
      <c r="B37" s="87">
        <v>23548</v>
      </c>
      <c r="C37" s="89">
        <v>8.964792593043796</v>
      </c>
      <c r="D37" s="87">
        <v>12594.74</v>
      </c>
      <c r="E37" s="87">
        <v>534.854</v>
      </c>
      <c r="F37" s="87"/>
      <c r="G37" s="87">
        <v>57006</v>
      </c>
      <c r="H37" s="89">
        <v>21.702351221295</v>
      </c>
      <c r="I37" s="87">
        <v>81179.928</v>
      </c>
      <c r="J37" s="87">
        <v>1424.059</v>
      </c>
      <c r="L37" s="87">
        <v>20682</v>
      </c>
      <c r="M37" s="89">
        <v>7.873697995979777</v>
      </c>
      <c r="N37" s="87">
        <v>28242.521</v>
      </c>
      <c r="O37" s="87">
        <v>1365.56</v>
      </c>
    </row>
    <row r="38" spans="1:15" ht="12.75" customHeight="1">
      <c r="A38" s="20" t="s">
        <v>34</v>
      </c>
      <c r="B38" s="87">
        <v>7051</v>
      </c>
      <c r="C38" s="89">
        <v>10.06624218370785</v>
      </c>
      <c r="D38" s="87">
        <v>3543.868</v>
      </c>
      <c r="E38" s="87">
        <v>502.605</v>
      </c>
      <c r="F38" s="87"/>
      <c r="G38" s="87">
        <v>102</v>
      </c>
      <c r="H38" s="89">
        <v>0.14561859349570283</v>
      </c>
      <c r="I38" s="87">
        <v>74</v>
      </c>
      <c r="J38" s="87">
        <v>725.49</v>
      </c>
      <c r="L38" s="87">
        <v>0</v>
      </c>
      <c r="M38" s="89">
        <v>0</v>
      </c>
      <c r="N38" s="87">
        <v>0</v>
      </c>
      <c r="O38" s="87">
        <v>0</v>
      </c>
    </row>
    <row r="39" spans="1:15" ht="12.75" customHeight="1">
      <c r="A39" s="57" t="s">
        <v>35</v>
      </c>
      <c r="B39" s="87">
        <v>1185</v>
      </c>
      <c r="C39" s="90">
        <v>6.7671749186225805</v>
      </c>
      <c r="D39" s="87">
        <v>689.018</v>
      </c>
      <c r="E39" s="87">
        <v>581.45</v>
      </c>
      <c r="F39" s="88"/>
      <c r="G39" s="87">
        <v>0</v>
      </c>
      <c r="H39" s="90">
        <v>0</v>
      </c>
      <c r="I39" s="87">
        <v>0</v>
      </c>
      <c r="J39" s="87">
        <v>0</v>
      </c>
      <c r="L39" s="87">
        <v>0</v>
      </c>
      <c r="M39" s="90">
        <v>0</v>
      </c>
      <c r="N39" s="87">
        <v>0</v>
      </c>
      <c r="O39" s="87">
        <v>0</v>
      </c>
    </row>
    <row r="40" spans="1:15" ht="12.75" customHeight="1">
      <c r="A40" s="33"/>
      <c r="B40" s="91"/>
      <c r="C40" s="94"/>
      <c r="D40" s="91"/>
      <c r="E40" s="91"/>
      <c r="F40" s="91"/>
      <c r="G40" s="91"/>
      <c r="H40" s="94"/>
      <c r="I40" s="91"/>
      <c r="J40" s="93"/>
      <c r="K40" s="43"/>
      <c r="L40" s="91"/>
      <c r="M40" s="94"/>
      <c r="N40" s="91"/>
      <c r="O40" s="93"/>
    </row>
    <row r="41" spans="1:15" ht="12.75">
      <c r="A41" s="33"/>
      <c r="B41" s="96"/>
      <c r="C41" s="101"/>
      <c r="D41" s="96"/>
      <c r="E41" s="96"/>
      <c r="F41" s="96"/>
      <c r="G41" s="96"/>
      <c r="H41" s="101"/>
      <c r="I41" s="96"/>
      <c r="J41" s="97"/>
      <c r="L41" s="96"/>
      <c r="M41" s="101"/>
      <c r="N41" s="96"/>
      <c r="O41" s="98"/>
    </row>
    <row r="42" spans="1:15" s="58" customFormat="1" ht="18.75" customHeight="1">
      <c r="A42" s="34" t="s">
        <v>36</v>
      </c>
      <c r="B42" s="109">
        <v>69839</v>
      </c>
      <c r="C42" s="104">
        <v>3.988206526270345</v>
      </c>
      <c r="D42" s="109">
        <v>35545.968</v>
      </c>
      <c r="E42" s="109">
        <v>508.97</v>
      </c>
      <c r="F42" s="109"/>
      <c r="G42" s="109">
        <v>252446</v>
      </c>
      <c r="H42" s="104">
        <v>14.416111123166765</v>
      </c>
      <c r="I42" s="109">
        <v>317798.525</v>
      </c>
      <c r="J42" s="109">
        <v>1258.877</v>
      </c>
      <c r="K42" s="190"/>
      <c r="L42" s="109">
        <v>96681</v>
      </c>
      <c r="M42" s="104">
        <v>5.521038319081649</v>
      </c>
      <c r="N42" s="109">
        <v>96485.226</v>
      </c>
      <c r="O42" s="109">
        <v>997.975</v>
      </c>
    </row>
    <row r="43" spans="1:15" s="58" customFormat="1" ht="7.5" customHeight="1">
      <c r="A43" s="110"/>
      <c r="B43" s="111"/>
      <c r="C43" s="111"/>
      <c r="D43" s="111"/>
      <c r="E43" s="111"/>
      <c r="K43" s="43"/>
      <c r="L43" s="28"/>
      <c r="M43" s="28"/>
      <c r="N43" s="28"/>
      <c r="O43" s="28"/>
    </row>
    <row r="44" ht="12.75">
      <c r="A44" t="s">
        <v>247</v>
      </c>
    </row>
    <row r="45" spans="1:15" ht="12.75">
      <c r="A45"/>
      <c r="K45" s="60"/>
      <c r="L45" s="60"/>
      <c r="M45" s="60"/>
      <c r="N45" s="60"/>
      <c r="O45" s="60"/>
    </row>
    <row r="46" s="60" customFormat="1" ht="12.75">
      <c r="A46" s="78" t="s">
        <v>37</v>
      </c>
    </row>
    <row r="47" spans="1:14" s="60" customFormat="1" ht="12.75">
      <c r="A47" s="78" t="s">
        <v>461</v>
      </c>
      <c r="K47" s="28"/>
      <c r="L47" s="28"/>
      <c r="M47" s="28"/>
      <c r="N47" s="28"/>
    </row>
  </sheetData>
  <sheetProtection/>
  <mergeCells count="4">
    <mergeCell ref="A6:A7"/>
    <mergeCell ref="B6:E6"/>
    <mergeCell ref="G6:J6"/>
    <mergeCell ref="L6:O6"/>
  </mergeCells>
  <hyperlinks>
    <hyperlink ref="A2" location="'Table Description'!A1" display="'Table Description'!A1"/>
  </hyperlinks>
  <printOptions horizontalCentered="1" verticalCentered="1"/>
  <pageMargins left="0.75" right="0.75" top="1" bottom="1" header="0.5" footer="0.5"/>
  <pageSetup fitToHeight="1" fitToWidth="1" horizontalDpi="300" verticalDpi="300" orientation="landscape" scale="74" r:id="rId1"/>
</worksheet>
</file>

<file path=xl/worksheets/sheet52.xml><?xml version="1.0" encoding="utf-8"?>
<worksheet xmlns="http://schemas.openxmlformats.org/spreadsheetml/2006/main" xmlns:r="http://schemas.openxmlformats.org/officeDocument/2006/relationships">
  <sheetPr codeName="Sheet34111111111">
    <pageSetUpPr fitToPage="1"/>
  </sheetPr>
  <dimension ref="A1:O47"/>
  <sheetViews>
    <sheetView zoomScale="80" zoomScaleNormal="80" zoomScalePageLayoutView="0" workbookViewId="0" topLeftCell="A1">
      <selection activeCell="A1" sqref="A1"/>
    </sheetView>
  </sheetViews>
  <sheetFormatPr defaultColWidth="7.8515625" defaultRowHeight="12.75"/>
  <cols>
    <col min="1" max="1" width="21.421875" style="28" customWidth="1"/>
    <col min="2" max="5" width="11.00390625" style="9" customWidth="1"/>
    <col min="6" max="6" width="2.7109375" style="28" customWidth="1"/>
    <col min="7" max="10" width="11.00390625" style="28" customWidth="1"/>
    <col min="11" max="11" width="3.140625" style="28" customWidth="1"/>
    <col min="12" max="12" width="12.421875" style="28" customWidth="1"/>
    <col min="13" max="14" width="11.8515625" style="28" customWidth="1"/>
    <col min="15" max="15" width="13.28125" style="28" customWidth="1"/>
    <col min="16" max="16384" width="7.8515625" style="28" customWidth="1"/>
  </cols>
  <sheetData>
    <row r="1" spans="1:15" ht="30" customHeight="1">
      <c r="A1" s="1" t="s">
        <v>394</v>
      </c>
      <c r="B1" s="42" t="s">
        <v>232</v>
      </c>
      <c r="C1" s="3"/>
      <c r="D1" s="3"/>
      <c r="E1" s="3"/>
      <c r="F1" s="43"/>
      <c r="G1" s="43"/>
      <c r="H1" s="43"/>
      <c r="I1" s="43"/>
      <c r="L1" s="43"/>
      <c r="M1" s="42"/>
      <c r="N1" s="43"/>
      <c r="O1" s="85" t="s">
        <v>462</v>
      </c>
    </row>
    <row r="2" spans="1:15" ht="21" customHeight="1" thickBot="1">
      <c r="A2" s="187" t="s">
        <v>351</v>
      </c>
      <c r="B2" s="44" t="s">
        <v>393</v>
      </c>
      <c r="C2" s="5"/>
      <c r="D2" s="5"/>
      <c r="E2" s="5"/>
      <c r="F2" s="45"/>
      <c r="G2" s="45"/>
      <c r="H2" s="45"/>
      <c r="I2" s="45"/>
      <c r="J2" s="46"/>
      <c r="K2" s="45"/>
      <c r="L2" s="44"/>
      <c r="M2" s="45"/>
      <c r="N2" s="45"/>
      <c r="O2" s="46"/>
    </row>
    <row r="3" spans="1:15" ht="12.75" customHeight="1" thickTop="1">
      <c r="A3" s="7"/>
      <c r="K3" s="63"/>
      <c r="L3" s="9"/>
      <c r="O3" s="47"/>
    </row>
    <row r="4" spans="1:15" ht="18.75" customHeight="1">
      <c r="A4" s="84" t="s">
        <v>0</v>
      </c>
      <c r="B4" s="11"/>
      <c r="L4" s="11"/>
      <c r="O4" s="47"/>
    </row>
    <row r="5" spans="1:15" ht="12.75" customHeight="1">
      <c r="A5" s="13"/>
      <c r="J5" s="64"/>
      <c r="L5" s="9"/>
      <c r="O5" s="120"/>
    </row>
    <row r="6" spans="1:15" s="50" customFormat="1" ht="21" customHeight="1">
      <c r="A6" s="259" t="s">
        <v>118</v>
      </c>
      <c r="B6" s="260" t="s">
        <v>165</v>
      </c>
      <c r="C6" s="261"/>
      <c r="D6" s="261"/>
      <c r="E6" s="262"/>
      <c r="F6" s="61"/>
      <c r="G6" s="260" t="s">
        <v>226</v>
      </c>
      <c r="H6" s="261"/>
      <c r="I6" s="261"/>
      <c r="J6" s="262"/>
      <c r="K6" s="61"/>
      <c r="L6" s="260" t="s">
        <v>259</v>
      </c>
      <c r="M6" s="261"/>
      <c r="N6" s="261"/>
      <c r="O6" s="262"/>
    </row>
    <row r="7" spans="1:15" s="50" customFormat="1" ht="30.75" customHeight="1">
      <c r="A7" s="258"/>
      <c r="B7" s="38" t="s">
        <v>1</v>
      </c>
      <c r="C7" s="61" t="s">
        <v>111</v>
      </c>
      <c r="D7" s="38" t="s">
        <v>53</v>
      </c>
      <c r="E7" s="61" t="s">
        <v>172</v>
      </c>
      <c r="F7" s="52"/>
      <c r="G7" s="61" t="s">
        <v>1</v>
      </c>
      <c r="H7" s="61" t="s">
        <v>111</v>
      </c>
      <c r="I7" s="61" t="s">
        <v>53</v>
      </c>
      <c r="J7" s="61" t="s">
        <v>172</v>
      </c>
      <c r="K7" s="52"/>
      <c r="L7" s="61" t="s">
        <v>1</v>
      </c>
      <c r="M7" s="61" t="s">
        <v>111</v>
      </c>
      <c r="N7" s="61" t="s">
        <v>53</v>
      </c>
      <c r="O7" s="61" t="s">
        <v>172</v>
      </c>
    </row>
    <row r="8" spans="1:15" ht="12.75">
      <c r="A8" s="37"/>
      <c r="B8" s="37"/>
      <c r="C8" s="37"/>
      <c r="D8" s="37"/>
      <c r="E8" s="37"/>
      <c r="F8" s="19"/>
      <c r="G8" s="37"/>
      <c r="H8" s="37"/>
      <c r="I8" s="37"/>
      <c r="J8" s="37"/>
      <c r="K8" s="18"/>
      <c r="L8" s="37"/>
      <c r="M8" s="37"/>
      <c r="N8" s="37"/>
      <c r="O8" s="37"/>
    </row>
    <row r="9" spans="1:15" ht="12.75">
      <c r="A9" s="20" t="s">
        <v>10</v>
      </c>
      <c r="B9" s="131">
        <v>80</v>
      </c>
      <c r="C9" s="89">
        <v>0.388462659026901</v>
      </c>
      <c r="D9" s="87">
        <v>4.886</v>
      </c>
      <c r="E9" s="87">
        <v>61.075</v>
      </c>
      <c r="F9" s="87"/>
      <c r="G9" s="131">
        <v>7</v>
      </c>
      <c r="H9" s="89">
        <v>0.03399048266485384</v>
      </c>
      <c r="I9" s="87">
        <v>8.694</v>
      </c>
      <c r="J9" s="87">
        <v>1242</v>
      </c>
      <c r="K9" s="87"/>
      <c r="L9" s="169">
        <v>5</v>
      </c>
      <c r="M9" s="240">
        <v>0.024278916189181314</v>
      </c>
      <c r="N9" s="169">
        <v>9.664</v>
      </c>
      <c r="O9" s="169">
        <v>1932.8</v>
      </c>
    </row>
    <row r="10" spans="1:15" ht="12.75">
      <c r="A10" s="22" t="s">
        <v>11</v>
      </c>
      <c r="B10" s="131">
        <v>587</v>
      </c>
      <c r="C10" s="89">
        <v>0.5592393582561641</v>
      </c>
      <c r="D10" s="87">
        <v>17.096</v>
      </c>
      <c r="E10" s="87">
        <v>29.124</v>
      </c>
      <c r="F10" s="87"/>
      <c r="G10" s="131">
        <v>17</v>
      </c>
      <c r="H10" s="89">
        <v>0.016196029114744104</v>
      </c>
      <c r="I10" s="87">
        <v>5.293</v>
      </c>
      <c r="J10" s="87">
        <v>311.353</v>
      </c>
      <c r="K10" s="87"/>
      <c r="L10" s="169">
        <v>8</v>
      </c>
      <c r="M10" s="240">
        <v>0.007621660759879578</v>
      </c>
      <c r="N10" s="169">
        <v>1.439</v>
      </c>
      <c r="O10" s="169">
        <v>179.875</v>
      </c>
    </row>
    <row r="11" spans="1:15" ht="12.75">
      <c r="A11" s="22" t="s">
        <v>12</v>
      </c>
      <c r="B11" s="131">
        <v>816</v>
      </c>
      <c r="C11" s="89">
        <v>0.6836461126005362</v>
      </c>
      <c r="D11" s="87">
        <v>31.318</v>
      </c>
      <c r="E11" s="87">
        <v>38.38</v>
      </c>
      <c r="F11" s="87"/>
      <c r="G11" s="131">
        <v>29</v>
      </c>
      <c r="H11" s="89">
        <v>0.024296246648793565</v>
      </c>
      <c r="I11" s="87">
        <v>6.631</v>
      </c>
      <c r="J11" s="87">
        <v>228.655</v>
      </c>
      <c r="K11" s="87"/>
      <c r="L11" s="169">
        <v>18</v>
      </c>
      <c r="M11" s="164">
        <v>0.015080428954423594</v>
      </c>
      <c r="N11" s="169">
        <v>5.751</v>
      </c>
      <c r="O11" s="169">
        <v>319.5</v>
      </c>
    </row>
    <row r="12" spans="1:15" ht="12.75">
      <c r="A12" s="22" t="s">
        <v>13</v>
      </c>
      <c r="B12" s="131">
        <v>1115</v>
      </c>
      <c r="C12" s="89">
        <v>0.9227688029661016</v>
      </c>
      <c r="D12" s="87">
        <v>43.029</v>
      </c>
      <c r="E12" s="87">
        <v>38.591</v>
      </c>
      <c r="F12" s="87"/>
      <c r="G12" s="131">
        <v>3366</v>
      </c>
      <c r="H12" s="89">
        <v>2.7856859110169494</v>
      </c>
      <c r="I12" s="87">
        <v>540.015</v>
      </c>
      <c r="J12" s="87">
        <v>160.432</v>
      </c>
      <c r="K12" s="87"/>
      <c r="L12" s="169">
        <v>121</v>
      </c>
      <c r="M12" s="164">
        <v>0.10013903601694915</v>
      </c>
      <c r="N12" s="169">
        <v>19.67</v>
      </c>
      <c r="O12" s="169">
        <v>162.562</v>
      </c>
    </row>
    <row r="13" spans="1:15" ht="12.75">
      <c r="A13" s="22" t="s">
        <v>14</v>
      </c>
      <c r="B13" s="131">
        <v>1547</v>
      </c>
      <c r="C13" s="89">
        <v>1.317380567146385</v>
      </c>
      <c r="D13" s="87">
        <v>55.103</v>
      </c>
      <c r="E13" s="87">
        <v>35.619</v>
      </c>
      <c r="F13" s="87"/>
      <c r="G13" s="131">
        <v>7510</v>
      </c>
      <c r="H13" s="89">
        <v>6.395299327258792</v>
      </c>
      <c r="I13" s="87">
        <v>1803.416</v>
      </c>
      <c r="J13" s="87">
        <v>240.135</v>
      </c>
      <c r="K13" s="87"/>
      <c r="L13" s="169">
        <v>255</v>
      </c>
      <c r="M13" s="164">
        <v>0.2171506429362173</v>
      </c>
      <c r="N13" s="169">
        <v>56.622</v>
      </c>
      <c r="O13" s="169">
        <v>222.047</v>
      </c>
    </row>
    <row r="14" spans="1:15" ht="12.75">
      <c r="A14" s="22" t="s">
        <v>15</v>
      </c>
      <c r="B14" s="131">
        <v>1761</v>
      </c>
      <c r="C14" s="89">
        <v>1.532757135023631</v>
      </c>
      <c r="D14" s="87">
        <v>81.886</v>
      </c>
      <c r="E14" s="87">
        <v>46.5</v>
      </c>
      <c r="F14" s="87"/>
      <c r="G14" s="131">
        <v>13901</v>
      </c>
      <c r="H14" s="89">
        <v>12.099294113551105</v>
      </c>
      <c r="I14" s="87">
        <v>1725.542</v>
      </c>
      <c r="J14" s="87">
        <v>124.131</v>
      </c>
      <c r="K14" s="87"/>
      <c r="L14" s="169">
        <v>355</v>
      </c>
      <c r="M14" s="164">
        <v>0.30898851955331574</v>
      </c>
      <c r="N14" s="169">
        <v>80.44</v>
      </c>
      <c r="O14" s="169">
        <v>226.592</v>
      </c>
    </row>
    <row r="15" spans="1:15" ht="12.75">
      <c r="A15" s="22" t="s">
        <v>16</v>
      </c>
      <c r="B15" s="131">
        <v>2268</v>
      </c>
      <c r="C15" s="89">
        <v>2.1386945287893933</v>
      </c>
      <c r="D15" s="87">
        <v>98.088</v>
      </c>
      <c r="E15" s="87">
        <v>43.249</v>
      </c>
      <c r="F15" s="87"/>
      <c r="G15" s="131">
        <v>20279</v>
      </c>
      <c r="H15" s="89">
        <v>19.122833487354544</v>
      </c>
      <c r="I15" s="87">
        <v>3436.751</v>
      </c>
      <c r="J15" s="87">
        <v>169.473</v>
      </c>
      <c r="K15" s="87"/>
      <c r="L15" s="169">
        <v>583</v>
      </c>
      <c r="M15" s="164">
        <v>0.5497614242875734</v>
      </c>
      <c r="N15" s="169">
        <v>173.294</v>
      </c>
      <c r="O15" s="169">
        <v>297.245</v>
      </c>
    </row>
    <row r="16" spans="1:15" ht="12.75">
      <c r="A16" s="22" t="s">
        <v>17</v>
      </c>
      <c r="B16" s="131">
        <v>2371</v>
      </c>
      <c r="C16" s="89">
        <v>2.485350999486368</v>
      </c>
      <c r="D16" s="87">
        <v>132.589</v>
      </c>
      <c r="E16" s="87">
        <v>55.921</v>
      </c>
      <c r="F16" s="87"/>
      <c r="G16" s="131">
        <v>10512</v>
      </c>
      <c r="H16" s="89">
        <v>11.01898342749924</v>
      </c>
      <c r="I16" s="87">
        <v>2526.667</v>
      </c>
      <c r="J16" s="87">
        <v>240.36</v>
      </c>
      <c r="K16" s="87"/>
      <c r="L16" s="169">
        <v>732</v>
      </c>
      <c r="M16" s="164">
        <v>0.7673036404993763</v>
      </c>
      <c r="N16" s="169">
        <v>251.942</v>
      </c>
      <c r="O16" s="169">
        <v>344.183</v>
      </c>
    </row>
    <row r="17" spans="1:15" ht="12.75">
      <c r="A17" s="22" t="s">
        <v>18</v>
      </c>
      <c r="B17" s="131">
        <v>2466</v>
      </c>
      <c r="C17" s="89">
        <v>2.940229638373216</v>
      </c>
      <c r="D17" s="87">
        <v>150.191</v>
      </c>
      <c r="E17" s="87">
        <v>60.905</v>
      </c>
      <c r="F17" s="87"/>
      <c r="G17" s="131">
        <v>9139</v>
      </c>
      <c r="H17" s="89">
        <v>10.896495809040072</v>
      </c>
      <c r="I17" s="87">
        <v>2500.799</v>
      </c>
      <c r="J17" s="87">
        <v>273.64</v>
      </c>
      <c r="K17" s="87"/>
      <c r="L17" s="169">
        <v>839</v>
      </c>
      <c r="M17" s="164">
        <v>1.0003457690977813</v>
      </c>
      <c r="N17" s="169">
        <v>273.927</v>
      </c>
      <c r="O17" s="169">
        <v>326.492</v>
      </c>
    </row>
    <row r="18" spans="1:15" ht="12.75">
      <c r="A18" s="22" t="s">
        <v>19</v>
      </c>
      <c r="B18" s="131">
        <v>2674</v>
      </c>
      <c r="C18" s="89">
        <v>3.6630136986301367</v>
      </c>
      <c r="D18" s="87">
        <v>182.604</v>
      </c>
      <c r="E18" s="87">
        <v>68.289</v>
      </c>
      <c r="F18" s="87"/>
      <c r="G18" s="131">
        <v>9405</v>
      </c>
      <c r="H18" s="89">
        <v>12.883561643835616</v>
      </c>
      <c r="I18" s="87">
        <v>1358.714</v>
      </c>
      <c r="J18" s="87">
        <v>144.467</v>
      </c>
      <c r="K18" s="87"/>
      <c r="L18" s="169">
        <v>918</v>
      </c>
      <c r="M18" s="164">
        <v>1.2575342465753425</v>
      </c>
      <c r="N18" s="169">
        <v>374.582</v>
      </c>
      <c r="O18" s="169">
        <v>408.041</v>
      </c>
    </row>
    <row r="19" spans="1:15" ht="12.75">
      <c r="A19" s="22" t="s">
        <v>20</v>
      </c>
      <c r="B19" s="131">
        <v>2827</v>
      </c>
      <c r="C19" s="89">
        <v>4.3416162422827655</v>
      </c>
      <c r="D19" s="87">
        <v>191.766</v>
      </c>
      <c r="E19" s="87">
        <v>67.834</v>
      </c>
      <c r="F19" s="87"/>
      <c r="G19" s="131">
        <v>7301</v>
      </c>
      <c r="H19" s="89">
        <v>11.212642442485487</v>
      </c>
      <c r="I19" s="87">
        <v>1120.569</v>
      </c>
      <c r="J19" s="87">
        <v>153.482</v>
      </c>
      <c r="K19" s="87"/>
      <c r="L19" s="169">
        <v>1080</v>
      </c>
      <c r="M19" s="164">
        <v>1.6586294806032496</v>
      </c>
      <c r="N19" s="169">
        <v>453.438</v>
      </c>
      <c r="O19" s="169">
        <v>419.85</v>
      </c>
    </row>
    <row r="20" spans="1:15" ht="12.75">
      <c r="A20" s="22" t="s">
        <v>21</v>
      </c>
      <c r="B20" s="131">
        <v>6085</v>
      </c>
      <c r="C20" s="89">
        <v>5.351567653137504</v>
      </c>
      <c r="D20" s="87">
        <v>514.724</v>
      </c>
      <c r="E20" s="87">
        <v>84.589</v>
      </c>
      <c r="F20" s="87"/>
      <c r="G20" s="131">
        <v>16291</v>
      </c>
      <c r="H20" s="89">
        <v>14.32742623455433</v>
      </c>
      <c r="I20" s="87">
        <v>2755.456</v>
      </c>
      <c r="J20" s="87">
        <v>169.14</v>
      </c>
      <c r="K20" s="87"/>
      <c r="L20" s="169">
        <v>2284</v>
      </c>
      <c r="M20" s="164">
        <v>2.0087067411283583</v>
      </c>
      <c r="N20" s="169">
        <v>1090.908</v>
      </c>
      <c r="O20" s="169">
        <v>477.63</v>
      </c>
    </row>
    <row r="21" spans="1:15" ht="12.75">
      <c r="A21" s="22" t="s">
        <v>22</v>
      </c>
      <c r="B21" s="131">
        <v>6180</v>
      </c>
      <c r="C21" s="89">
        <v>6.460650664882496</v>
      </c>
      <c r="D21" s="87">
        <v>588.403</v>
      </c>
      <c r="E21" s="87">
        <v>95.211</v>
      </c>
      <c r="F21" s="87"/>
      <c r="G21" s="131">
        <v>2668</v>
      </c>
      <c r="H21" s="89">
        <v>2.7891611608262945</v>
      </c>
      <c r="I21" s="87">
        <v>485.827</v>
      </c>
      <c r="J21" s="87">
        <v>182.094</v>
      </c>
      <c r="K21" s="87"/>
      <c r="L21" s="169">
        <v>2289</v>
      </c>
      <c r="M21" s="164">
        <v>2.3929497365559924</v>
      </c>
      <c r="N21" s="169">
        <v>1170.789</v>
      </c>
      <c r="O21" s="169">
        <v>511.485</v>
      </c>
    </row>
    <row r="22" spans="1:15" ht="12.75">
      <c r="A22" s="22" t="s">
        <v>23</v>
      </c>
      <c r="B22" s="131">
        <v>6044</v>
      </c>
      <c r="C22" s="89">
        <v>7.35342425754018</v>
      </c>
      <c r="D22" s="87">
        <v>624.018</v>
      </c>
      <c r="E22" s="87">
        <v>103.246</v>
      </c>
      <c r="F22" s="87"/>
      <c r="G22" s="131">
        <v>0</v>
      </c>
      <c r="H22" s="89">
        <v>0</v>
      </c>
      <c r="I22" s="87">
        <v>0</v>
      </c>
      <c r="J22" s="87">
        <v>0</v>
      </c>
      <c r="K22" s="87"/>
      <c r="L22" s="169">
        <v>2207</v>
      </c>
      <c r="M22" s="164">
        <v>2.6851435037046953</v>
      </c>
      <c r="N22" s="169">
        <v>1255.368</v>
      </c>
      <c r="O22" s="169">
        <v>568.812</v>
      </c>
    </row>
    <row r="23" spans="1:15" ht="12.75">
      <c r="A23" s="22" t="s">
        <v>24</v>
      </c>
      <c r="B23" s="131">
        <v>5944</v>
      </c>
      <c r="C23" s="89">
        <v>8.453268103987712</v>
      </c>
      <c r="D23" s="87">
        <v>615.034</v>
      </c>
      <c r="E23" s="87">
        <v>103.471</v>
      </c>
      <c r="F23" s="87"/>
      <c r="G23" s="131">
        <v>0</v>
      </c>
      <c r="H23" s="89">
        <v>0</v>
      </c>
      <c r="I23" s="87">
        <v>0</v>
      </c>
      <c r="J23" s="87">
        <v>0</v>
      </c>
      <c r="K23" s="87"/>
      <c r="L23" s="169">
        <v>2231</v>
      </c>
      <c r="M23" s="164">
        <v>3.172819841856761</v>
      </c>
      <c r="N23" s="169">
        <v>1397.171</v>
      </c>
      <c r="O23" s="169">
        <v>626.253</v>
      </c>
    </row>
    <row r="24" spans="1:15" ht="12.75">
      <c r="A24" s="22" t="s">
        <v>25</v>
      </c>
      <c r="B24" s="131">
        <v>5405</v>
      </c>
      <c r="C24" s="89">
        <v>9.05163029826001</v>
      </c>
      <c r="D24" s="87">
        <v>666.194</v>
      </c>
      <c r="E24" s="87">
        <v>123.255</v>
      </c>
      <c r="F24" s="87"/>
      <c r="G24" s="131">
        <v>0</v>
      </c>
      <c r="H24" s="89">
        <v>0</v>
      </c>
      <c r="I24" s="87">
        <v>0</v>
      </c>
      <c r="J24" s="87">
        <v>0</v>
      </c>
      <c r="K24" s="87"/>
      <c r="L24" s="169">
        <v>2029</v>
      </c>
      <c r="M24" s="164">
        <v>3.3979200509101872</v>
      </c>
      <c r="N24" s="169">
        <v>1331.167</v>
      </c>
      <c r="O24" s="169">
        <v>656.07</v>
      </c>
    </row>
    <row r="25" spans="1:15" ht="12.75">
      <c r="A25" s="22" t="s">
        <v>26</v>
      </c>
      <c r="B25" s="131">
        <v>37267</v>
      </c>
      <c r="C25" s="89">
        <v>14.251297328096857</v>
      </c>
      <c r="D25" s="87">
        <v>8693.739</v>
      </c>
      <c r="E25" s="87">
        <v>233.283</v>
      </c>
      <c r="F25" s="87"/>
      <c r="G25" s="131">
        <v>0</v>
      </c>
      <c r="H25" s="89">
        <v>0</v>
      </c>
      <c r="I25" s="87">
        <v>0</v>
      </c>
      <c r="J25" s="87">
        <v>0</v>
      </c>
      <c r="K25" s="87"/>
      <c r="L25" s="169">
        <v>10321</v>
      </c>
      <c r="M25" s="164">
        <v>3.9468602174386898</v>
      </c>
      <c r="N25" s="169">
        <v>8623.346</v>
      </c>
      <c r="O25" s="169">
        <v>835.515</v>
      </c>
    </row>
    <row r="26" spans="1:15" ht="12.75">
      <c r="A26" s="22" t="s">
        <v>27</v>
      </c>
      <c r="B26" s="131">
        <v>10674</v>
      </c>
      <c r="C26" s="89">
        <v>31.12951675464435</v>
      </c>
      <c r="D26" s="87">
        <v>7947.307</v>
      </c>
      <c r="E26" s="87">
        <v>744.548</v>
      </c>
      <c r="F26" s="87"/>
      <c r="G26" s="131">
        <v>0</v>
      </c>
      <c r="H26" s="89">
        <v>0</v>
      </c>
      <c r="I26" s="87">
        <v>0</v>
      </c>
      <c r="J26" s="87">
        <v>0</v>
      </c>
      <c r="K26" s="87"/>
      <c r="L26" s="169">
        <v>1364</v>
      </c>
      <c r="M26" s="164">
        <v>3.9779521129225115</v>
      </c>
      <c r="N26" s="169">
        <v>2139.467</v>
      </c>
      <c r="O26" s="169">
        <v>1568.524</v>
      </c>
    </row>
    <row r="27" spans="1:15" ht="12.75">
      <c r="A27" s="23" t="s">
        <v>28</v>
      </c>
      <c r="B27" s="131">
        <v>5875</v>
      </c>
      <c r="C27" s="89">
        <v>47.89662481656612</v>
      </c>
      <c r="D27" s="87">
        <v>42094.266</v>
      </c>
      <c r="E27" s="88">
        <v>7164.981</v>
      </c>
      <c r="F27" s="88"/>
      <c r="G27" s="131">
        <v>0</v>
      </c>
      <c r="H27" s="89">
        <v>0</v>
      </c>
      <c r="I27" s="87">
        <v>0</v>
      </c>
      <c r="J27" s="87">
        <v>0</v>
      </c>
      <c r="K27" s="87"/>
      <c r="L27" s="169">
        <v>465</v>
      </c>
      <c r="M27" s="164">
        <v>3.79096690037502</v>
      </c>
      <c r="N27" s="169">
        <v>1467.358</v>
      </c>
      <c r="O27" s="169">
        <v>3155.609</v>
      </c>
    </row>
    <row r="28" spans="1:15" ht="12.75">
      <c r="A28" s="30"/>
      <c r="B28" s="91"/>
      <c r="C28" s="94"/>
      <c r="D28" s="91"/>
      <c r="E28" s="96"/>
      <c r="F28" s="91"/>
      <c r="G28" s="91"/>
      <c r="H28" s="94"/>
      <c r="I28" s="91"/>
      <c r="J28" s="91"/>
      <c r="K28" s="91"/>
      <c r="L28" s="91"/>
      <c r="M28" s="94"/>
      <c r="N28" s="91"/>
      <c r="O28" s="91"/>
    </row>
    <row r="29" spans="1:15" ht="12.75">
      <c r="A29" s="25"/>
      <c r="B29" s="96"/>
      <c r="C29" s="101"/>
      <c r="D29" s="96"/>
      <c r="E29" s="96"/>
      <c r="F29" s="96"/>
      <c r="G29" s="96"/>
      <c r="H29" s="101"/>
      <c r="I29" s="96"/>
      <c r="J29" s="96"/>
      <c r="K29" s="96"/>
      <c r="L29" s="96"/>
      <c r="M29" s="101"/>
      <c r="N29" s="96"/>
      <c r="O29" s="96"/>
    </row>
    <row r="30" spans="1:15" ht="18">
      <c r="A30" s="29" t="s">
        <v>171</v>
      </c>
      <c r="B30" s="96"/>
      <c r="C30" s="101"/>
      <c r="D30" s="96"/>
      <c r="E30" s="96"/>
      <c r="F30" s="96"/>
      <c r="G30" s="96"/>
      <c r="H30" s="101"/>
      <c r="I30" s="96"/>
      <c r="J30" s="96"/>
      <c r="K30" s="96"/>
      <c r="L30" s="96"/>
      <c r="M30" s="101"/>
      <c r="N30" s="96"/>
      <c r="O30" s="96"/>
    </row>
    <row r="31" spans="1:15" ht="12.75">
      <c r="A31" s="55"/>
      <c r="B31" s="92"/>
      <c r="C31" s="95"/>
      <c r="D31" s="92"/>
      <c r="E31" s="96"/>
      <c r="F31" s="92"/>
      <c r="G31" s="92"/>
      <c r="H31" s="95"/>
      <c r="I31" s="92"/>
      <c r="J31" s="92"/>
      <c r="K31" s="92"/>
      <c r="L31" s="92"/>
      <c r="M31" s="95"/>
      <c r="N31" s="92"/>
      <c r="O31" s="92"/>
    </row>
    <row r="32" spans="1:15" ht="12.75" customHeight="1">
      <c r="A32" s="25"/>
      <c r="B32" s="100"/>
      <c r="C32" s="103"/>
      <c r="D32" s="100"/>
      <c r="E32" s="100"/>
      <c r="F32" s="100"/>
      <c r="G32" s="100"/>
      <c r="H32" s="103"/>
      <c r="I32" s="100"/>
      <c r="J32" s="100"/>
      <c r="K32" s="100"/>
      <c r="L32" s="100"/>
      <c r="M32" s="103"/>
      <c r="N32" s="100"/>
      <c r="O32" s="100"/>
    </row>
    <row r="33" spans="1:15" ht="12.75">
      <c r="A33" s="20" t="s">
        <v>29</v>
      </c>
      <c r="B33" s="131">
        <v>2414</v>
      </c>
      <c r="C33" s="89">
        <v>0.689253470536841</v>
      </c>
      <c r="D33" s="87">
        <v>90.163</v>
      </c>
      <c r="E33" s="87">
        <v>37.35</v>
      </c>
      <c r="F33" s="87"/>
      <c r="G33" s="87">
        <v>2820</v>
      </c>
      <c r="H33" s="89">
        <v>0.8051759680670636</v>
      </c>
      <c r="I33" s="87">
        <v>425.234</v>
      </c>
      <c r="J33" s="87">
        <v>150.792</v>
      </c>
      <c r="K33" s="87"/>
      <c r="L33" s="131">
        <v>134</v>
      </c>
      <c r="M33" s="89">
        <v>0.03826013465283211</v>
      </c>
      <c r="N33" s="87">
        <v>32.428</v>
      </c>
      <c r="O33" s="87">
        <v>242</v>
      </c>
    </row>
    <row r="34" spans="1:15" ht="12.75">
      <c r="A34" s="20" t="s">
        <v>30</v>
      </c>
      <c r="B34" s="131">
        <v>5657</v>
      </c>
      <c r="C34" s="89">
        <v>1.615265789315889</v>
      </c>
      <c r="D34" s="87">
        <v>236.537</v>
      </c>
      <c r="E34" s="87">
        <v>41.813</v>
      </c>
      <c r="F34" s="87"/>
      <c r="G34" s="87">
        <v>41467</v>
      </c>
      <c r="H34" s="89">
        <v>11.840238021135226</v>
      </c>
      <c r="I34" s="87">
        <v>6963.676</v>
      </c>
      <c r="J34" s="87">
        <v>167.933</v>
      </c>
      <c r="K34" s="87"/>
      <c r="L34" s="131">
        <v>1183</v>
      </c>
      <c r="M34" s="89">
        <v>0.3377867118191085</v>
      </c>
      <c r="N34" s="87">
        <v>307.38</v>
      </c>
      <c r="O34" s="87">
        <v>259.831</v>
      </c>
    </row>
    <row r="35" spans="1:15" ht="12.75" customHeight="1">
      <c r="A35" s="20" t="s">
        <v>31</v>
      </c>
      <c r="B35" s="131">
        <v>11840</v>
      </c>
      <c r="C35" s="89">
        <v>3.3806548876731726</v>
      </c>
      <c r="D35" s="87">
        <v>780.701</v>
      </c>
      <c r="E35" s="87">
        <v>65.938</v>
      </c>
      <c r="F35" s="87"/>
      <c r="G35" s="87">
        <v>40712</v>
      </c>
      <c r="H35" s="89">
        <v>11.624427515789716</v>
      </c>
      <c r="I35" s="87">
        <v>8213.72</v>
      </c>
      <c r="J35" s="87">
        <v>201.752</v>
      </c>
      <c r="K35" s="87"/>
      <c r="L35" s="131">
        <v>4114</v>
      </c>
      <c r="M35" s="89">
        <v>1.1746633621526548</v>
      </c>
      <c r="N35" s="87">
        <v>1615.48</v>
      </c>
      <c r="O35" s="87">
        <v>392.679</v>
      </c>
    </row>
    <row r="36" spans="1:15" ht="12.75" customHeight="1">
      <c r="A36" s="20" t="s">
        <v>32</v>
      </c>
      <c r="B36" s="131">
        <v>24336</v>
      </c>
      <c r="C36" s="89">
        <v>6.94865601069024</v>
      </c>
      <c r="D36" s="87">
        <v>2386.429</v>
      </c>
      <c r="E36" s="87">
        <v>98.062</v>
      </c>
      <c r="F36" s="87"/>
      <c r="G36" s="87">
        <v>15426</v>
      </c>
      <c r="H36" s="89">
        <v>4.404584468314746</v>
      </c>
      <c r="I36" s="87">
        <v>2671.744</v>
      </c>
      <c r="J36" s="87">
        <v>173.197</v>
      </c>
      <c r="K36" s="87"/>
      <c r="L36" s="131">
        <v>9078</v>
      </c>
      <c r="M36" s="89">
        <v>2.5920405680903187</v>
      </c>
      <c r="N36" s="87">
        <v>5020.352</v>
      </c>
      <c r="O36" s="87">
        <v>553.024</v>
      </c>
    </row>
    <row r="37" spans="1:15" ht="12.75" customHeight="1">
      <c r="A37" s="20" t="s">
        <v>33</v>
      </c>
      <c r="B37" s="131">
        <v>32248</v>
      </c>
      <c r="C37" s="89">
        <v>12.276908083084608</v>
      </c>
      <c r="D37" s="87">
        <v>5800.585</v>
      </c>
      <c r="E37" s="87">
        <v>179.874</v>
      </c>
      <c r="F37" s="87"/>
      <c r="G37" s="131">
        <v>0</v>
      </c>
      <c r="H37" s="89">
        <v>0</v>
      </c>
      <c r="I37" s="87">
        <v>0</v>
      </c>
      <c r="J37" s="87">
        <v>0</v>
      </c>
      <c r="K37" s="87"/>
      <c r="L37" s="131">
        <v>10058</v>
      </c>
      <c r="M37" s="89">
        <v>3.8291100688310897</v>
      </c>
      <c r="N37" s="87">
        <v>7740.544</v>
      </c>
      <c r="O37" s="87">
        <v>769.591</v>
      </c>
    </row>
    <row r="38" spans="1:15" ht="12.75" customHeight="1">
      <c r="A38" s="20" t="s">
        <v>34</v>
      </c>
      <c r="B38" s="131">
        <v>17676</v>
      </c>
      <c r="C38" s="89">
        <v>25.23484567284356</v>
      </c>
      <c r="D38" s="87">
        <v>9223.754</v>
      </c>
      <c r="E38" s="87">
        <v>521.824</v>
      </c>
      <c r="F38" s="87"/>
      <c r="G38" s="87">
        <v>0</v>
      </c>
      <c r="H38" s="89">
        <v>0</v>
      </c>
      <c r="I38" s="87">
        <v>0</v>
      </c>
      <c r="J38" s="87">
        <v>0</v>
      </c>
      <c r="K38" s="87"/>
      <c r="L38" s="131">
        <v>2851</v>
      </c>
      <c r="M38" s="89">
        <v>4.070182451531851</v>
      </c>
      <c r="N38" s="87">
        <v>3572.622</v>
      </c>
      <c r="O38" s="87">
        <v>1253.112</v>
      </c>
    </row>
    <row r="39" spans="1:15" ht="12.75" customHeight="1">
      <c r="A39" s="57" t="s">
        <v>35</v>
      </c>
      <c r="B39" s="131">
        <v>7815</v>
      </c>
      <c r="C39" s="89">
        <v>44.62909028610588</v>
      </c>
      <c r="D39" s="87">
        <v>44214.072</v>
      </c>
      <c r="E39" s="88">
        <v>5657.591</v>
      </c>
      <c r="F39" s="88"/>
      <c r="G39" s="87">
        <v>0</v>
      </c>
      <c r="H39" s="89">
        <v>0</v>
      </c>
      <c r="I39" s="87">
        <v>0</v>
      </c>
      <c r="J39" s="87">
        <v>0</v>
      </c>
      <c r="K39" s="87"/>
      <c r="L39" s="131">
        <v>686</v>
      </c>
      <c r="M39" s="89">
        <v>3.9175375478270804</v>
      </c>
      <c r="N39" s="87">
        <v>1887.537</v>
      </c>
      <c r="O39" s="87">
        <v>2751.512</v>
      </c>
    </row>
    <row r="40" spans="1:15" ht="12.75" customHeight="1">
      <c r="A40" s="33"/>
      <c r="B40" s="91"/>
      <c r="C40" s="94"/>
      <c r="D40" s="91"/>
      <c r="E40" s="96"/>
      <c r="F40" s="91"/>
      <c r="G40" s="91"/>
      <c r="H40" s="94"/>
      <c r="I40" s="91"/>
      <c r="J40" s="91"/>
      <c r="K40" s="91"/>
      <c r="L40" s="91"/>
      <c r="M40" s="94"/>
      <c r="N40" s="91"/>
      <c r="O40" s="91"/>
    </row>
    <row r="41" spans="1:15" ht="12.75">
      <c r="A41" s="33"/>
      <c r="B41" s="96"/>
      <c r="C41" s="101"/>
      <c r="D41" s="96"/>
      <c r="E41" s="96"/>
      <c r="F41" s="96"/>
      <c r="G41" s="96"/>
      <c r="H41" s="101"/>
      <c r="I41" s="96"/>
      <c r="J41" s="96"/>
      <c r="K41" s="96"/>
      <c r="L41" s="96"/>
      <c r="M41" s="101"/>
      <c r="N41" s="96"/>
      <c r="O41" s="96"/>
    </row>
    <row r="42" spans="1:15" s="58" customFormat="1" ht="18.75" customHeight="1">
      <c r="A42" s="34" t="s">
        <v>36</v>
      </c>
      <c r="B42" s="109">
        <v>101986</v>
      </c>
      <c r="C42" s="104">
        <v>5.823984174862289</v>
      </c>
      <c r="D42" s="109">
        <v>62732.241</v>
      </c>
      <c r="E42" s="109">
        <v>615.106</v>
      </c>
      <c r="F42" s="109"/>
      <c r="G42" s="109">
        <v>100426</v>
      </c>
      <c r="H42" s="104">
        <v>5.734899248374486</v>
      </c>
      <c r="I42" s="109">
        <v>18274.574</v>
      </c>
      <c r="J42" s="109">
        <v>181.971</v>
      </c>
      <c r="K42" s="109"/>
      <c r="L42" s="109">
        <v>28104</v>
      </c>
      <c r="M42" s="104">
        <v>1.6048992141110525</v>
      </c>
      <c r="N42" s="109">
        <v>20176.343</v>
      </c>
      <c r="O42" s="109">
        <v>717.917</v>
      </c>
    </row>
    <row r="43" spans="1:14" s="58" customFormat="1" ht="7.5" customHeight="1">
      <c r="A43" s="110"/>
      <c r="B43" s="181"/>
      <c r="C43" s="181"/>
      <c r="D43" s="181"/>
      <c r="E43" s="160"/>
      <c r="L43" s="111"/>
      <c r="M43" s="111"/>
      <c r="N43" s="111"/>
    </row>
    <row r="44" ht="12.75">
      <c r="A44" t="s">
        <v>247</v>
      </c>
    </row>
    <row r="45" spans="1:15" s="60" customFormat="1" ht="12.75">
      <c r="A45" s="78" t="s">
        <v>37</v>
      </c>
      <c r="B45" s="163"/>
      <c r="C45" s="163"/>
      <c r="D45" s="163"/>
      <c r="E45" s="163"/>
      <c r="L45" s="28"/>
      <c r="M45" s="28"/>
      <c r="N45" s="28"/>
      <c r="O45" s="28"/>
    </row>
    <row r="46" spans="1:5" s="60" customFormat="1" ht="12.75">
      <c r="A46" s="78" t="s">
        <v>461</v>
      </c>
      <c r="B46" s="163"/>
      <c r="C46" s="163"/>
      <c r="D46" s="163"/>
      <c r="E46" s="163"/>
    </row>
    <row r="47" spans="12:15" ht="12.75">
      <c r="L47" s="60"/>
      <c r="M47" s="60"/>
      <c r="N47" s="60"/>
      <c r="O47" s="60"/>
    </row>
  </sheetData>
  <sheetProtection/>
  <mergeCells count="4">
    <mergeCell ref="A6:A7"/>
    <mergeCell ref="B6:E6"/>
    <mergeCell ref="G6:J6"/>
    <mergeCell ref="L6:O6"/>
  </mergeCells>
  <hyperlinks>
    <hyperlink ref="A2" location="'Table Description'!A1" display="'Table Description'!A1"/>
  </hyperlinks>
  <printOptions horizontalCentered="1" verticalCentered="1"/>
  <pageMargins left="0.75" right="0.75" top="1" bottom="1" header="0.5" footer="0.5"/>
  <pageSetup fitToHeight="1" fitToWidth="1" horizontalDpi="300" verticalDpi="300" orientation="landscape" scale="73" r:id="rId1"/>
</worksheet>
</file>

<file path=xl/worksheets/sheet53.xml><?xml version="1.0" encoding="utf-8"?>
<worksheet xmlns="http://schemas.openxmlformats.org/spreadsheetml/2006/main" xmlns:r="http://schemas.openxmlformats.org/officeDocument/2006/relationships">
  <sheetPr codeName="Sheet341111111112">
    <pageSetUpPr fitToPage="1"/>
  </sheetPr>
  <dimension ref="A1:O47"/>
  <sheetViews>
    <sheetView zoomScale="80" zoomScaleNormal="80" zoomScalePageLayoutView="0" workbookViewId="0" topLeftCell="A1">
      <selection activeCell="A1" sqref="A1"/>
    </sheetView>
  </sheetViews>
  <sheetFormatPr defaultColWidth="7.8515625" defaultRowHeight="12.75"/>
  <cols>
    <col min="1" max="1" width="22.28125" style="28" customWidth="1"/>
    <col min="2" max="5" width="14.57421875" style="28" customWidth="1"/>
    <col min="6" max="6" width="3.421875" style="28" customWidth="1"/>
    <col min="7" max="10" width="14.7109375" style="28" customWidth="1"/>
    <col min="11" max="11" width="2.28125" style="28" customWidth="1"/>
    <col min="12" max="12" width="14.140625" style="28" customWidth="1"/>
    <col min="13" max="13" width="12.00390625" style="28" customWidth="1"/>
    <col min="14" max="14" width="13.57421875" style="28" customWidth="1"/>
    <col min="15" max="15" width="12.7109375" style="28" customWidth="1"/>
    <col min="16" max="16384" width="7.8515625" style="28" customWidth="1"/>
  </cols>
  <sheetData>
    <row r="1" spans="1:15" ht="30" customHeight="1">
      <c r="A1" s="1" t="s">
        <v>396</v>
      </c>
      <c r="B1" s="42" t="s">
        <v>232</v>
      </c>
      <c r="C1" s="43"/>
      <c r="D1" s="43"/>
      <c r="E1" s="191"/>
      <c r="F1" s="42"/>
      <c r="G1" s="43"/>
      <c r="H1" s="42"/>
      <c r="I1" s="3"/>
      <c r="J1" s="3"/>
      <c r="K1" s="3"/>
      <c r="L1" s="43"/>
      <c r="M1" s="43"/>
      <c r="N1" s="43"/>
      <c r="O1" s="85" t="s">
        <v>462</v>
      </c>
    </row>
    <row r="2" spans="1:15" ht="21" customHeight="1" thickBot="1">
      <c r="A2" s="187" t="s">
        <v>351</v>
      </c>
      <c r="B2" s="198" t="s">
        <v>398</v>
      </c>
      <c r="C2" s="192"/>
      <c r="D2" s="192"/>
      <c r="E2" s="192"/>
      <c r="F2" s="192"/>
      <c r="G2" s="44"/>
      <c r="H2" s="44"/>
      <c r="I2" s="5"/>
      <c r="J2" s="5"/>
      <c r="K2" s="5"/>
      <c r="L2" s="45"/>
      <c r="M2" s="45"/>
      <c r="N2" s="45"/>
      <c r="O2" s="46"/>
    </row>
    <row r="3" spans="1:15" ht="12.75" customHeight="1" thickTop="1">
      <c r="A3" s="7"/>
      <c r="F3" s="199"/>
      <c r="G3" s="8"/>
      <c r="H3" s="9"/>
      <c r="I3" s="9"/>
      <c r="J3" s="9"/>
      <c r="K3" s="9"/>
      <c r="O3" s="47"/>
    </row>
    <row r="4" spans="1:15" ht="18.75" customHeight="1">
      <c r="A4" s="84" t="s">
        <v>0</v>
      </c>
      <c r="F4" s="68"/>
      <c r="G4" s="68"/>
      <c r="H4" s="68"/>
      <c r="I4" s="68"/>
      <c r="J4" s="68"/>
      <c r="K4" s="68"/>
      <c r="O4" s="47"/>
    </row>
    <row r="5" spans="1:15" ht="12.75" customHeight="1">
      <c r="A5" s="13"/>
      <c r="E5" s="64"/>
      <c r="F5" s="9"/>
      <c r="G5" s="9"/>
      <c r="H5" s="9"/>
      <c r="I5" s="9"/>
      <c r="J5" s="9"/>
      <c r="K5" s="9"/>
      <c r="O5" s="47"/>
    </row>
    <row r="6" spans="1:15" s="50" customFormat="1" ht="21" customHeight="1">
      <c r="A6" s="259" t="s">
        <v>118</v>
      </c>
      <c r="B6" s="260" t="s">
        <v>166</v>
      </c>
      <c r="C6" s="261"/>
      <c r="D6" s="261"/>
      <c r="E6" s="262"/>
      <c r="F6" s="193"/>
      <c r="G6" s="260" t="s">
        <v>167</v>
      </c>
      <c r="H6" s="261"/>
      <c r="I6" s="261"/>
      <c r="J6" s="262"/>
      <c r="K6" s="48"/>
      <c r="L6" s="260" t="s">
        <v>168</v>
      </c>
      <c r="M6" s="261"/>
      <c r="N6" s="261"/>
      <c r="O6" s="262"/>
    </row>
    <row r="7" spans="1:15" s="50" customFormat="1" ht="28.5" customHeight="1">
      <c r="A7" s="258"/>
      <c r="B7" s="38" t="s">
        <v>1</v>
      </c>
      <c r="C7" s="61" t="s">
        <v>111</v>
      </c>
      <c r="D7" s="38" t="s">
        <v>53</v>
      </c>
      <c r="E7" s="61" t="s">
        <v>172</v>
      </c>
      <c r="F7" s="52"/>
      <c r="G7" s="61" t="s">
        <v>1</v>
      </c>
      <c r="H7" s="61" t="s">
        <v>111</v>
      </c>
      <c r="I7" s="61" t="s">
        <v>245</v>
      </c>
      <c r="J7" s="61" t="s">
        <v>246</v>
      </c>
      <c r="K7" s="51"/>
      <c r="L7" s="38" t="s">
        <v>1</v>
      </c>
      <c r="M7" s="61" t="s">
        <v>111</v>
      </c>
      <c r="N7" s="38" t="s">
        <v>245</v>
      </c>
      <c r="O7" s="61" t="s">
        <v>246</v>
      </c>
    </row>
    <row r="8" spans="1:15" ht="12.75">
      <c r="A8" s="37"/>
      <c r="B8" s="37"/>
      <c r="C8" s="37"/>
      <c r="D8" s="37"/>
      <c r="E8" s="37"/>
      <c r="F8" s="37"/>
      <c r="G8" s="37"/>
      <c r="H8" s="37"/>
      <c r="I8" s="37"/>
      <c r="J8" s="37"/>
      <c r="K8" s="19"/>
      <c r="L8" s="37"/>
      <c r="M8" s="37"/>
      <c r="N8" s="37"/>
      <c r="O8" s="37"/>
    </row>
    <row r="9" spans="1:15" ht="12.75">
      <c r="A9" s="20" t="s">
        <v>10</v>
      </c>
      <c r="B9" s="169">
        <v>15</v>
      </c>
      <c r="C9" s="164">
        <v>0.07283674856754395</v>
      </c>
      <c r="D9" s="121">
        <v>166.874</v>
      </c>
      <c r="E9" s="121">
        <v>11124.933</v>
      </c>
      <c r="F9" s="20"/>
      <c r="G9" s="87">
        <v>26</v>
      </c>
      <c r="H9" s="89">
        <v>0.12625036418374283</v>
      </c>
      <c r="I9" s="87">
        <v>189.546</v>
      </c>
      <c r="J9" s="87">
        <v>7290.231</v>
      </c>
      <c r="K9" s="87"/>
      <c r="L9" s="87">
        <v>2532</v>
      </c>
      <c r="M9" s="89">
        <v>12.294843158201418</v>
      </c>
      <c r="N9" s="87">
        <v>2062.709</v>
      </c>
      <c r="O9" s="87">
        <v>814.656</v>
      </c>
    </row>
    <row r="10" spans="1:15" ht="12.75">
      <c r="A10" s="22" t="s">
        <v>11</v>
      </c>
      <c r="B10" s="169">
        <v>14</v>
      </c>
      <c r="C10" s="164">
        <v>0.01333790632978926</v>
      </c>
      <c r="D10" s="121">
        <v>3.324</v>
      </c>
      <c r="E10" s="121">
        <v>237.429</v>
      </c>
      <c r="F10" s="22"/>
      <c r="G10" s="87">
        <v>346</v>
      </c>
      <c r="H10" s="89">
        <v>0.3296368278647917</v>
      </c>
      <c r="I10" s="87">
        <v>13.3</v>
      </c>
      <c r="J10" s="87">
        <v>38.439</v>
      </c>
      <c r="K10" s="87"/>
      <c r="L10" s="87">
        <v>25057</v>
      </c>
      <c r="M10" s="89">
        <v>23.87199420753782</v>
      </c>
      <c r="N10" s="87">
        <v>12046.643</v>
      </c>
      <c r="O10" s="87">
        <v>480.77</v>
      </c>
    </row>
    <row r="11" spans="1:15" ht="12.75">
      <c r="A11" s="22" t="s">
        <v>12</v>
      </c>
      <c r="B11" s="169">
        <v>16</v>
      </c>
      <c r="C11" s="164">
        <v>0.013404825737265418</v>
      </c>
      <c r="D11" s="121">
        <v>3.272</v>
      </c>
      <c r="E11" s="121">
        <v>204.5</v>
      </c>
      <c r="F11" s="22"/>
      <c r="G11" s="87">
        <v>491</v>
      </c>
      <c r="H11" s="89">
        <v>0.4113605898123324</v>
      </c>
      <c r="I11" s="87">
        <v>20.516</v>
      </c>
      <c r="J11" s="87">
        <v>41.784</v>
      </c>
      <c r="K11" s="87"/>
      <c r="L11" s="87">
        <v>41914</v>
      </c>
      <c r="M11" s="89">
        <v>35.11561662198391</v>
      </c>
      <c r="N11" s="87">
        <v>51563.696</v>
      </c>
      <c r="O11" s="87">
        <v>1230.226</v>
      </c>
    </row>
    <row r="12" spans="1:15" ht="12.75">
      <c r="A12" s="22" t="s">
        <v>13</v>
      </c>
      <c r="B12" s="169">
        <v>162</v>
      </c>
      <c r="C12" s="164">
        <v>0.13407044491525422</v>
      </c>
      <c r="D12" s="121">
        <v>51.773</v>
      </c>
      <c r="E12" s="121">
        <v>319.586</v>
      </c>
      <c r="F12" s="22"/>
      <c r="G12" s="87">
        <v>11178</v>
      </c>
      <c r="H12" s="89">
        <v>9.250860699152543</v>
      </c>
      <c r="I12" s="87">
        <v>2130.943</v>
      </c>
      <c r="J12" s="87">
        <v>190.637</v>
      </c>
      <c r="K12" s="87"/>
      <c r="L12" s="87">
        <v>49598</v>
      </c>
      <c r="M12" s="89">
        <v>41.047073622881356</v>
      </c>
      <c r="N12" s="87">
        <v>92693.792</v>
      </c>
      <c r="O12" s="87">
        <v>1868.902</v>
      </c>
    </row>
    <row r="13" spans="1:15" ht="12.75">
      <c r="A13" s="22" t="s">
        <v>14</v>
      </c>
      <c r="B13" s="169">
        <v>181</v>
      </c>
      <c r="C13" s="164">
        <v>0.15413437792727583</v>
      </c>
      <c r="D13" s="121">
        <v>45.331</v>
      </c>
      <c r="E13" s="121">
        <v>250.448</v>
      </c>
      <c r="F13" s="22"/>
      <c r="G13" s="87">
        <v>22007</v>
      </c>
      <c r="H13" s="89">
        <v>18.74052627096994</v>
      </c>
      <c r="I13" s="87">
        <v>7646.87</v>
      </c>
      <c r="J13" s="87">
        <v>347.474</v>
      </c>
      <c r="K13" s="87"/>
      <c r="L13" s="87">
        <v>27915</v>
      </c>
      <c r="M13" s="89">
        <v>23.771608617900025</v>
      </c>
      <c r="N13" s="87">
        <v>109064.887</v>
      </c>
      <c r="O13" s="87">
        <v>3907.035</v>
      </c>
    </row>
    <row r="14" spans="1:15" ht="12.75">
      <c r="A14" s="22" t="s">
        <v>15</v>
      </c>
      <c r="B14" s="169">
        <v>110</v>
      </c>
      <c r="C14" s="164">
        <v>0.09574292155173164</v>
      </c>
      <c r="D14" s="121">
        <v>126.551</v>
      </c>
      <c r="E14" s="121">
        <v>1150.464</v>
      </c>
      <c r="F14" s="22"/>
      <c r="G14" s="87">
        <v>33704</v>
      </c>
      <c r="H14" s="89">
        <v>29.335631163450575</v>
      </c>
      <c r="I14" s="87">
        <v>13322.212</v>
      </c>
      <c r="J14" s="87">
        <v>395.271</v>
      </c>
      <c r="K14" s="87"/>
      <c r="L14" s="87">
        <v>26138</v>
      </c>
      <c r="M14" s="89">
        <v>22.75025894108329</v>
      </c>
      <c r="N14" s="87">
        <v>101443.503</v>
      </c>
      <c r="O14" s="87">
        <v>3881.074</v>
      </c>
    </row>
    <row r="15" spans="1:15" ht="12.75">
      <c r="A15" s="22" t="s">
        <v>16</v>
      </c>
      <c r="B15" s="169">
        <v>124</v>
      </c>
      <c r="C15" s="164">
        <v>0.11693038869924371</v>
      </c>
      <c r="D15" s="121">
        <v>96.358</v>
      </c>
      <c r="E15" s="121">
        <v>777.081</v>
      </c>
      <c r="F15" s="22"/>
      <c r="G15" s="87">
        <v>41706</v>
      </c>
      <c r="H15" s="89">
        <v>39.32821605718273</v>
      </c>
      <c r="I15" s="87">
        <v>20082.468</v>
      </c>
      <c r="J15" s="87">
        <v>481.525</v>
      </c>
      <c r="K15" s="87"/>
      <c r="L15" s="87">
        <v>24582</v>
      </c>
      <c r="M15" s="89">
        <v>23.18050657261943</v>
      </c>
      <c r="N15" s="87">
        <v>77239.886</v>
      </c>
      <c r="O15" s="87">
        <v>3142.132</v>
      </c>
    </row>
    <row r="16" spans="1:15" ht="12.75">
      <c r="A16" s="22" t="s">
        <v>17</v>
      </c>
      <c r="B16" s="169">
        <v>165</v>
      </c>
      <c r="C16" s="164">
        <v>0.17295778781748236</v>
      </c>
      <c r="D16" s="121">
        <v>159.098</v>
      </c>
      <c r="E16" s="121">
        <v>964.23</v>
      </c>
      <c r="F16" s="22"/>
      <c r="G16" s="87">
        <v>32894</v>
      </c>
      <c r="H16" s="89">
        <v>34.48044528768646</v>
      </c>
      <c r="I16" s="87">
        <v>23651.23</v>
      </c>
      <c r="J16" s="87">
        <v>719.013</v>
      </c>
      <c r="K16" s="87"/>
      <c r="L16" s="87">
        <v>22806</v>
      </c>
      <c r="M16" s="89">
        <v>23.90591096342729</v>
      </c>
      <c r="N16" s="87">
        <v>52804.061</v>
      </c>
      <c r="O16" s="87">
        <v>2315.358</v>
      </c>
    </row>
    <row r="17" spans="1:15" ht="12.75">
      <c r="A17" s="22" t="s">
        <v>18</v>
      </c>
      <c r="B17" s="169">
        <v>184</v>
      </c>
      <c r="C17" s="164">
        <v>0.21938453100594962</v>
      </c>
      <c r="D17" s="121">
        <v>206.751</v>
      </c>
      <c r="E17" s="121">
        <v>1123.647</v>
      </c>
      <c r="F17" s="22"/>
      <c r="G17" s="87">
        <v>29146</v>
      </c>
      <c r="H17" s="89">
        <v>34.75098663423591</v>
      </c>
      <c r="I17" s="87">
        <v>25366.937</v>
      </c>
      <c r="J17" s="87">
        <v>870.34</v>
      </c>
      <c r="K17" s="87"/>
      <c r="L17" s="87">
        <v>18336</v>
      </c>
      <c r="M17" s="89">
        <v>21.86214543763637</v>
      </c>
      <c r="N17" s="87">
        <v>29450.148</v>
      </c>
      <c r="O17" s="87">
        <v>1606.138</v>
      </c>
    </row>
    <row r="18" spans="1:15" ht="12.75">
      <c r="A18" s="22" t="s">
        <v>19</v>
      </c>
      <c r="B18" s="169">
        <v>225</v>
      </c>
      <c r="C18" s="164">
        <v>0.3082191780821918</v>
      </c>
      <c r="D18" s="121">
        <v>268.263</v>
      </c>
      <c r="E18" s="121">
        <v>1192.28</v>
      </c>
      <c r="F18" s="22"/>
      <c r="G18" s="87">
        <v>26866</v>
      </c>
      <c r="H18" s="89">
        <v>36.8027397260274</v>
      </c>
      <c r="I18" s="87">
        <v>25469.691</v>
      </c>
      <c r="J18" s="87">
        <v>948.027</v>
      </c>
      <c r="K18" s="87"/>
      <c r="L18" s="87">
        <v>11432</v>
      </c>
      <c r="M18" s="89">
        <v>15.66027397260274</v>
      </c>
      <c r="N18" s="87">
        <v>13909.228</v>
      </c>
      <c r="O18" s="87">
        <v>1216.692</v>
      </c>
    </row>
    <row r="19" spans="1:15" ht="12.75">
      <c r="A19" s="22" t="s">
        <v>20</v>
      </c>
      <c r="B19" s="169">
        <v>265</v>
      </c>
      <c r="C19" s="164">
        <v>0.4069785299628344</v>
      </c>
      <c r="D19" s="121">
        <v>366.858</v>
      </c>
      <c r="E19" s="121">
        <v>1384.37</v>
      </c>
      <c r="F19" s="22"/>
      <c r="G19" s="87">
        <v>24619</v>
      </c>
      <c r="H19" s="89">
        <v>37.80907331756612</v>
      </c>
      <c r="I19" s="87">
        <v>26128.763</v>
      </c>
      <c r="J19" s="87">
        <v>1061.325</v>
      </c>
      <c r="K19" s="87"/>
      <c r="L19" s="87">
        <v>5966</v>
      </c>
      <c r="M19" s="89">
        <v>9.16239211229536</v>
      </c>
      <c r="N19" s="87">
        <v>4803.527</v>
      </c>
      <c r="O19" s="87">
        <v>805.15</v>
      </c>
    </row>
    <row r="20" spans="1:15" ht="12.75">
      <c r="A20" s="22" t="s">
        <v>21</v>
      </c>
      <c r="B20" s="169">
        <v>615</v>
      </c>
      <c r="C20" s="164">
        <v>0.5408733125192384</v>
      </c>
      <c r="D20" s="121">
        <v>1086.15</v>
      </c>
      <c r="E20" s="121">
        <v>1766.098</v>
      </c>
      <c r="F20" s="22"/>
      <c r="G20" s="87">
        <v>46285</v>
      </c>
      <c r="H20" s="89">
        <v>40.706213447077964</v>
      </c>
      <c r="I20" s="87">
        <v>55305.972</v>
      </c>
      <c r="J20" s="87">
        <v>1194.901</v>
      </c>
      <c r="K20" s="87"/>
      <c r="L20" s="131">
        <v>1637</v>
      </c>
      <c r="M20" s="89">
        <v>1.439690426982103</v>
      </c>
      <c r="N20" s="87">
        <v>560.945</v>
      </c>
      <c r="O20" s="87">
        <v>342.666</v>
      </c>
    </row>
    <row r="21" spans="1:15" ht="12.75">
      <c r="A21" s="22" t="s">
        <v>22</v>
      </c>
      <c r="B21" s="169">
        <v>600</v>
      </c>
      <c r="C21" s="164">
        <v>0.6272476373672325</v>
      </c>
      <c r="D21" s="121">
        <v>1347.314</v>
      </c>
      <c r="E21" s="121">
        <v>2245.523</v>
      </c>
      <c r="F21" s="22"/>
      <c r="G21" s="87">
        <v>36268</v>
      </c>
      <c r="H21" s="89">
        <v>37.91502885339132</v>
      </c>
      <c r="I21" s="87">
        <v>52431.787</v>
      </c>
      <c r="J21" s="87">
        <v>1445.676</v>
      </c>
      <c r="K21" s="87"/>
      <c r="L21" s="131">
        <v>0</v>
      </c>
      <c r="M21" s="89">
        <v>0</v>
      </c>
      <c r="N21" s="87">
        <v>0</v>
      </c>
      <c r="O21" s="87">
        <v>0</v>
      </c>
    </row>
    <row r="22" spans="1:15" ht="12.75">
      <c r="A22" s="22" t="s">
        <v>23</v>
      </c>
      <c r="B22" s="169">
        <v>603</v>
      </c>
      <c r="C22" s="164">
        <v>0.733639117686421</v>
      </c>
      <c r="D22" s="121">
        <v>1576.868</v>
      </c>
      <c r="E22" s="121">
        <v>2615.038</v>
      </c>
      <c r="F22" s="22"/>
      <c r="G22" s="87">
        <v>32285</v>
      </c>
      <c r="H22" s="89">
        <v>39.27950068740647</v>
      </c>
      <c r="I22" s="87">
        <v>50209.867</v>
      </c>
      <c r="J22" s="87">
        <v>1555.207</v>
      </c>
      <c r="K22" s="87"/>
      <c r="L22" s="87">
        <v>0</v>
      </c>
      <c r="M22" s="89">
        <v>0</v>
      </c>
      <c r="N22" s="87">
        <v>0</v>
      </c>
      <c r="O22" s="87">
        <v>0</v>
      </c>
    </row>
    <row r="23" spans="1:15" ht="12.75">
      <c r="A23" s="22" t="s">
        <v>24</v>
      </c>
      <c r="B23" s="169">
        <v>564</v>
      </c>
      <c r="C23" s="164">
        <v>0.8020934069059673</v>
      </c>
      <c r="D23" s="121">
        <v>1609.005</v>
      </c>
      <c r="E23" s="121">
        <v>2852.846</v>
      </c>
      <c r="F23" s="22"/>
      <c r="G23" s="87">
        <v>29163</v>
      </c>
      <c r="H23" s="89">
        <v>41.47420217304739</v>
      </c>
      <c r="I23" s="87">
        <v>44709.044</v>
      </c>
      <c r="J23" s="87">
        <v>1533.074</v>
      </c>
      <c r="K23" s="87"/>
      <c r="L23" s="131">
        <v>0</v>
      </c>
      <c r="M23" s="89">
        <v>0</v>
      </c>
      <c r="N23" s="87">
        <v>0</v>
      </c>
      <c r="O23" s="87">
        <v>0</v>
      </c>
    </row>
    <row r="24" spans="1:15" ht="12.75">
      <c r="A24" s="22" t="s">
        <v>25</v>
      </c>
      <c r="B24" s="169">
        <v>572</v>
      </c>
      <c r="C24" s="164">
        <v>0.9579153618140104</v>
      </c>
      <c r="D24" s="121">
        <v>1710.959</v>
      </c>
      <c r="E24" s="121">
        <v>2991.187</v>
      </c>
      <c r="F24" s="22"/>
      <c r="G24" s="87">
        <v>25122</v>
      </c>
      <c r="H24" s="89">
        <v>42.0712407683419</v>
      </c>
      <c r="I24" s="87">
        <v>39658.325</v>
      </c>
      <c r="J24" s="87">
        <v>1578.629</v>
      </c>
      <c r="K24" s="87"/>
      <c r="L24" s="87">
        <v>0</v>
      </c>
      <c r="M24" s="89">
        <v>0</v>
      </c>
      <c r="N24" s="87">
        <v>0</v>
      </c>
      <c r="O24" s="87">
        <v>0</v>
      </c>
    </row>
    <row r="25" spans="1:15" ht="12.75">
      <c r="A25" s="22" t="s">
        <v>26</v>
      </c>
      <c r="B25" s="169">
        <v>5172</v>
      </c>
      <c r="C25" s="164">
        <v>1.977827831081572</v>
      </c>
      <c r="D25" s="121">
        <v>17272.504</v>
      </c>
      <c r="E25" s="121">
        <v>3339.618</v>
      </c>
      <c r="F25" s="22"/>
      <c r="G25" s="87">
        <v>110914</v>
      </c>
      <c r="H25" s="89">
        <v>42.4146937464388</v>
      </c>
      <c r="I25" s="87">
        <v>133153.864</v>
      </c>
      <c r="J25" s="87">
        <v>1200.514</v>
      </c>
      <c r="K25" s="87"/>
      <c r="L25" s="87">
        <v>0</v>
      </c>
      <c r="M25" s="89">
        <v>0</v>
      </c>
      <c r="N25" s="87">
        <v>0</v>
      </c>
      <c r="O25" s="87">
        <v>0</v>
      </c>
    </row>
    <row r="26" spans="1:15" ht="12.75">
      <c r="A26" s="22" t="s">
        <v>27</v>
      </c>
      <c r="B26" s="169">
        <v>1280</v>
      </c>
      <c r="C26" s="164">
        <v>3.732975589839307</v>
      </c>
      <c r="D26" s="121">
        <v>10355.408</v>
      </c>
      <c r="E26" s="121">
        <v>8090.163</v>
      </c>
      <c r="F26" s="22"/>
      <c r="G26" s="87">
        <v>14689</v>
      </c>
      <c r="H26" s="89">
        <v>42.83881128058561</v>
      </c>
      <c r="I26" s="87">
        <v>22078.008</v>
      </c>
      <c r="J26" s="87">
        <v>1503.03</v>
      </c>
      <c r="K26" s="87"/>
      <c r="L26" s="87">
        <v>0</v>
      </c>
      <c r="M26" s="89">
        <v>0</v>
      </c>
      <c r="N26" s="87">
        <v>0</v>
      </c>
      <c r="O26" s="87">
        <v>0</v>
      </c>
    </row>
    <row r="27" spans="1:15" ht="12.75">
      <c r="A27" s="23" t="s">
        <v>28</v>
      </c>
      <c r="B27" s="169">
        <v>1974</v>
      </c>
      <c r="C27" s="164">
        <v>16.093265938366216</v>
      </c>
      <c r="D27" s="121">
        <v>34714.964</v>
      </c>
      <c r="E27" s="121">
        <v>17586.101</v>
      </c>
      <c r="F27" s="22"/>
      <c r="G27" s="87">
        <v>7405</v>
      </c>
      <c r="H27" s="89">
        <v>60.370128811348444</v>
      </c>
      <c r="I27" s="87">
        <v>78705.063</v>
      </c>
      <c r="J27" s="87">
        <v>10628.638</v>
      </c>
      <c r="K27" s="88"/>
      <c r="L27" s="87">
        <v>0</v>
      </c>
      <c r="M27" s="89">
        <v>0</v>
      </c>
      <c r="N27" s="87">
        <v>0</v>
      </c>
      <c r="O27" s="87">
        <v>0</v>
      </c>
    </row>
    <row r="28" spans="1:15" ht="12.75">
      <c r="A28" s="30"/>
      <c r="B28" s="91"/>
      <c r="C28" s="94"/>
      <c r="D28" s="91"/>
      <c r="E28" s="93"/>
      <c r="F28" s="194"/>
      <c r="G28" s="91"/>
      <c r="H28" s="94"/>
      <c r="I28" s="91"/>
      <c r="J28" s="91"/>
      <c r="K28" s="91"/>
      <c r="L28" s="91"/>
      <c r="M28" s="94"/>
      <c r="N28" s="91"/>
      <c r="O28" s="93"/>
    </row>
    <row r="29" spans="1:15" ht="12.75">
      <c r="A29" s="25"/>
      <c r="B29" s="96"/>
      <c r="C29" s="101"/>
      <c r="D29" s="96"/>
      <c r="E29" s="97"/>
      <c r="F29" s="195"/>
      <c r="G29" s="96"/>
      <c r="H29" s="101"/>
      <c r="I29" s="96"/>
      <c r="J29" s="96"/>
      <c r="K29" s="96"/>
      <c r="L29" s="96"/>
      <c r="M29" s="101"/>
      <c r="N29" s="96"/>
      <c r="O29" s="97"/>
    </row>
    <row r="30" spans="1:15" ht="18">
      <c r="A30" s="29" t="s">
        <v>171</v>
      </c>
      <c r="B30" s="96"/>
      <c r="C30" s="101"/>
      <c r="D30" s="96"/>
      <c r="E30" s="97"/>
      <c r="F30" s="196"/>
      <c r="G30" s="96"/>
      <c r="H30" s="101"/>
      <c r="I30" s="96"/>
      <c r="J30" s="96"/>
      <c r="K30" s="96"/>
      <c r="L30" s="96"/>
      <c r="M30" s="101"/>
      <c r="N30" s="96"/>
      <c r="O30" s="97"/>
    </row>
    <row r="31" spans="1:15" ht="12.75">
      <c r="A31" s="55"/>
      <c r="B31" s="92"/>
      <c r="C31" s="95"/>
      <c r="D31" s="92"/>
      <c r="E31" s="98"/>
      <c r="F31" s="64"/>
      <c r="G31" s="92"/>
      <c r="H31" s="95"/>
      <c r="I31" s="92"/>
      <c r="J31" s="92"/>
      <c r="K31" s="92"/>
      <c r="L31" s="92"/>
      <c r="M31" s="95"/>
      <c r="N31" s="92"/>
      <c r="O31" s="98"/>
    </row>
    <row r="32" spans="1:15" ht="12.75" customHeight="1">
      <c r="A32" s="25"/>
      <c r="B32" s="100"/>
      <c r="C32" s="103"/>
      <c r="D32" s="100"/>
      <c r="E32" s="100"/>
      <c r="F32" s="25"/>
      <c r="G32" s="100"/>
      <c r="H32" s="103"/>
      <c r="I32" s="100"/>
      <c r="J32" s="100"/>
      <c r="K32" s="100"/>
      <c r="L32" s="100"/>
      <c r="M32" s="103"/>
      <c r="N32" s="100"/>
      <c r="O32" s="100"/>
    </row>
    <row r="33" spans="1:15" ht="12.75">
      <c r="A33" s="20" t="s">
        <v>29</v>
      </c>
      <c r="B33" s="87">
        <v>175</v>
      </c>
      <c r="C33" s="89">
        <v>0.049966593763027</v>
      </c>
      <c r="D33" s="87">
        <v>218.743</v>
      </c>
      <c r="E33" s="87">
        <v>1249.96</v>
      </c>
      <c r="F33" s="20"/>
      <c r="G33" s="87">
        <v>9999</v>
      </c>
      <c r="H33" s="89">
        <v>2.8549484059228973</v>
      </c>
      <c r="I33" s="87">
        <v>1769.168</v>
      </c>
      <c r="J33" s="87">
        <v>176.934</v>
      </c>
      <c r="K33" s="87"/>
      <c r="L33" s="87">
        <v>113191</v>
      </c>
      <c r="M33" s="89">
        <v>32.318678369318796</v>
      </c>
      <c r="N33" s="87">
        <v>144572.467</v>
      </c>
      <c r="O33" s="87">
        <v>1277.243</v>
      </c>
    </row>
    <row r="34" spans="1:15" ht="12.75">
      <c r="A34" s="20" t="s">
        <v>30</v>
      </c>
      <c r="B34" s="87">
        <v>439</v>
      </c>
      <c r="C34" s="89">
        <v>0.12534942222196843</v>
      </c>
      <c r="D34" s="87">
        <v>267.05</v>
      </c>
      <c r="E34" s="87">
        <v>608.314</v>
      </c>
      <c r="F34" s="20"/>
      <c r="G34" s="87">
        <v>97814</v>
      </c>
      <c r="H34" s="89">
        <v>27.92922183421325</v>
      </c>
      <c r="I34" s="87">
        <v>40815.171</v>
      </c>
      <c r="J34" s="87">
        <v>417.273</v>
      </c>
      <c r="K34" s="87"/>
      <c r="L34" s="87">
        <v>83670</v>
      </c>
      <c r="M34" s="89">
        <v>23.89062905993644</v>
      </c>
      <c r="N34" s="87">
        <v>299081.732</v>
      </c>
      <c r="O34" s="87">
        <v>3574.54</v>
      </c>
    </row>
    <row r="35" spans="1:15" ht="12.75" customHeight="1">
      <c r="A35" s="20" t="s">
        <v>31</v>
      </c>
      <c r="B35" s="87">
        <v>987</v>
      </c>
      <c r="C35" s="89">
        <v>0.2818164167342417</v>
      </c>
      <c r="D35" s="87">
        <v>1222.329</v>
      </c>
      <c r="E35" s="87">
        <v>1238.429</v>
      </c>
      <c r="F35" s="20"/>
      <c r="G35" s="87">
        <v>126519</v>
      </c>
      <c r="H35" s="89">
        <v>36.124753018033964</v>
      </c>
      <c r="I35" s="87">
        <v>114334.377</v>
      </c>
      <c r="J35" s="87">
        <v>903.693</v>
      </c>
      <c r="K35" s="87"/>
      <c r="L35" s="87">
        <v>60596</v>
      </c>
      <c r="M35" s="89">
        <v>17.301871923432735</v>
      </c>
      <c r="N35" s="87">
        <v>103936.804</v>
      </c>
      <c r="O35" s="87">
        <v>1715.242</v>
      </c>
    </row>
    <row r="36" spans="1:15" ht="12.75" customHeight="1">
      <c r="A36" s="20" t="s">
        <v>32</v>
      </c>
      <c r="B36" s="87">
        <v>2404</v>
      </c>
      <c r="C36" s="89">
        <v>0.6864139155859359</v>
      </c>
      <c r="D36" s="87">
        <v>5827.004</v>
      </c>
      <c r="E36" s="87">
        <v>2423.879</v>
      </c>
      <c r="F36" s="20"/>
      <c r="G36" s="87">
        <v>140038</v>
      </c>
      <c r="H36" s="89">
        <v>39.985038232455615</v>
      </c>
      <c r="I36" s="87">
        <v>201174.014</v>
      </c>
      <c r="J36" s="87">
        <v>1436.567</v>
      </c>
      <c r="K36" s="87"/>
      <c r="L36" s="87">
        <v>456</v>
      </c>
      <c r="M36" s="89">
        <v>0.13020164122595124</v>
      </c>
      <c r="N36" s="87">
        <v>52.022</v>
      </c>
      <c r="O36" s="87">
        <v>114.083</v>
      </c>
    </row>
    <row r="37" spans="1:15" ht="12.75" customHeight="1">
      <c r="A37" s="20" t="s">
        <v>33</v>
      </c>
      <c r="B37" s="87">
        <v>3951</v>
      </c>
      <c r="C37" s="89">
        <v>1.504157275994396</v>
      </c>
      <c r="D37" s="87">
        <v>13274.517</v>
      </c>
      <c r="E37" s="87">
        <v>3359.787</v>
      </c>
      <c r="F37" s="20"/>
      <c r="G37" s="87">
        <v>113834</v>
      </c>
      <c r="H37" s="89">
        <v>43.33693732106963</v>
      </c>
      <c r="I37" s="87">
        <v>148672.973</v>
      </c>
      <c r="J37" s="87">
        <v>1306.051</v>
      </c>
      <c r="K37" s="87"/>
      <c r="L37" s="131">
        <v>0</v>
      </c>
      <c r="M37" s="89">
        <v>0</v>
      </c>
      <c r="N37" s="87">
        <v>0</v>
      </c>
      <c r="O37" s="87">
        <v>0</v>
      </c>
    </row>
    <row r="38" spans="1:15" ht="12.75" customHeight="1">
      <c r="A38" s="20" t="s">
        <v>34</v>
      </c>
      <c r="B38" s="87">
        <v>2648</v>
      </c>
      <c r="C38" s="89">
        <v>3.78037289781001</v>
      </c>
      <c r="D38" s="87">
        <v>13087.651</v>
      </c>
      <c r="E38" s="87">
        <v>4942.466</v>
      </c>
      <c r="F38" s="20"/>
      <c r="G38" s="87">
        <v>26990</v>
      </c>
      <c r="H38" s="89">
        <v>38.53182194557862</v>
      </c>
      <c r="I38" s="87">
        <v>29463.795</v>
      </c>
      <c r="J38" s="87">
        <v>1091.656</v>
      </c>
      <c r="K38" s="87"/>
      <c r="L38" s="131">
        <v>0</v>
      </c>
      <c r="M38" s="89">
        <v>0</v>
      </c>
      <c r="N38" s="87">
        <v>0</v>
      </c>
      <c r="O38" s="87">
        <v>0</v>
      </c>
    </row>
    <row r="39" spans="1:15" ht="12.75" customHeight="1">
      <c r="A39" s="57" t="s">
        <v>35</v>
      </c>
      <c r="B39" s="87">
        <v>2237</v>
      </c>
      <c r="C39" s="89">
        <v>12.77482725144195</v>
      </c>
      <c r="D39" s="87">
        <v>37270.331</v>
      </c>
      <c r="E39" s="87">
        <v>16660.854</v>
      </c>
      <c r="F39" s="20"/>
      <c r="G39" s="87">
        <v>9920</v>
      </c>
      <c r="H39" s="90">
        <v>56.650105647878476</v>
      </c>
      <c r="I39" s="87">
        <v>84044.908</v>
      </c>
      <c r="J39" s="87">
        <v>8472.269</v>
      </c>
      <c r="K39" s="88"/>
      <c r="L39" s="87">
        <v>0</v>
      </c>
      <c r="M39" s="90">
        <v>0</v>
      </c>
      <c r="N39" s="87">
        <v>0</v>
      </c>
      <c r="O39" s="87">
        <v>0</v>
      </c>
    </row>
    <row r="40" spans="1:15" ht="12.75" customHeight="1">
      <c r="A40" s="33"/>
      <c r="B40" s="91"/>
      <c r="C40" s="94"/>
      <c r="D40" s="91"/>
      <c r="E40" s="93"/>
      <c r="F40" s="197"/>
      <c r="G40" s="91"/>
      <c r="H40" s="94"/>
      <c r="I40" s="91"/>
      <c r="J40" s="91"/>
      <c r="K40" s="91"/>
      <c r="L40" s="91"/>
      <c r="M40" s="94"/>
      <c r="N40" s="91"/>
      <c r="O40" s="93"/>
    </row>
    <row r="41" spans="1:15" ht="12.75">
      <c r="A41" s="33"/>
      <c r="B41" s="96"/>
      <c r="C41" s="101"/>
      <c r="D41" s="96"/>
      <c r="E41" s="97"/>
      <c r="F41" s="197"/>
      <c r="G41" s="96"/>
      <c r="H41" s="101"/>
      <c r="I41" s="96"/>
      <c r="J41" s="96"/>
      <c r="K41" s="96"/>
      <c r="L41" s="96"/>
      <c r="M41" s="101"/>
      <c r="N41" s="96"/>
      <c r="O41" s="97"/>
    </row>
    <row r="42" spans="1:15" s="58" customFormat="1" ht="18.75" customHeight="1">
      <c r="A42" s="34" t="s">
        <v>36</v>
      </c>
      <c r="B42" s="109">
        <v>12841</v>
      </c>
      <c r="C42" s="104">
        <v>0.733294577583263</v>
      </c>
      <c r="D42" s="109">
        <v>71167.625</v>
      </c>
      <c r="E42" s="109">
        <v>5542.218</v>
      </c>
      <c r="F42" s="34"/>
      <c r="G42" s="109">
        <v>525114</v>
      </c>
      <c r="H42" s="104">
        <v>29.98701415879274</v>
      </c>
      <c r="I42" s="109">
        <v>620274.406</v>
      </c>
      <c r="J42" s="109">
        <v>1181.219</v>
      </c>
      <c r="K42" s="109"/>
      <c r="L42" s="109">
        <v>257913</v>
      </c>
      <c r="M42" s="104">
        <v>14.72830810592883</v>
      </c>
      <c r="N42" s="109">
        <v>547643.025</v>
      </c>
      <c r="O42" s="109">
        <v>2123.363</v>
      </c>
    </row>
    <row r="43" spans="1:11" s="58" customFormat="1" ht="7.5" customHeight="1">
      <c r="A43" s="110"/>
      <c r="F43" s="110"/>
      <c r="G43" s="111"/>
      <c r="H43" s="111"/>
      <c r="I43" s="111"/>
      <c r="J43" s="111"/>
      <c r="K43" s="111"/>
    </row>
    <row r="44" spans="1:6" ht="12.75">
      <c r="A44"/>
      <c r="F44"/>
    </row>
    <row r="45" spans="1:6" s="60" customFormat="1" ht="12.75">
      <c r="A45" s="78" t="s">
        <v>37</v>
      </c>
      <c r="B45" s="28"/>
      <c r="C45" s="28"/>
      <c r="D45" s="28"/>
      <c r="E45" s="28"/>
      <c r="F45" s="78"/>
    </row>
    <row r="46" spans="1:6" s="60" customFormat="1" ht="12.75">
      <c r="A46" s="78" t="s">
        <v>461</v>
      </c>
      <c r="F46" s="78"/>
    </row>
    <row r="47" spans="2:5" ht="12.75">
      <c r="B47" s="60"/>
      <c r="C47" s="60"/>
      <c r="D47" s="60"/>
      <c r="E47" s="60"/>
    </row>
  </sheetData>
  <sheetProtection/>
  <mergeCells count="4">
    <mergeCell ref="L6:O6"/>
    <mergeCell ref="A6:A7"/>
    <mergeCell ref="G6:J6"/>
    <mergeCell ref="B6:E6"/>
  </mergeCells>
  <hyperlinks>
    <hyperlink ref="A2" location="'Table Description'!A1" display="'Table Description'!A1"/>
  </hyperlinks>
  <printOptions horizontalCentered="1" verticalCentered="1"/>
  <pageMargins left="0.75" right="0.75" top="1" bottom="1" header="0.5" footer="0.5"/>
  <pageSetup fitToHeight="1" fitToWidth="1" horizontalDpi="300" verticalDpi="300" orientation="landscape" scale="74" r:id="rId1"/>
</worksheet>
</file>

<file path=xl/worksheets/sheet6.xml><?xml version="1.0" encoding="utf-8"?>
<worksheet xmlns="http://schemas.openxmlformats.org/spreadsheetml/2006/main" xmlns:r="http://schemas.openxmlformats.org/officeDocument/2006/relationships">
  <sheetPr codeName="Sheet5">
    <pageSetUpPr fitToPage="1"/>
  </sheetPr>
  <dimension ref="A1:W48"/>
  <sheetViews>
    <sheetView zoomScale="80" zoomScaleNormal="80" zoomScalePageLayoutView="0" workbookViewId="0" topLeftCell="A1">
      <selection activeCell="A1" sqref="A1"/>
    </sheetView>
  </sheetViews>
  <sheetFormatPr defaultColWidth="7.8515625" defaultRowHeight="12.75"/>
  <cols>
    <col min="1" max="1" width="16.00390625" style="28" customWidth="1"/>
    <col min="2" max="2" width="12.7109375" style="28" customWidth="1"/>
    <col min="3" max="3" width="11.57421875" style="28" customWidth="1"/>
    <col min="4" max="6" width="9.7109375" style="28" customWidth="1"/>
    <col min="7" max="7" width="9.57421875" style="28" customWidth="1"/>
    <col min="8" max="8" width="9.7109375" style="28" customWidth="1"/>
    <col min="9" max="9" width="2.7109375" style="28" customWidth="1"/>
    <col min="10" max="10" width="10.7109375" style="28" customWidth="1"/>
    <col min="11" max="11" width="12.421875" style="28" customWidth="1"/>
    <col min="12" max="12" width="10.140625" style="28" customWidth="1"/>
    <col min="13" max="13" width="11.140625" style="28" customWidth="1"/>
    <col min="14" max="14" width="2.28125" style="28" customWidth="1"/>
    <col min="15" max="15" width="12.7109375" style="28" customWidth="1"/>
    <col min="16" max="16" width="9.7109375" style="28" customWidth="1"/>
    <col min="17" max="17" width="10.28125" style="28" customWidth="1"/>
    <col min="18" max="16384" width="7.8515625" style="28" customWidth="1"/>
  </cols>
  <sheetData>
    <row r="1" spans="1:17" ht="30" customHeight="1">
      <c r="A1" s="1" t="s">
        <v>125</v>
      </c>
      <c r="B1" s="2" t="s">
        <v>126</v>
      </c>
      <c r="C1" s="42"/>
      <c r="D1" s="42"/>
      <c r="E1" s="3"/>
      <c r="F1" s="3"/>
      <c r="G1" s="188" t="s">
        <v>127</v>
      </c>
      <c r="H1" s="3"/>
      <c r="I1" s="3"/>
      <c r="J1" s="3"/>
      <c r="K1" s="3"/>
      <c r="L1" s="3"/>
      <c r="M1" s="3"/>
      <c r="N1" s="3"/>
      <c r="O1" s="43"/>
      <c r="P1" s="43"/>
      <c r="Q1" s="85" t="s">
        <v>460</v>
      </c>
    </row>
    <row r="2" spans="1:17" ht="21" customHeight="1" thickBot="1">
      <c r="A2" s="187" t="s">
        <v>351</v>
      </c>
      <c r="B2" s="45"/>
      <c r="C2" s="45"/>
      <c r="D2" s="45"/>
      <c r="E2" s="5"/>
      <c r="F2" s="5"/>
      <c r="G2" s="5"/>
      <c r="H2" s="5"/>
      <c r="I2" s="5"/>
      <c r="J2" s="5"/>
      <c r="K2" s="5"/>
      <c r="L2" s="5"/>
      <c r="M2" s="5"/>
      <c r="N2" s="5"/>
      <c r="O2" s="45"/>
      <c r="P2" s="45"/>
      <c r="Q2" s="40"/>
    </row>
    <row r="3" spans="1:17" ht="12.75" customHeight="1" thickTop="1">
      <c r="A3" s="7"/>
      <c r="B3" s="8"/>
      <c r="C3" s="9"/>
      <c r="D3" s="9"/>
      <c r="E3" s="9"/>
      <c r="F3" s="9"/>
      <c r="G3" s="9"/>
      <c r="H3" s="9"/>
      <c r="I3" s="9"/>
      <c r="J3" s="9"/>
      <c r="K3" s="9"/>
      <c r="L3" s="9"/>
      <c r="M3" s="9"/>
      <c r="N3" s="9"/>
      <c r="P3" s="63"/>
      <c r="Q3" s="10"/>
    </row>
    <row r="4" spans="1:17" ht="18.75" customHeight="1">
      <c r="A4" s="267" t="s">
        <v>0</v>
      </c>
      <c r="B4" s="268"/>
      <c r="C4" s="268"/>
      <c r="D4" s="268"/>
      <c r="E4" s="268"/>
      <c r="F4" s="268"/>
      <c r="G4" s="11"/>
      <c r="H4" s="11"/>
      <c r="I4" s="11"/>
      <c r="J4" s="11"/>
      <c r="K4" s="11"/>
      <c r="L4" s="11"/>
      <c r="M4" s="11"/>
      <c r="N4" s="11"/>
      <c r="Q4" s="41"/>
    </row>
    <row r="5" spans="1:17" ht="12.75" customHeight="1">
      <c r="A5" s="13"/>
      <c r="B5" s="9"/>
      <c r="C5" s="9"/>
      <c r="D5" s="9"/>
      <c r="E5" s="9"/>
      <c r="F5" s="9"/>
      <c r="G5" s="9"/>
      <c r="H5" s="9"/>
      <c r="I5" s="9"/>
      <c r="J5" s="9"/>
      <c r="K5" s="9"/>
      <c r="L5" s="9"/>
      <c r="M5" s="9"/>
      <c r="N5" s="9"/>
      <c r="P5" s="64"/>
      <c r="Q5" s="10"/>
    </row>
    <row r="6" spans="1:17" s="50" customFormat="1" ht="21" customHeight="1">
      <c r="A6" s="259" t="s">
        <v>118</v>
      </c>
      <c r="B6" s="257" t="s">
        <v>108</v>
      </c>
      <c r="C6" s="264" t="s">
        <v>129</v>
      </c>
      <c r="D6" s="265"/>
      <c r="E6" s="265"/>
      <c r="F6" s="265"/>
      <c r="G6" s="265"/>
      <c r="H6" s="266"/>
      <c r="I6" s="48"/>
      <c r="J6" s="260" t="s">
        <v>153</v>
      </c>
      <c r="K6" s="261"/>
      <c r="L6" s="261"/>
      <c r="M6" s="262"/>
      <c r="N6" s="49"/>
      <c r="O6" s="260" t="s">
        <v>116</v>
      </c>
      <c r="P6" s="261"/>
      <c r="Q6" s="262"/>
    </row>
    <row r="7" spans="1:17" s="50" customFormat="1" ht="27" customHeight="1">
      <c r="A7" s="269"/>
      <c r="B7" s="271"/>
      <c r="C7" s="257" t="s">
        <v>1</v>
      </c>
      <c r="D7" s="257" t="s">
        <v>115</v>
      </c>
      <c r="E7" s="260" t="s">
        <v>109</v>
      </c>
      <c r="F7" s="262"/>
      <c r="G7" s="260" t="s">
        <v>110</v>
      </c>
      <c r="H7" s="262"/>
      <c r="J7" s="257" t="s">
        <v>1</v>
      </c>
      <c r="K7" s="257" t="s">
        <v>109</v>
      </c>
      <c r="L7" s="257" t="s">
        <v>55</v>
      </c>
      <c r="M7" s="257" t="s">
        <v>56</v>
      </c>
      <c r="O7" s="263" t="s">
        <v>129</v>
      </c>
      <c r="P7" s="257" t="s">
        <v>130</v>
      </c>
      <c r="Q7" s="257" t="s">
        <v>131</v>
      </c>
    </row>
    <row r="8" spans="1:17" s="50" customFormat="1" ht="25.5" customHeight="1">
      <c r="A8" s="270"/>
      <c r="B8" s="258"/>
      <c r="C8" s="258"/>
      <c r="D8" s="258"/>
      <c r="E8" s="15" t="s">
        <v>44</v>
      </c>
      <c r="F8" s="52" t="s">
        <v>128</v>
      </c>
      <c r="G8" s="15" t="s">
        <v>44</v>
      </c>
      <c r="H8" s="52" t="s">
        <v>128</v>
      </c>
      <c r="J8" s="258"/>
      <c r="K8" s="258"/>
      <c r="L8" s="258"/>
      <c r="M8" s="258"/>
      <c r="N8" s="70"/>
      <c r="O8" s="263"/>
      <c r="P8" s="258"/>
      <c r="Q8" s="258"/>
    </row>
    <row r="9" spans="1:17" ht="12.75">
      <c r="A9" s="37"/>
      <c r="B9" s="37"/>
      <c r="C9" s="37"/>
      <c r="D9" s="37"/>
      <c r="E9" s="37"/>
      <c r="F9" s="37"/>
      <c r="G9" s="37"/>
      <c r="H9" s="37"/>
      <c r="I9" s="19"/>
      <c r="J9" s="37"/>
      <c r="K9" s="37"/>
      <c r="L9" s="37"/>
      <c r="M9" s="37"/>
      <c r="N9" s="19"/>
      <c r="O9" s="37"/>
      <c r="P9" s="37"/>
      <c r="Q9" s="37"/>
    </row>
    <row r="10" spans="1:17" ht="12.75">
      <c r="A10" s="20" t="s">
        <v>10</v>
      </c>
      <c r="B10" s="87">
        <v>32753</v>
      </c>
      <c r="C10" s="87">
        <v>12756</v>
      </c>
      <c r="D10" s="89">
        <v>38.94605074344335</v>
      </c>
      <c r="E10" s="87">
        <v>3447</v>
      </c>
      <c r="F10" s="89">
        <v>27.02257761053622</v>
      </c>
      <c r="G10" s="87">
        <v>36</v>
      </c>
      <c r="H10" s="89">
        <v>0.28222013170272814</v>
      </c>
      <c r="I10" s="21"/>
      <c r="J10" s="87">
        <v>3552</v>
      </c>
      <c r="K10" s="87">
        <v>1446</v>
      </c>
      <c r="L10" s="87">
        <v>454</v>
      </c>
      <c r="M10" s="87">
        <v>992</v>
      </c>
      <c r="N10" s="87"/>
      <c r="O10" s="87">
        <v>16308</v>
      </c>
      <c r="P10" s="87">
        <v>4440</v>
      </c>
      <c r="Q10" s="87">
        <v>36</v>
      </c>
    </row>
    <row r="11" spans="1:17" ht="12.75">
      <c r="A11" s="22" t="s">
        <v>11</v>
      </c>
      <c r="B11" s="87">
        <v>184189</v>
      </c>
      <c r="C11" s="87">
        <v>141527</v>
      </c>
      <c r="D11" s="89">
        <v>76.83792191716118</v>
      </c>
      <c r="E11" s="87">
        <v>13066</v>
      </c>
      <c r="F11" s="89">
        <v>9.232160647791588</v>
      </c>
      <c r="G11" s="87">
        <v>322</v>
      </c>
      <c r="H11" s="89">
        <v>0.22751842404629508</v>
      </c>
      <c r="I11" s="21"/>
      <c r="J11" s="87">
        <v>13865</v>
      </c>
      <c r="K11" s="87">
        <v>4127</v>
      </c>
      <c r="L11" s="87">
        <v>1373</v>
      </c>
      <c r="M11" s="87">
        <v>2754</v>
      </c>
      <c r="N11" s="87"/>
      <c r="O11" s="87">
        <v>155392</v>
      </c>
      <c r="P11" s="87">
        <v>15851</v>
      </c>
      <c r="Q11" s="87">
        <v>324</v>
      </c>
    </row>
    <row r="12" spans="1:17" ht="12.75">
      <c r="A12" s="22" t="s">
        <v>12</v>
      </c>
      <c r="B12" s="87">
        <v>156241</v>
      </c>
      <c r="C12" s="87">
        <v>127378</v>
      </c>
      <c r="D12" s="89">
        <v>81.52661593307775</v>
      </c>
      <c r="E12" s="87">
        <v>11535</v>
      </c>
      <c r="F12" s="89">
        <v>9.055723908367222</v>
      </c>
      <c r="G12" s="87">
        <v>276</v>
      </c>
      <c r="H12" s="89">
        <v>0.2166779192639231</v>
      </c>
      <c r="I12" s="21"/>
      <c r="J12" s="87">
        <v>10686</v>
      </c>
      <c r="K12" s="87">
        <v>3378</v>
      </c>
      <c r="L12" s="87">
        <v>1083</v>
      </c>
      <c r="M12" s="87">
        <v>2295</v>
      </c>
      <c r="N12" s="87"/>
      <c r="O12" s="87">
        <v>138064</v>
      </c>
      <c r="P12" s="87">
        <v>13848</v>
      </c>
      <c r="Q12" s="87">
        <v>279</v>
      </c>
    </row>
    <row r="13" spans="1:17" ht="12.75">
      <c r="A13" s="22" t="s">
        <v>13</v>
      </c>
      <c r="B13" s="87">
        <v>145660</v>
      </c>
      <c r="C13" s="87">
        <v>113328</v>
      </c>
      <c r="D13" s="89">
        <v>77.80310311684745</v>
      </c>
      <c r="E13" s="87">
        <v>11189</v>
      </c>
      <c r="F13" s="89">
        <v>9.87311167584357</v>
      </c>
      <c r="G13" s="87">
        <v>248</v>
      </c>
      <c r="H13" s="89">
        <v>0.2188338274742341</v>
      </c>
      <c r="I13" s="21"/>
      <c r="J13" s="87">
        <v>12444</v>
      </c>
      <c r="K13" s="87">
        <v>3846</v>
      </c>
      <c r="L13" s="87">
        <v>1190</v>
      </c>
      <c r="M13" s="87">
        <v>2656</v>
      </c>
      <c r="N13" s="87"/>
      <c r="O13" s="87">
        <v>125772</v>
      </c>
      <c r="P13" s="87">
        <v>13855</v>
      </c>
      <c r="Q13" s="87">
        <v>248</v>
      </c>
    </row>
    <row r="14" spans="1:17" ht="12.75">
      <c r="A14" s="22" t="s">
        <v>14</v>
      </c>
      <c r="B14" s="87">
        <v>135666</v>
      </c>
      <c r="C14" s="87">
        <v>105219</v>
      </c>
      <c r="D14" s="89">
        <v>77.55738357436645</v>
      </c>
      <c r="E14" s="87">
        <v>8500</v>
      </c>
      <c r="F14" s="89">
        <v>8.078388884136896</v>
      </c>
      <c r="G14" s="87">
        <v>210</v>
      </c>
      <c r="H14" s="89">
        <v>0.19958372537279387</v>
      </c>
      <c r="I14" s="21"/>
      <c r="J14" s="87">
        <v>13420</v>
      </c>
      <c r="K14" s="87">
        <v>3391</v>
      </c>
      <c r="L14" s="87">
        <v>1090</v>
      </c>
      <c r="M14" s="87">
        <v>2301</v>
      </c>
      <c r="N14" s="87"/>
      <c r="O14" s="87">
        <v>118639</v>
      </c>
      <c r="P14" s="87">
        <v>10809</v>
      </c>
      <c r="Q14" s="87">
        <v>212</v>
      </c>
    </row>
    <row r="15" spans="1:17" ht="12.75">
      <c r="A15" s="22" t="s">
        <v>15</v>
      </c>
      <c r="B15" s="87">
        <v>129884</v>
      </c>
      <c r="C15" s="87">
        <v>99894</v>
      </c>
      <c r="D15" s="89">
        <v>76.91016599427181</v>
      </c>
      <c r="E15" s="87">
        <v>6605</v>
      </c>
      <c r="F15" s="89">
        <v>6.612008729253008</v>
      </c>
      <c r="G15" s="87">
        <v>196</v>
      </c>
      <c r="H15" s="89">
        <v>0.19620798045928683</v>
      </c>
      <c r="I15" s="21"/>
      <c r="J15" s="87">
        <v>14585</v>
      </c>
      <c r="K15" s="87">
        <v>2883</v>
      </c>
      <c r="L15" s="87">
        <v>1024</v>
      </c>
      <c r="M15" s="87">
        <v>1859</v>
      </c>
      <c r="N15" s="87"/>
      <c r="O15" s="87">
        <v>114479</v>
      </c>
      <c r="P15" s="87">
        <v>8470</v>
      </c>
      <c r="Q15" s="87">
        <v>202</v>
      </c>
    </row>
    <row r="16" spans="1:17" ht="12.75">
      <c r="A16" s="22" t="s">
        <v>16</v>
      </c>
      <c r="B16" s="87">
        <v>118604</v>
      </c>
      <c r="C16" s="87">
        <v>88095</v>
      </c>
      <c r="D16" s="89">
        <v>74.27658426359987</v>
      </c>
      <c r="E16" s="87">
        <v>5443</v>
      </c>
      <c r="F16" s="89">
        <v>6.17855723934389</v>
      </c>
      <c r="G16" s="87">
        <v>136</v>
      </c>
      <c r="H16" s="89">
        <v>0.15437879561836654</v>
      </c>
      <c r="I16" s="21"/>
      <c r="J16" s="87">
        <v>14889</v>
      </c>
      <c r="K16" s="87">
        <v>2391</v>
      </c>
      <c r="L16" s="87">
        <v>814</v>
      </c>
      <c r="M16" s="87">
        <v>1577</v>
      </c>
      <c r="N16" s="87"/>
      <c r="O16" s="87">
        <v>102984</v>
      </c>
      <c r="P16" s="87">
        <v>7029</v>
      </c>
      <c r="Q16" s="87">
        <v>137</v>
      </c>
    </row>
    <row r="17" spans="1:17" ht="12.75">
      <c r="A17" s="22" t="s">
        <v>17</v>
      </c>
      <c r="B17" s="87">
        <v>106115</v>
      </c>
      <c r="C17" s="87">
        <v>74534</v>
      </c>
      <c r="D17" s="89">
        <v>70.23889176836451</v>
      </c>
      <c r="E17" s="87">
        <v>4694</v>
      </c>
      <c r="F17" s="89">
        <v>6.29779697856012</v>
      </c>
      <c r="G17" s="87">
        <v>115</v>
      </c>
      <c r="H17" s="89">
        <v>0.1542920009660021</v>
      </c>
      <c r="I17" s="21"/>
      <c r="J17" s="87">
        <v>14912</v>
      </c>
      <c r="K17" s="87">
        <v>2108</v>
      </c>
      <c r="L17" s="87">
        <v>819</v>
      </c>
      <c r="M17" s="87">
        <v>1289</v>
      </c>
      <c r="N17" s="87"/>
      <c r="O17" s="87">
        <v>89446</v>
      </c>
      <c r="P17" s="87">
        <v>5988</v>
      </c>
      <c r="Q17" s="87">
        <v>115</v>
      </c>
    </row>
    <row r="18" spans="1:17" ht="12.75">
      <c r="A18" s="22" t="s">
        <v>18</v>
      </c>
      <c r="B18" s="87">
        <v>93143</v>
      </c>
      <c r="C18" s="87">
        <v>60766</v>
      </c>
      <c r="D18" s="89">
        <v>65.23947049160968</v>
      </c>
      <c r="E18" s="87">
        <v>4038</v>
      </c>
      <c r="F18" s="89">
        <v>6.645163413751111</v>
      </c>
      <c r="G18" s="87">
        <v>92</v>
      </c>
      <c r="H18" s="89">
        <v>0.1514004542013626</v>
      </c>
      <c r="I18" s="21"/>
      <c r="J18" s="87">
        <v>14282</v>
      </c>
      <c r="K18" s="87">
        <v>1841</v>
      </c>
      <c r="L18" s="87">
        <v>711</v>
      </c>
      <c r="M18" s="87">
        <v>1130</v>
      </c>
      <c r="N18" s="87"/>
      <c r="O18" s="87">
        <v>75048</v>
      </c>
      <c r="P18" s="87">
        <v>5169</v>
      </c>
      <c r="Q18" s="87">
        <v>95</v>
      </c>
    </row>
    <row r="19" spans="1:17" ht="12.75">
      <c r="A19" s="22" t="s">
        <v>19</v>
      </c>
      <c r="B19" s="87">
        <v>81215</v>
      </c>
      <c r="C19" s="87">
        <v>48218</v>
      </c>
      <c r="D19" s="89">
        <v>59.37080588561226</v>
      </c>
      <c r="E19" s="87">
        <v>3708</v>
      </c>
      <c r="F19" s="89">
        <v>7.69007424613215</v>
      </c>
      <c r="G19" s="87">
        <v>83</v>
      </c>
      <c r="H19" s="89">
        <v>0.1721348873864532</v>
      </c>
      <c r="I19" s="21"/>
      <c r="J19" s="87">
        <v>13609</v>
      </c>
      <c r="K19" s="87">
        <v>1735</v>
      </c>
      <c r="L19" s="87">
        <v>664</v>
      </c>
      <c r="M19" s="87">
        <v>1071</v>
      </c>
      <c r="N19" s="87"/>
      <c r="O19" s="87">
        <v>61827</v>
      </c>
      <c r="P19" s="87">
        <v>4784</v>
      </c>
      <c r="Q19" s="87">
        <v>85</v>
      </c>
    </row>
    <row r="20" spans="1:17" ht="12.75">
      <c r="A20" s="22" t="s">
        <v>20</v>
      </c>
      <c r="B20" s="87">
        <v>71967</v>
      </c>
      <c r="C20" s="87">
        <v>38494</v>
      </c>
      <c r="D20" s="89">
        <v>53.48840440757569</v>
      </c>
      <c r="E20" s="87">
        <v>3386</v>
      </c>
      <c r="F20" s="89">
        <v>8.796176027432846</v>
      </c>
      <c r="G20" s="87">
        <v>52</v>
      </c>
      <c r="H20" s="89">
        <v>0.13508598742661193</v>
      </c>
      <c r="I20" s="21"/>
      <c r="J20" s="87">
        <v>12441</v>
      </c>
      <c r="K20" s="87">
        <v>1542</v>
      </c>
      <c r="L20" s="87">
        <v>573</v>
      </c>
      <c r="M20" s="87">
        <v>969</v>
      </c>
      <c r="N20" s="87"/>
      <c r="O20" s="87">
        <v>50935</v>
      </c>
      <c r="P20" s="87">
        <v>4356</v>
      </c>
      <c r="Q20" s="87">
        <v>53</v>
      </c>
    </row>
    <row r="21" spans="1:17" ht="12.75">
      <c r="A21" s="22" t="s">
        <v>21</v>
      </c>
      <c r="B21" s="87">
        <v>125550</v>
      </c>
      <c r="C21" s="87">
        <v>57184</v>
      </c>
      <c r="D21" s="89">
        <v>45.54679410593389</v>
      </c>
      <c r="E21" s="87">
        <v>6219</v>
      </c>
      <c r="F21" s="89">
        <v>10.875419697817572</v>
      </c>
      <c r="G21" s="87">
        <v>108</v>
      </c>
      <c r="H21" s="89">
        <v>0.18886401790710688</v>
      </c>
      <c r="I21" s="21"/>
      <c r="J21" s="87">
        <v>22805</v>
      </c>
      <c r="K21" s="87">
        <v>3085</v>
      </c>
      <c r="L21" s="87">
        <v>1162</v>
      </c>
      <c r="M21" s="87">
        <v>1923</v>
      </c>
      <c r="N21" s="87"/>
      <c r="O21" s="87">
        <v>79989</v>
      </c>
      <c r="P21" s="87">
        <v>8147</v>
      </c>
      <c r="Q21" s="87">
        <v>110</v>
      </c>
    </row>
    <row r="22" spans="1:17" ht="12.75">
      <c r="A22" s="22" t="s">
        <v>22</v>
      </c>
      <c r="B22" s="87">
        <v>104838</v>
      </c>
      <c r="C22" s="87">
        <v>38684</v>
      </c>
      <c r="D22" s="89">
        <v>36.898834392109734</v>
      </c>
      <c r="E22" s="87">
        <v>5177</v>
      </c>
      <c r="F22" s="89">
        <v>13.382793919966913</v>
      </c>
      <c r="G22" s="87">
        <v>109</v>
      </c>
      <c r="H22" s="89">
        <v>0.28177024092648123</v>
      </c>
      <c r="I22" s="21"/>
      <c r="J22" s="87">
        <v>18847</v>
      </c>
      <c r="K22" s="87">
        <v>2954</v>
      </c>
      <c r="L22" s="87">
        <v>1178</v>
      </c>
      <c r="M22" s="87">
        <v>1776</v>
      </c>
      <c r="N22" s="87"/>
      <c r="O22" s="87">
        <v>57531</v>
      </c>
      <c r="P22" s="87">
        <v>6955</v>
      </c>
      <c r="Q22" s="87">
        <v>109</v>
      </c>
    </row>
    <row r="23" spans="1:17" ht="12.75">
      <c r="A23" s="22" t="s">
        <v>23</v>
      </c>
      <c r="B23" s="87">
        <v>89148</v>
      </c>
      <c r="C23" s="87">
        <v>27036</v>
      </c>
      <c r="D23" s="89">
        <v>30.32709651366267</v>
      </c>
      <c r="E23" s="87">
        <v>4097</v>
      </c>
      <c r="F23" s="89">
        <v>15.153868915520047</v>
      </c>
      <c r="G23" s="87">
        <v>65</v>
      </c>
      <c r="H23" s="89">
        <v>0.24042018050007397</v>
      </c>
      <c r="I23" s="21"/>
      <c r="J23" s="87">
        <v>15112</v>
      </c>
      <c r="K23" s="87">
        <v>2696</v>
      </c>
      <c r="L23" s="87">
        <v>1023</v>
      </c>
      <c r="M23" s="87">
        <v>1673</v>
      </c>
      <c r="N23" s="87"/>
      <c r="O23" s="87">
        <v>42148</v>
      </c>
      <c r="P23" s="87">
        <v>5770</v>
      </c>
      <c r="Q23" s="87">
        <v>67</v>
      </c>
    </row>
    <row r="24" spans="1:17" ht="12.75">
      <c r="A24" s="22" t="s">
        <v>24</v>
      </c>
      <c r="B24" s="87">
        <v>75832</v>
      </c>
      <c r="C24" s="87">
        <v>18956</v>
      </c>
      <c r="D24" s="89">
        <v>24.99736259099061</v>
      </c>
      <c r="E24" s="87">
        <v>3303</v>
      </c>
      <c r="F24" s="89">
        <v>17.42456214391222</v>
      </c>
      <c r="G24" s="87">
        <v>40</v>
      </c>
      <c r="H24" s="89">
        <v>0.21101498206372651</v>
      </c>
      <c r="I24" s="21"/>
      <c r="J24" s="87">
        <v>11806</v>
      </c>
      <c r="K24" s="87">
        <v>2429</v>
      </c>
      <c r="L24" s="87">
        <v>891</v>
      </c>
      <c r="M24" s="87">
        <v>1538</v>
      </c>
      <c r="N24" s="87"/>
      <c r="O24" s="87">
        <v>30762</v>
      </c>
      <c r="P24" s="87">
        <v>4841</v>
      </c>
      <c r="Q24" s="87">
        <v>40</v>
      </c>
    </row>
    <row r="25" spans="1:17" ht="12.75">
      <c r="A25" s="22" t="s">
        <v>25</v>
      </c>
      <c r="B25" s="87">
        <v>63852</v>
      </c>
      <c r="C25" s="87">
        <v>13364</v>
      </c>
      <c r="D25" s="89">
        <v>20.929649815197646</v>
      </c>
      <c r="E25" s="87">
        <v>2562</v>
      </c>
      <c r="F25" s="89">
        <v>19.17090691409758</v>
      </c>
      <c r="G25" s="87">
        <v>37</v>
      </c>
      <c r="H25" s="89">
        <v>0.2768632146064053</v>
      </c>
      <c r="I25" s="21"/>
      <c r="J25" s="87">
        <v>8740</v>
      </c>
      <c r="K25" s="87">
        <v>1972</v>
      </c>
      <c r="L25" s="87">
        <v>646</v>
      </c>
      <c r="M25" s="87">
        <v>1326</v>
      </c>
      <c r="N25" s="87"/>
      <c r="O25" s="87">
        <v>22104</v>
      </c>
      <c r="P25" s="87">
        <v>3888</v>
      </c>
      <c r="Q25" s="87">
        <v>38</v>
      </c>
    </row>
    <row r="26" spans="1:17" ht="12.75">
      <c r="A26" s="22" t="s">
        <v>26</v>
      </c>
      <c r="B26" s="87">
        <v>276165</v>
      </c>
      <c r="C26" s="87">
        <v>33133</v>
      </c>
      <c r="D26" s="89">
        <v>11.997537703908895</v>
      </c>
      <c r="E26" s="87">
        <v>7407</v>
      </c>
      <c r="F26" s="89">
        <v>22.355355687682973</v>
      </c>
      <c r="G26" s="87">
        <v>88</v>
      </c>
      <c r="H26" s="89">
        <v>0.26559623336250865</v>
      </c>
      <c r="I26" s="21"/>
      <c r="J26" s="87">
        <v>23499</v>
      </c>
      <c r="K26" s="87">
        <v>5983</v>
      </c>
      <c r="L26" s="87">
        <v>1716</v>
      </c>
      <c r="M26" s="87">
        <v>4267</v>
      </c>
      <c r="N26" s="87"/>
      <c r="O26" s="87">
        <v>56632</v>
      </c>
      <c r="P26" s="87">
        <v>11679</v>
      </c>
      <c r="Q26" s="87">
        <v>90</v>
      </c>
    </row>
    <row r="27" spans="1:23" ht="12.75">
      <c r="A27" s="22" t="s">
        <v>27</v>
      </c>
      <c r="B27" s="87">
        <v>36386</v>
      </c>
      <c r="C27" s="87">
        <v>1922</v>
      </c>
      <c r="D27" s="89">
        <v>5.282251415379542</v>
      </c>
      <c r="E27" s="87">
        <v>582</v>
      </c>
      <c r="F27" s="89">
        <v>30.280957336108223</v>
      </c>
      <c r="G27" s="131">
        <v>6</v>
      </c>
      <c r="H27" s="89">
        <v>0.20811654526534862</v>
      </c>
      <c r="I27" s="21"/>
      <c r="J27" s="87">
        <v>1313</v>
      </c>
      <c r="K27" s="87">
        <v>416</v>
      </c>
      <c r="L27" s="87">
        <v>108</v>
      </c>
      <c r="M27" s="87">
        <v>308</v>
      </c>
      <c r="N27" s="87"/>
      <c r="O27" s="87">
        <v>3235</v>
      </c>
      <c r="P27" s="87">
        <v>890</v>
      </c>
      <c r="Q27" s="131">
        <v>6</v>
      </c>
      <c r="U27" s="96"/>
      <c r="W27" s="241"/>
    </row>
    <row r="28" spans="1:17" ht="12.75">
      <c r="A28" s="23" t="s">
        <v>28</v>
      </c>
      <c r="B28" s="88">
        <v>13530</v>
      </c>
      <c r="C28" s="88">
        <v>700</v>
      </c>
      <c r="D28" s="90">
        <v>5.173688100517369</v>
      </c>
      <c r="E28" s="88">
        <v>296</v>
      </c>
      <c r="F28" s="90">
        <v>42.285714285714285</v>
      </c>
      <c r="G28" s="290" t="s">
        <v>463</v>
      </c>
      <c r="H28" s="291" t="s">
        <v>463</v>
      </c>
      <c r="I28" s="292"/>
      <c r="J28" s="135">
        <v>464</v>
      </c>
      <c r="K28" s="135">
        <v>203</v>
      </c>
      <c r="L28" s="135">
        <v>44</v>
      </c>
      <c r="M28" s="135">
        <v>159</v>
      </c>
      <c r="N28" s="135"/>
      <c r="O28" s="135">
        <v>1164</v>
      </c>
      <c r="P28" s="135">
        <v>455</v>
      </c>
      <c r="Q28" s="290" t="s">
        <v>463</v>
      </c>
    </row>
    <row r="29" spans="1:17" ht="12.75">
      <c r="A29" s="30"/>
      <c r="B29" s="91"/>
      <c r="C29" s="91"/>
      <c r="D29" s="94"/>
      <c r="E29" s="91"/>
      <c r="F29" s="94"/>
      <c r="G29" s="137"/>
      <c r="H29" s="138"/>
      <c r="I29" s="293"/>
      <c r="J29" s="137"/>
      <c r="K29" s="137"/>
      <c r="L29" s="137"/>
      <c r="M29" s="137"/>
      <c r="N29" s="137"/>
      <c r="O29" s="137"/>
      <c r="P29" s="137"/>
      <c r="Q29" s="140"/>
    </row>
    <row r="30" spans="1:17" ht="12.75">
      <c r="A30" s="33"/>
      <c r="B30" s="96"/>
      <c r="C30" s="96"/>
      <c r="D30" s="101"/>
      <c r="E30" s="96"/>
      <c r="F30" s="101"/>
      <c r="G30" s="142"/>
      <c r="H30" s="143"/>
      <c r="I30" s="294"/>
      <c r="J30" s="142"/>
      <c r="K30" s="142"/>
      <c r="L30" s="142"/>
      <c r="M30" s="142"/>
      <c r="N30" s="142"/>
      <c r="O30" s="142"/>
      <c r="P30" s="142"/>
      <c r="Q30" s="145"/>
    </row>
    <row r="31" spans="1:17" ht="18">
      <c r="A31" s="29" t="s">
        <v>171</v>
      </c>
      <c r="B31" s="96"/>
      <c r="C31" s="96"/>
      <c r="D31" s="101"/>
      <c r="E31" s="96"/>
      <c r="F31" s="101"/>
      <c r="G31" s="142"/>
      <c r="H31" s="143"/>
      <c r="I31" s="294"/>
      <c r="J31" s="142"/>
      <c r="K31" s="142"/>
      <c r="L31" s="142"/>
      <c r="M31" s="142"/>
      <c r="N31" s="142"/>
      <c r="O31" s="142"/>
      <c r="P31" s="142"/>
      <c r="Q31" s="145"/>
    </row>
    <row r="32" spans="1:17" ht="12.75">
      <c r="A32" s="55"/>
      <c r="B32" s="92"/>
      <c r="C32" s="92"/>
      <c r="D32" s="95"/>
      <c r="E32" s="92"/>
      <c r="F32" s="95"/>
      <c r="G32" s="148"/>
      <c r="H32" s="149"/>
      <c r="I32" s="295"/>
      <c r="J32" s="148"/>
      <c r="K32" s="148"/>
      <c r="L32" s="148"/>
      <c r="M32" s="148"/>
      <c r="N32" s="148"/>
      <c r="O32" s="148"/>
      <c r="P32" s="148"/>
      <c r="Q32" s="150"/>
    </row>
    <row r="33" spans="1:17" ht="12.75" customHeight="1">
      <c r="A33" s="25"/>
      <c r="B33" s="100"/>
      <c r="C33" s="100"/>
      <c r="D33" s="103"/>
      <c r="E33" s="100"/>
      <c r="F33" s="103"/>
      <c r="G33" s="151"/>
      <c r="H33" s="152"/>
      <c r="I33" s="296"/>
      <c r="J33" s="151"/>
      <c r="K33" s="151"/>
      <c r="L33" s="151"/>
      <c r="M33" s="151"/>
      <c r="N33" s="151"/>
      <c r="O33" s="151"/>
      <c r="P33" s="151"/>
      <c r="Q33" s="151"/>
    </row>
    <row r="34" spans="1:17" ht="12.75">
      <c r="A34" s="20" t="s">
        <v>29</v>
      </c>
      <c r="B34" s="87">
        <v>408138</v>
      </c>
      <c r="C34" s="87">
        <v>309205</v>
      </c>
      <c r="D34" s="89">
        <v>75.75991453870995</v>
      </c>
      <c r="E34" s="87">
        <v>30859</v>
      </c>
      <c r="F34" s="89">
        <v>9.980110282822077</v>
      </c>
      <c r="G34" s="131">
        <v>694</v>
      </c>
      <c r="H34" s="165">
        <v>0.22444656457689885</v>
      </c>
      <c r="I34" s="297"/>
      <c r="J34" s="131">
        <v>30881</v>
      </c>
      <c r="K34" s="131">
        <v>9822</v>
      </c>
      <c r="L34" s="131">
        <v>3177</v>
      </c>
      <c r="M34" s="131">
        <v>6645</v>
      </c>
      <c r="N34" s="131"/>
      <c r="O34" s="131">
        <v>340086</v>
      </c>
      <c r="P34" s="131">
        <v>37557</v>
      </c>
      <c r="Q34" s="131">
        <v>699</v>
      </c>
    </row>
    <row r="35" spans="1:17" ht="12.75">
      <c r="A35" s="20" t="s">
        <v>30</v>
      </c>
      <c r="B35" s="87">
        <v>408162</v>
      </c>
      <c r="C35" s="87">
        <v>315007</v>
      </c>
      <c r="D35" s="89">
        <v>77.17695424855818</v>
      </c>
      <c r="E35" s="87">
        <v>25016</v>
      </c>
      <c r="F35" s="89">
        <v>7.9414108257911735</v>
      </c>
      <c r="G35" s="131">
        <v>633</v>
      </c>
      <c r="H35" s="165">
        <v>0.20094791544314886</v>
      </c>
      <c r="I35" s="297"/>
      <c r="J35" s="131">
        <v>41518</v>
      </c>
      <c r="K35" s="131">
        <v>9901</v>
      </c>
      <c r="L35" s="131">
        <v>3260</v>
      </c>
      <c r="M35" s="131">
        <v>6641</v>
      </c>
      <c r="N35" s="131"/>
      <c r="O35" s="131">
        <v>356525</v>
      </c>
      <c r="P35" s="131">
        <v>31680</v>
      </c>
      <c r="Q35" s="131">
        <v>642</v>
      </c>
    </row>
    <row r="36" spans="1:17" ht="12.75" customHeight="1">
      <c r="A36" s="20" t="s">
        <v>31</v>
      </c>
      <c r="B36" s="87">
        <v>408142</v>
      </c>
      <c r="C36" s="87">
        <v>269889</v>
      </c>
      <c r="D36" s="89">
        <v>66.12625017763425</v>
      </c>
      <c r="E36" s="87">
        <v>18242</v>
      </c>
      <c r="F36" s="89">
        <v>6.759075027140788</v>
      </c>
      <c r="G36" s="131">
        <v>415</v>
      </c>
      <c r="H36" s="165">
        <v>0.1537669189926229</v>
      </c>
      <c r="I36" s="297"/>
      <c r="J36" s="131">
        <v>60886</v>
      </c>
      <c r="K36" s="131">
        <v>8311</v>
      </c>
      <c r="L36" s="131">
        <v>3103</v>
      </c>
      <c r="M36" s="131">
        <v>5208</v>
      </c>
      <c r="N36" s="131"/>
      <c r="O36" s="131">
        <v>330775</v>
      </c>
      <c r="P36" s="131">
        <v>23469</v>
      </c>
      <c r="Q36" s="131">
        <v>421</v>
      </c>
    </row>
    <row r="37" spans="1:17" ht="12.75" customHeight="1">
      <c r="A37" s="20" t="s">
        <v>32</v>
      </c>
      <c r="B37" s="87">
        <v>408148</v>
      </c>
      <c r="C37" s="87">
        <v>153725</v>
      </c>
      <c r="D37" s="89">
        <v>37.664033634857944</v>
      </c>
      <c r="E37" s="87">
        <v>19531</v>
      </c>
      <c r="F37" s="89">
        <v>12.705155309806473</v>
      </c>
      <c r="G37" s="131">
        <v>338</v>
      </c>
      <c r="H37" s="165">
        <v>0.21987315010570824</v>
      </c>
      <c r="I37" s="297"/>
      <c r="J37" s="131">
        <v>71262</v>
      </c>
      <c r="K37" s="131">
        <v>11251</v>
      </c>
      <c r="L37" s="131">
        <v>4304</v>
      </c>
      <c r="M37" s="131">
        <v>6947</v>
      </c>
      <c r="N37" s="131"/>
      <c r="O37" s="131">
        <v>224987</v>
      </c>
      <c r="P37" s="131">
        <v>26485</v>
      </c>
      <c r="Q37" s="131">
        <v>342</v>
      </c>
    </row>
    <row r="38" spans="1:17" ht="12.75" customHeight="1">
      <c r="A38" s="20" t="s">
        <v>33</v>
      </c>
      <c r="B38" s="87">
        <v>306112</v>
      </c>
      <c r="C38" s="87">
        <v>47025</v>
      </c>
      <c r="D38" s="89">
        <v>15.362024357098056</v>
      </c>
      <c r="E38" s="87">
        <v>9696</v>
      </c>
      <c r="F38" s="89">
        <v>20.618819776714513</v>
      </c>
      <c r="G38" s="131">
        <v>119</v>
      </c>
      <c r="H38" s="165">
        <v>0.25305688463583204</v>
      </c>
      <c r="I38" s="297"/>
      <c r="J38" s="131">
        <v>32282</v>
      </c>
      <c r="K38" s="131">
        <v>7736</v>
      </c>
      <c r="L38" s="131">
        <v>2345</v>
      </c>
      <c r="M38" s="131">
        <v>5391</v>
      </c>
      <c r="N38" s="131"/>
      <c r="O38" s="131">
        <v>79307</v>
      </c>
      <c r="P38" s="131">
        <v>15089</v>
      </c>
      <c r="Q38" s="131">
        <v>122</v>
      </c>
    </row>
    <row r="39" spans="1:17" ht="12.75" customHeight="1">
      <c r="A39" s="20" t="s">
        <v>34</v>
      </c>
      <c r="B39" s="87">
        <v>81629</v>
      </c>
      <c r="C39" s="87">
        <v>5300</v>
      </c>
      <c r="D39" s="89">
        <v>6.492790552377219</v>
      </c>
      <c r="E39" s="87">
        <v>1492</v>
      </c>
      <c r="F39" s="89">
        <v>28.150943396226413</v>
      </c>
      <c r="G39" s="131">
        <v>20</v>
      </c>
      <c r="H39" s="165">
        <v>0.33962264150943394</v>
      </c>
      <c r="I39" s="297"/>
      <c r="J39" s="131">
        <v>3751</v>
      </c>
      <c r="K39" s="131">
        <v>1108</v>
      </c>
      <c r="L39" s="131">
        <v>310</v>
      </c>
      <c r="M39" s="131">
        <v>798</v>
      </c>
      <c r="N39" s="131"/>
      <c r="O39" s="131">
        <v>9051</v>
      </c>
      <c r="P39" s="131">
        <v>2293</v>
      </c>
      <c r="Q39" s="131">
        <v>20</v>
      </c>
    </row>
    <row r="40" spans="1:17" ht="12.75" customHeight="1">
      <c r="A40" s="57" t="s">
        <v>35</v>
      </c>
      <c r="B40" s="88">
        <v>20407</v>
      </c>
      <c r="C40" s="88">
        <v>1037</v>
      </c>
      <c r="D40" s="90">
        <v>5.081589650610085</v>
      </c>
      <c r="E40" s="88">
        <v>418</v>
      </c>
      <c r="F40" s="90">
        <v>40.30858244937319</v>
      </c>
      <c r="G40" s="290" t="s">
        <v>463</v>
      </c>
      <c r="H40" s="291" t="s">
        <v>463</v>
      </c>
      <c r="I40" s="292"/>
      <c r="J40" s="135">
        <v>691</v>
      </c>
      <c r="K40" s="135">
        <v>297</v>
      </c>
      <c r="L40" s="135">
        <v>64</v>
      </c>
      <c r="M40" s="135">
        <v>233</v>
      </c>
      <c r="N40" s="135"/>
      <c r="O40" s="135">
        <v>1728</v>
      </c>
      <c r="P40" s="135">
        <v>651</v>
      </c>
      <c r="Q40" s="290" t="s">
        <v>463</v>
      </c>
    </row>
    <row r="41" spans="1:17" ht="12.75" customHeight="1">
      <c r="A41" s="33"/>
      <c r="B41" s="91"/>
      <c r="C41" s="91"/>
      <c r="D41" s="94"/>
      <c r="E41" s="91"/>
      <c r="F41" s="94"/>
      <c r="G41" s="91"/>
      <c r="H41" s="94"/>
      <c r="I41" s="54"/>
      <c r="J41" s="91"/>
      <c r="K41" s="91"/>
      <c r="L41" s="91"/>
      <c r="M41" s="91"/>
      <c r="N41" s="91"/>
      <c r="O41" s="91"/>
      <c r="P41" s="91"/>
      <c r="Q41" s="93"/>
    </row>
    <row r="42" spans="1:17" ht="12.75">
      <c r="A42" s="33"/>
      <c r="B42" s="96"/>
      <c r="C42" s="96"/>
      <c r="D42" s="101"/>
      <c r="E42" s="96"/>
      <c r="F42" s="101"/>
      <c r="G42" s="96"/>
      <c r="H42" s="101"/>
      <c r="I42" s="26"/>
      <c r="J42" s="96"/>
      <c r="K42" s="96"/>
      <c r="L42" s="96"/>
      <c r="M42" s="96"/>
      <c r="N42" s="96"/>
      <c r="O42" s="96"/>
      <c r="P42" s="96"/>
      <c r="Q42" s="97"/>
    </row>
    <row r="43" spans="1:17" s="58" customFormat="1" ht="18.75" customHeight="1">
      <c r="A43" s="34" t="s">
        <v>36</v>
      </c>
      <c r="B43" s="109">
        <v>2040738</v>
      </c>
      <c r="C43" s="109">
        <v>1101188</v>
      </c>
      <c r="D43" s="104">
        <v>53.960282995661366</v>
      </c>
      <c r="E43" s="109">
        <v>105254</v>
      </c>
      <c r="F43" s="104">
        <v>9.558222574165356</v>
      </c>
      <c r="G43" s="109">
        <v>2219</v>
      </c>
      <c r="H43" s="104">
        <v>0.20150964231357404</v>
      </c>
      <c r="I43" s="113"/>
      <c r="J43" s="109">
        <v>241271</v>
      </c>
      <c r="K43" s="109">
        <v>48426</v>
      </c>
      <c r="L43" s="109">
        <v>16563</v>
      </c>
      <c r="M43" s="109">
        <v>31863</v>
      </c>
      <c r="N43" s="109"/>
      <c r="O43" s="109">
        <v>1342459</v>
      </c>
      <c r="P43" s="109">
        <v>137224</v>
      </c>
      <c r="Q43" s="109">
        <v>2246</v>
      </c>
    </row>
    <row r="44" ht="14.25">
      <c r="A44" s="77" t="s">
        <v>220</v>
      </c>
    </row>
    <row r="45" ht="12.75">
      <c r="A45" t="s">
        <v>247</v>
      </c>
    </row>
    <row r="46" ht="14.25">
      <c r="A46" s="77"/>
    </row>
    <row r="47" spans="1:17" s="59" customFormat="1" ht="12.75">
      <c r="A47" s="78" t="s">
        <v>37</v>
      </c>
      <c r="B47" s="60"/>
      <c r="C47" s="60"/>
      <c r="D47" s="60"/>
      <c r="E47" s="60"/>
      <c r="F47" s="60"/>
      <c r="G47" s="60"/>
      <c r="H47" s="60"/>
      <c r="I47" s="60"/>
      <c r="J47" s="60"/>
      <c r="K47" s="60"/>
      <c r="L47" s="60"/>
      <c r="M47" s="60"/>
      <c r="N47" s="60"/>
      <c r="O47" s="60"/>
      <c r="P47" s="60"/>
      <c r="Q47" s="60"/>
    </row>
    <row r="48" spans="1:17" s="59" customFormat="1" ht="12.75">
      <c r="A48" s="78" t="s">
        <v>461</v>
      </c>
      <c r="B48" s="60"/>
      <c r="C48" s="60"/>
      <c r="D48" s="60"/>
      <c r="E48" s="60"/>
      <c r="F48" s="60"/>
      <c r="G48" s="60"/>
      <c r="H48" s="60"/>
      <c r="I48" s="60"/>
      <c r="J48" s="60"/>
      <c r="K48" s="60"/>
      <c r="L48" s="60"/>
      <c r="M48" s="60"/>
      <c r="N48" s="60"/>
      <c r="O48" s="60"/>
      <c r="P48" s="60"/>
      <c r="Q48" s="60"/>
    </row>
  </sheetData>
  <sheetProtection/>
  <mergeCells count="17">
    <mergeCell ref="G7:H7"/>
    <mergeCell ref="C6:H6"/>
    <mergeCell ref="A4:F4"/>
    <mergeCell ref="A6:A8"/>
    <mergeCell ref="B6:B8"/>
    <mergeCell ref="C7:C8"/>
    <mergeCell ref="D7:D8"/>
    <mergeCell ref="E7:F7"/>
    <mergeCell ref="J6:M6"/>
    <mergeCell ref="O6:Q6"/>
    <mergeCell ref="P7:P8"/>
    <mergeCell ref="Q7:Q8"/>
    <mergeCell ref="O7:O8"/>
    <mergeCell ref="J7:J8"/>
    <mergeCell ref="K7:K8"/>
    <mergeCell ref="L7:L8"/>
    <mergeCell ref="M7:M8"/>
  </mergeCells>
  <hyperlinks>
    <hyperlink ref="A2" location="'Table Description'!A1" display="'Table Description'!A1"/>
  </hyperlinks>
  <printOptions horizontalCentered="1" verticalCentered="1"/>
  <pageMargins left="0.75" right="0.75" top="0.75" bottom="0.75" header="0.5" footer="0.5"/>
  <pageSetup fitToHeight="1" fitToWidth="1" horizontalDpi="300" verticalDpi="300" orientation="landscape" scale="73" r:id="rId1"/>
</worksheet>
</file>

<file path=xl/worksheets/sheet7.xml><?xml version="1.0" encoding="utf-8"?>
<worksheet xmlns="http://schemas.openxmlformats.org/spreadsheetml/2006/main" xmlns:r="http://schemas.openxmlformats.org/officeDocument/2006/relationships">
  <sheetPr codeName="Sheet6">
    <pageSetUpPr fitToPage="1"/>
  </sheetPr>
  <dimension ref="A1:O47"/>
  <sheetViews>
    <sheetView zoomScale="80" zoomScaleNormal="80" zoomScalePageLayoutView="0" workbookViewId="0" topLeftCell="A1">
      <selection activeCell="A1" sqref="A1"/>
    </sheetView>
  </sheetViews>
  <sheetFormatPr defaultColWidth="7.8515625" defaultRowHeight="12.75"/>
  <cols>
    <col min="1" max="1" width="13.140625" style="28" customWidth="1"/>
    <col min="2" max="2" width="12.7109375" style="28" customWidth="1"/>
    <col min="3" max="3" width="10.140625" style="28" customWidth="1"/>
    <col min="4" max="4" width="9.140625" style="28" customWidth="1"/>
    <col min="5" max="5" width="13.7109375" style="28" customWidth="1"/>
    <col min="6" max="6" width="9.28125" style="28" bestFit="1" customWidth="1"/>
    <col min="7" max="7" width="1.7109375" style="28" customWidth="1"/>
    <col min="8" max="8" width="10.421875" style="28" customWidth="1"/>
    <col min="9" max="9" width="12.00390625" style="28" customWidth="1"/>
    <col min="10" max="10" width="9.7109375" style="28" customWidth="1"/>
    <col min="11" max="11" width="1.7109375" style="28" customWidth="1"/>
    <col min="12" max="12" width="11.00390625" style="28" customWidth="1"/>
    <col min="13" max="13" width="9.140625" style="28" customWidth="1"/>
    <col min="14" max="14" width="12.7109375" style="28" customWidth="1"/>
    <col min="15" max="15" width="9.140625" style="28" customWidth="1"/>
    <col min="16" max="16384" width="7.8515625" style="28" customWidth="1"/>
  </cols>
  <sheetData>
    <row r="1" spans="1:15" ht="30" customHeight="1">
      <c r="A1" s="1" t="s">
        <v>136</v>
      </c>
      <c r="B1" s="2"/>
      <c r="C1" s="2"/>
      <c r="D1" s="42"/>
      <c r="E1" s="3"/>
      <c r="F1" s="3"/>
      <c r="G1" s="3"/>
      <c r="H1" s="2"/>
      <c r="I1" s="3"/>
      <c r="J1" s="3"/>
      <c r="K1" s="43"/>
      <c r="L1" s="2"/>
      <c r="M1" s="42"/>
      <c r="N1" s="3"/>
      <c r="O1" s="85" t="s">
        <v>460</v>
      </c>
    </row>
    <row r="2" spans="1:15" ht="21" customHeight="1" thickBot="1">
      <c r="A2" s="187" t="s">
        <v>351</v>
      </c>
      <c r="B2" s="44"/>
      <c r="C2" s="44"/>
      <c r="D2" s="45"/>
      <c r="E2" s="5"/>
      <c r="F2" s="5"/>
      <c r="G2" s="5"/>
      <c r="H2" s="44"/>
      <c r="I2" s="5"/>
      <c r="J2" s="5"/>
      <c r="K2" s="45"/>
      <c r="L2" s="44"/>
      <c r="M2" s="45"/>
      <c r="N2" s="5"/>
      <c r="O2" s="40"/>
    </row>
    <row r="3" spans="1:15" ht="12.75" customHeight="1" thickTop="1">
      <c r="A3" s="7"/>
      <c r="B3" s="8"/>
      <c r="C3" s="8"/>
      <c r="D3" s="9"/>
      <c r="E3" s="9"/>
      <c r="F3" s="9"/>
      <c r="G3" s="9"/>
      <c r="H3" s="8"/>
      <c r="I3" s="9"/>
      <c r="J3" s="9"/>
      <c r="L3" s="8"/>
      <c r="M3" s="9"/>
      <c r="N3" s="9"/>
      <c r="O3" s="10"/>
    </row>
    <row r="4" spans="1:15" ht="18.75" customHeight="1">
      <c r="A4" s="84" t="s">
        <v>0</v>
      </c>
      <c r="B4" s="68"/>
      <c r="C4" s="68"/>
      <c r="E4" s="68"/>
      <c r="F4" s="68"/>
      <c r="G4" s="11"/>
      <c r="H4" s="11"/>
      <c r="I4" s="11"/>
      <c r="J4" s="11"/>
      <c r="L4" s="222"/>
      <c r="M4" s="11"/>
      <c r="N4" s="11"/>
      <c r="O4" s="41"/>
    </row>
    <row r="5" spans="1:15" ht="12.75" customHeight="1">
      <c r="A5" s="13"/>
      <c r="B5" s="9"/>
      <c r="C5" s="9"/>
      <c r="D5" s="68"/>
      <c r="E5" s="9"/>
      <c r="F5" s="9"/>
      <c r="G5" s="9"/>
      <c r="H5" s="9"/>
      <c r="I5" s="9"/>
      <c r="J5" s="9"/>
      <c r="L5" s="9"/>
      <c r="M5" s="163"/>
      <c r="N5" s="66"/>
      <c r="O5" s="67"/>
    </row>
    <row r="6" spans="1:15" s="50" customFormat="1" ht="28.5" customHeight="1">
      <c r="A6" s="259" t="s">
        <v>118</v>
      </c>
      <c r="B6" s="257" t="s">
        <v>108</v>
      </c>
      <c r="C6" s="71" t="s">
        <v>415</v>
      </c>
      <c r="D6" s="72"/>
      <c r="E6" s="72"/>
      <c r="F6" s="73"/>
      <c r="G6" s="48"/>
      <c r="H6" s="71" t="s">
        <v>57</v>
      </c>
      <c r="I6" s="72"/>
      <c r="J6" s="73"/>
      <c r="K6" s="62"/>
      <c r="L6" s="260" t="s">
        <v>414</v>
      </c>
      <c r="M6" s="261"/>
      <c r="N6" s="261"/>
      <c r="O6" s="262"/>
    </row>
    <row r="7" spans="1:15" s="50" customFormat="1" ht="27" customHeight="1">
      <c r="A7" s="258"/>
      <c r="B7" s="258"/>
      <c r="C7" s="61" t="s">
        <v>1</v>
      </c>
      <c r="D7" s="61" t="s">
        <v>111</v>
      </c>
      <c r="E7" s="61" t="s">
        <v>177</v>
      </c>
      <c r="F7" s="61" t="s">
        <v>121</v>
      </c>
      <c r="G7" s="51"/>
      <c r="H7" s="61" t="s">
        <v>1</v>
      </c>
      <c r="I7" s="61" t="s">
        <v>133</v>
      </c>
      <c r="J7" s="61" t="s">
        <v>121</v>
      </c>
      <c r="K7" s="65"/>
      <c r="L7" s="61" t="s">
        <v>1</v>
      </c>
      <c r="M7" s="61" t="s">
        <v>111</v>
      </c>
      <c r="N7" s="61" t="s">
        <v>177</v>
      </c>
      <c r="O7" s="61" t="s">
        <v>121</v>
      </c>
    </row>
    <row r="8" spans="1:15" ht="12.75">
      <c r="A8" s="37"/>
      <c r="B8" s="37"/>
      <c r="C8" s="37"/>
      <c r="D8" s="37"/>
      <c r="E8" s="37"/>
      <c r="F8" s="37"/>
      <c r="G8" s="19"/>
      <c r="H8" s="37"/>
      <c r="I8" s="37"/>
      <c r="J8" s="37"/>
      <c r="K8" s="19"/>
      <c r="L8" s="37"/>
      <c r="M8" s="37"/>
      <c r="N8" s="37"/>
      <c r="O8" s="37"/>
    </row>
    <row r="9" spans="1:15" ht="12.75">
      <c r="A9" s="20" t="s">
        <v>10</v>
      </c>
      <c r="B9" s="87">
        <v>32753</v>
      </c>
      <c r="C9" s="87">
        <v>19997</v>
      </c>
      <c r="D9" s="89">
        <v>61.05394925655665</v>
      </c>
      <c r="E9" s="131">
        <v>4287151.82</v>
      </c>
      <c r="F9" s="131">
        <v>214389.75</v>
      </c>
      <c r="G9" s="87"/>
      <c r="H9" s="87">
        <v>10114</v>
      </c>
      <c r="I9" s="87">
        <v>340001.17</v>
      </c>
      <c r="J9" s="87">
        <v>33616.885</v>
      </c>
      <c r="K9" s="87"/>
      <c r="L9" s="87">
        <v>19997</v>
      </c>
      <c r="M9" s="89">
        <v>61.05394925655665</v>
      </c>
      <c r="N9" s="87">
        <v>209332.295</v>
      </c>
      <c r="O9" s="87">
        <v>10468.185</v>
      </c>
    </row>
    <row r="10" spans="1:15" ht="12.75">
      <c r="A10" s="22" t="s">
        <v>11</v>
      </c>
      <c r="B10" s="87">
        <v>184189</v>
      </c>
      <c r="C10" s="87">
        <v>42662</v>
      </c>
      <c r="D10" s="89">
        <v>23.162078082838825</v>
      </c>
      <c r="E10" s="131">
        <v>3821188.86</v>
      </c>
      <c r="F10" s="131">
        <v>89568.911</v>
      </c>
      <c r="G10" s="87"/>
      <c r="H10" s="87">
        <v>28384</v>
      </c>
      <c r="I10" s="87">
        <v>675950.601</v>
      </c>
      <c r="J10" s="87">
        <v>23814.494</v>
      </c>
      <c r="K10" s="87"/>
      <c r="L10" s="87">
        <v>42662</v>
      </c>
      <c r="M10" s="89">
        <v>23.162078082838825</v>
      </c>
      <c r="N10" s="87">
        <v>210143.013</v>
      </c>
      <c r="O10" s="87">
        <v>4925.766</v>
      </c>
    </row>
    <row r="11" spans="1:15" ht="12.75">
      <c r="A11" s="22" t="s">
        <v>12</v>
      </c>
      <c r="B11" s="87">
        <v>156241</v>
      </c>
      <c r="C11" s="87">
        <v>28863</v>
      </c>
      <c r="D11" s="89">
        <v>18.473384066922254</v>
      </c>
      <c r="E11" s="87">
        <v>1226717.12</v>
      </c>
      <c r="F11" s="87">
        <v>42501.373</v>
      </c>
      <c r="G11" s="87"/>
      <c r="H11" s="87">
        <v>18910</v>
      </c>
      <c r="I11" s="87">
        <v>233921.021</v>
      </c>
      <c r="J11" s="87">
        <v>12370.229</v>
      </c>
      <c r="K11" s="87"/>
      <c r="L11" s="87">
        <v>28863</v>
      </c>
      <c r="M11" s="89">
        <v>18.473384066922254</v>
      </c>
      <c r="N11" s="87">
        <v>234766.064</v>
      </c>
      <c r="O11" s="87">
        <v>8133.807</v>
      </c>
    </row>
    <row r="12" spans="1:15" ht="12.75">
      <c r="A12" s="22" t="s">
        <v>13</v>
      </c>
      <c r="B12" s="87">
        <v>145660</v>
      </c>
      <c r="C12" s="87">
        <v>32332</v>
      </c>
      <c r="D12" s="89">
        <v>22.196896883152547</v>
      </c>
      <c r="E12" s="87">
        <v>1124633.84</v>
      </c>
      <c r="F12" s="87">
        <v>34783.924</v>
      </c>
      <c r="G12" s="87"/>
      <c r="H12" s="87">
        <v>22593</v>
      </c>
      <c r="I12" s="87">
        <v>147959.801</v>
      </c>
      <c r="J12" s="87">
        <v>6548.922</v>
      </c>
      <c r="K12" s="87"/>
      <c r="L12" s="87">
        <v>32332</v>
      </c>
      <c r="M12" s="89">
        <v>22.196896883152547</v>
      </c>
      <c r="N12" s="87">
        <v>307301.922</v>
      </c>
      <c r="O12" s="87">
        <v>9504.575</v>
      </c>
    </row>
    <row r="13" spans="1:15" ht="12.75">
      <c r="A13" s="22" t="s">
        <v>14</v>
      </c>
      <c r="B13" s="87">
        <v>135666</v>
      </c>
      <c r="C13" s="87">
        <v>30447</v>
      </c>
      <c r="D13" s="89">
        <v>22.442616425633542</v>
      </c>
      <c r="E13" s="87">
        <v>1080528.11</v>
      </c>
      <c r="F13" s="87">
        <v>35488.82</v>
      </c>
      <c r="G13" s="87"/>
      <c r="H13" s="87">
        <v>23265</v>
      </c>
      <c r="I13" s="87">
        <v>109252.772</v>
      </c>
      <c r="J13" s="87">
        <v>4696.014</v>
      </c>
      <c r="K13" s="87"/>
      <c r="L13" s="87">
        <v>30447</v>
      </c>
      <c r="M13" s="89">
        <v>22.442616425633542</v>
      </c>
      <c r="N13" s="87">
        <v>309791.533</v>
      </c>
      <c r="O13" s="87">
        <v>10174.78</v>
      </c>
    </row>
    <row r="14" spans="1:15" ht="12.75">
      <c r="A14" s="22" t="s">
        <v>15</v>
      </c>
      <c r="B14" s="87">
        <v>129884</v>
      </c>
      <c r="C14" s="87">
        <v>29990</v>
      </c>
      <c r="D14" s="89">
        <v>23.08983400572819</v>
      </c>
      <c r="E14" s="87">
        <v>803312.046</v>
      </c>
      <c r="F14" s="87">
        <v>26785.997</v>
      </c>
      <c r="G14" s="87"/>
      <c r="H14" s="87">
        <v>24606</v>
      </c>
      <c r="I14" s="87">
        <v>132741.195</v>
      </c>
      <c r="J14" s="87">
        <v>5394.668</v>
      </c>
      <c r="K14" s="87"/>
      <c r="L14" s="87">
        <v>29990</v>
      </c>
      <c r="M14" s="89">
        <v>23.08983400572819</v>
      </c>
      <c r="N14" s="87">
        <v>321106.488</v>
      </c>
      <c r="O14" s="87">
        <v>10707.119</v>
      </c>
    </row>
    <row r="15" spans="1:15" ht="12.75">
      <c r="A15" s="22" t="s">
        <v>16</v>
      </c>
      <c r="B15" s="87">
        <v>118604</v>
      </c>
      <c r="C15" s="87">
        <v>30509</v>
      </c>
      <c r="D15" s="89">
        <v>25.723415736400124</v>
      </c>
      <c r="E15" s="87">
        <v>1004332.32</v>
      </c>
      <c r="F15" s="87">
        <v>32919.215</v>
      </c>
      <c r="G15" s="87"/>
      <c r="H15" s="87">
        <v>26487</v>
      </c>
      <c r="I15" s="87">
        <v>138784.889</v>
      </c>
      <c r="J15" s="87">
        <v>5239.736</v>
      </c>
      <c r="K15" s="87"/>
      <c r="L15" s="87">
        <v>30509</v>
      </c>
      <c r="M15" s="89">
        <v>25.723415736400124</v>
      </c>
      <c r="N15" s="87">
        <v>334873.185</v>
      </c>
      <c r="O15" s="87">
        <v>10976.21</v>
      </c>
    </row>
    <row r="16" spans="1:15" ht="12.75">
      <c r="A16" s="22" t="s">
        <v>17</v>
      </c>
      <c r="B16" s="87">
        <v>106115</v>
      </c>
      <c r="C16" s="87">
        <v>31581</v>
      </c>
      <c r="D16" s="89">
        <v>29.76110823163549</v>
      </c>
      <c r="E16" s="87">
        <v>586233.275</v>
      </c>
      <c r="F16" s="87">
        <v>18562.847</v>
      </c>
      <c r="G16" s="87"/>
      <c r="H16" s="87">
        <v>28510</v>
      </c>
      <c r="I16" s="87">
        <v>74892.656</v>
      </c>
      <c r="J16" s="87">
        <v>2626.891</v>
      </c>
      <c r="K16" s="87"/>
      <c r="L16" s="87">
        <v>31581</v>
      </c>
      <c r="M16" s="89">
        <v>29.76110823163549</v>
      </c>
      <c r="N16" s="87">
        <v>356261.257</v>
      </c>
      <c r="O16" s="87">
        <v>11280.873</v>
      </c>
    </row>
    <row r="17" spans="1:15" ht="12.75">
      <c r="A17" s="22" t="s">
        <v>18</v>
      </c>
      <c r="B17" s="87">
        <v>93143</v>
      </c>
      <c r="C17" s="87">
        <v>32377</v>
      </c>
      <c r="D17" s="89">
        <v>34.76052950839033</v>
      </c>
      <c r="E17" s="87">
        <v>563695.496</v>
      </c>
      <c r="F17" s="87">
        <v>17410.368</v>
      </c>
      <c r="G17" s="87"/>
      <c r="H17" s="87">
        <v>29961</v>
      </c>
      <c r="I17" s="87">
        <v>79986.822</v>
      </c>
      <c r="J17" s="87">
        <v>2669.698</v>
      </c>
      <c r="K17" s="87"/>
      <c r="L17" s="87">
        <v>32377</v>
      </c>
      <c r="M17" s="89">
        <v>34.76052950839033</v>
      </c>
      <c r="N17" s="87">
        <v>358403.167</v>
      </c>
      <c r="O17" s="87">
        <v>11069.684</v>
      </c>
    </row>
    <row r="18" spans="1:15" ht="12.75">
      <c r="A18" s="22" t="s">
        <v>19</v>
      </c>
      <c r="B18" s="87">
        <v>81215</v>
      </c>
      <c r="C18" s="87">
        <v>32997</v>
      </c>
      <c r="D18" s="89">
        <v>40.62919411438774</v>
      </c>
      <c r="E18" s="87">
        <v>640342.463</v>
      </c>
      <c r="F18" s="87">
        <v>19406.081</v>
      </c>
      <c r="G18" s="87"/>
      <c r="H18" s="87">
        <v>31003</v>
      </c>
      <c r="I18" s="87">
        <v>107702.734</v>
      </c>
      <c r="J18" s="87">
        <v>3473.946</v>
      </c>
      <c r="K18" s="87"/>
      <c r="L18" s="87">
        <v>32997</v>
      </c>
      <c r="M18" s="89">
        <v>40.62919411438774</v>
      </c>
      <c r="N18" s="87">
        <v>372936.644</v>
      </c>
      <c r="O18" s="87">
        <v>11302.138</v>
      </c>
    </row>
    <row r="19" spans="1:15" ht="12.75">
      <c r="A19" s="22" t="s">
        <v>20</v>
      </c>
      <c r="B19" s="87">
        <v>71967</v>
      </c>
      <c r="C19" s="87">
        <v>33473</v>
      </c>
      <c r="D19" s="89">
        <v>46.51159559242431</v>
      </c>
      <c r="E19" s="87">
        <v>588009.517</v>
      </c>
      <c r="F19" s="87">
        <v>17566.681</v>
      </c>
      <c r="G19" s="87"/>
      <c r="H19" s="87">
        <v>31826</v>
      </c>
      <c r="I19" s="87">
        <v>107769.805</v>
      </c>
      <c r="J19" s="87">
        <v>3386.219</v>
      </c>
      <c r="K19" s="87"/>
      <c r="L19" s="87">
        <v>33473</v>
      </c>
      <c r="M19" s="89">
        <v>46.51159559242431</v>
      </c>
      <c r="N19" s="87">
        <v>388179.32</v>
      </c>
      <c r="O19" s="87">
        <v>11596.789</v>
      </c>
    </row>
    <row r="20" spans="1:15" ht="12.75">
      <c r="A20" s="22" t="s">
        <v>21</v>
      </c>
      <c r="B20" s="87">
        <v>125550</v>
      </c>
      <c r="C20" s="87">
        <v>68366</v>
      </c>
      <c r="D20" s="89">
        <v>54.453205894066116</v>
      </c>
      <c r="E20" s="87">
        <v>1317414.41</v>
      </c>
      <c r="F20" s="87">
        <v>19270.023</v>
      </c>
      <c r="G20" s="87"/>
      <c r="H20" s="87">
        <v>65739</v>
      </c>
      <c r="I20" s="87">
        <v>240563.011</v>
      </c>
      <c r="J20" s="87">
        <v>3659.365</v>
      </c>
      <c r="K20" s="87"/>
      <c r="L20" s="87">
        <v>68366</v>
      </c>
      <c r="M20" s="89">
        <v>54.453205894066116</v>
      </c>
      <c r="N20" s="87">
        <v>835483.939</v>
      </c>
      <c r="O20" s="87">
        <v>12220.752</v>
      </c>
    </row>
    <row r="21" spans="1:15" ht="12.75">
      <c r="A21" s="22" t="s">
        <v>22</v>
      </c>
      <c r="B21" s="87">
        <v>104838</v>
      </c>
      <c r="C21" s="87">
        <v>66154</v>
      </c>
      <c r="D21" s="89">
        <v>63.101165607890266</v>
      </c>
      <c r="E21" s="87">
        <v>1314394.91</v>
      </c>
      <c r="F21" s="87">
        <v>19868.714</v>
      </c>
      <c r="G21" s="87"/>
      <c r="H21" s="87">
        <v>64302</v>
      </c>
      <c r="I21" s="87">
        <v>282818.002</v>
      </c>
      <c r="J21" s="87">
        <v>4398.277</v>
      </c>
      <c r="K21" s="87"/>
      <c r="L21" s="87">
        <v>66154</v>
      </c>
      <c r="M21" s="89">
        <v>63.101165607890266</v>
      </c>
      <c r="N21" s="87">
        <v>862367.024</v>
      </c>
      <c r="O21" s="87">
        <v>13035.75</v>
      </c>
    </row>
    <row r="22" spans="1:15" ht="12.75">
      <c r="A22" s="22" t="s">
        <v>23</v>
      </c>
      <c r="B22" s="87">
        <v>89148</v>
      </c>
      <c r="C22" s="87">
        <v>62112</v>
      </c>
      <c r="D22" s="89">
        <v>69.67290348633732</v>
      </c>
      <c r="E22" s="87">
        <v>1418471.48</v>
      </c>
      <c r="F22" s="87">
        <v>22837.318</v>
      </c>
      <c r="G22" s="87"/>
      <c r="H22" s="87">
        <v>60754</v>
      </c>
      <c r="I22" s="87">
        <v>303088.22</v>
      </c>
      <c r="J22" s="87">
        <v>4988.778</v>
      </c>
      <c r="K22" s="87"/>
      <c r="L22" s="87">
        <v>62112</v>
      </c>
      <c r="M22" s="89">
        <v>69.67290348633732</v>
      </c>
      <c r="N22" s="87">
        <v>852333.854</v>
      </c>
      <c r="O22" s="87">
        <v>13722.531</v>
      </c>
    </row>
    <row r="23" spans="1:15" ht="12.75">
      <c r="A23" s="22" t="s">
        <v>24</v>
      </c>
      <c r="B23" s="87">
        <v>75832</v>
      </c>
      <c r="C23" s="87">
        <v>56876</v>
      </c>
      <c r="D23" s="89">
        <v>75.00263740900938</v>
      </c>
      <c r="E23" s="87">
        <v>1312893.75</v>
      </c>
      <c r="F23" s="87">
        <v>23083.44</v>
      </c>
      <c r="G23" s="87"/>
      <c r="H23" s="87">
        <v>55912</v>
      </c>
      <c r="I23" s="87">
        <v>316186.315</v>
      </c>
      <c r="J23" s="87">
        <v>5655.071</v>
      </c>
      <c r="K23" s="87"/>
      <c r="L23" s="87">
        <v>56876</v>
      </c>
      <c r="M23" s="89">
        <v>75.00263740900938</v>
      </c>
      <c r="N23" s="87">
        <v>826762.403</v>
      </c>
      <c r="O23" s="87">
        <v>14536.226</v>
      </c>
    </row>
    <row r="24" spans="1:15" ht="12.75">
      <c r="A24" s="22" t="s">
        <v>25</v>
      </c>
      <c r="B24" s="87">
        <v>63852</v>
      </c>
      <c r="C24" s="87">
        <v>50488</v>
      </c>
      <c r="D24" s="89">
        <v>79.07035018480235</v>
      </c>
      <c r="E24" s="87">
        <v>1172633.6</v>
      </c>
      <c r="F24" s="87">
        <v>23225.986</v>
      </c>
      <c r="G24" s="87"/>
      <c r="H24" s="87">
        <v>49786</v>
      </c>
      <c r="I24" s="87">
        <v>320351.025</v>
      </c>
      <c r="J24" s="87">
        <v>6434.56</v>
      </c>
      <c r="K24" s="87"/>
      <c r="L24" s="87">
        <v>50488</v>
      </c>
      <c r="M24" s="89">
        <v>79.07035018480235</v>
      </c>
      <c r="N24" s="87">
        <v>765926.755</v>
      </c>
      <c r="O24" s="87">
        <v>15170.471</v>
      </c>
    </row>
    <row r="25" spans="1:15" ht="12.75">
      <c r="A25" s="22" t="s">
        <v>26</v>
      </c>
      <c r="B25" s="87">
        <v>276165</v>
      </c>
      <c r="C25" s="87">
        <v>243032</v>
      </c>
      <c r="D25" s="89">
        <v>88.0024622960911</v>
      </c>
      <c r="E25" s="87">
        <v>8144842.42</v>
      </c>
      <c r="F25" s="87">
        <v>33513.457</v>
      </c>
      <c r="G25" s="87"/>
      <c r="H25" s="87">
        <v>240981</v>
      </c>
      <c r="I25" s="87">
        <v>2605886.39</v>
      </c>
      <c r="J25" s="87">
        <v>10813.659</v>
      </c>
      <c r="K25" s="87"/>
      <c r="L25" s="87">
        <v>243032</v>
      </c>
      <c r="M25" s="89">
        <v>88.0024622960911</v>
      </c>
      <c r="N25" s="87">
        <v>4530529.77</v>
      </c>
      <c r="O25" s="87">
        <v>18641.701</v>
      </c>
    </row>
    <row r="26" spans="1:15" ht="12.75">
      <c r="A26" s="22" t="s">
        <v>27</v>
      </c>
      <c r="B26" s="87">
        <v>36386</v>
      </c>
      <c r="C26" s="87">
        <v>34464</v>
      </c>
      <c r="D26" s="89">
        <v>94.71774858462045</v>
      </c>
      <c r="E26" s="87">
        <v>2681112.79</v>
      </c>
      <c r="F26" s="87">
        <v>77794.591</v>
      </c>
      <c r="G26" s="87"/>
      <c r="H26" s="87">
        <v>34185</v>
      </c>
      <c r="I26" s="87">
        <v>1040000.04</v>
      </c>
      <c r="J26" s="87">
        <v>30422.701</v>
      </c>
      <c r="K26" s="87"/>
      <c r="L26" s="87">
        <v>34464</v>
      </c>
      <c r="M26" s="89">
        <v>94.71774858462045</v>
      </c>
      <c r="N26" s="87">
        <v>1072580.6</v>
      </c>
      <c r="O26" s="87">
        <v>31121.768</v>
      </c>
    </row>
    <row r="27" spans="1:15" ht="12.75">
      <c r="A27" s="23" t="s">
        <v>28</v>
      </c>
      <c r="B27" s="88">
        <v>13530</v>
      </c>
      <c r="C27" s="88">
        <v>12830</v>
      </c>
      <c r="D27" s="90">
        <v>94.82631189948263</v>
      </c>
      <c r="E27" s="88">
        <v>5446138.19</v>
      </c>
      <c r="F27" s="88">
        <v>424484.66</v>
      </c>
      <c r="G27" s="88"/>
      <c r="H27" s="88">
        <v>12715</v>
      </c>
      <c r="I27" s="88">
        <v>1670839.22</v>
      </c>
      <c r="J27" s="88">
        <v>131406.938</v>
      </c>
      <c r="K27" s="88"/>
      <c r="L27" s="88">
        <v>12830</v>
      </c>
      <c r="M27" s="90">
        <v>94.82631189948263</v>
      </c>
      <c r="N27" s="88">
        <v>1433481.99</v>
      </c>
      <c r="O27" s="88">
        <v>111728.916</v>
      </c>
    </row>
    <row r="28" spans="1:15" ht="12.75">
      <c r="A28" s="30"/>
      <c r="B28" s="91"/>
      <c r="C28" s="91"/>
      <c r="D28" s="94"/>
      <c r="E28" s="91"/>
      <c r="F28" s="91"/>
      <c r="G28" s="91"/>
      <c r="H28" s="91"/>
      <c r="I28" s="91"/>
      <c r="J28" s="91"/>
      <c r="K28" s="91"/>
      <c r="L28" s="91"/>
      <c r="M28" s="94"/>
      <c r="N28" s="91"/>
      <c r="O28" s="93"/>
    </row>
    <row r="29" spans="1:15" ht="12.75">
      <c r="A29" s="25"/>
      <c r="B29" s="96"/>
      <c r="C29" s="96"/>
      <c r="D29" s="101"/>
      <c r="E29" s="96"/>
      <c r="F29" s="96"/>
      <c r="G29" s="96"/>
      <c r="H29" s="96"/>
      <c r="I29" s="96"/>
      <c r="J29" s="96"/>
      <c r="K29" s="96"/>
      <c r="L29" s="96"/>
      <c r="M29" s="101"/>
      <c r="N29" s="96"/>
      <c r="O29" s="97"/>
    </row>
    <row r="30" spans="1:15" ht="18">
      <c r="A30" s="29" t="s">
        <v>171</v>
      </c>
      <c r="B30" s="96"/>
      <c r="C30" s="96"/>
      <c r="D30" s="101"/>
      <c r="E30" s="96"/>
      <c r="F30" s="96"/>
      <c r="G30" s="96"/>
      <c r="H30" s="96"/>
      <c r="I30" s="96"/>
      <c r="J30" s="96"/>
      <c r="K30" s="96"/>
      <c r="L30" s="96"/>
      <c r="M30" s="101"/>
      <c r="N30" s="96"/>
      <c r="O30" s="97"/>
    </row>
    <row r="31" spans="1:15" ht="12.75">
      <c r="A31" s="55"/>
      <c r="B31" s="92"/>
      <c r="C31" s="92"/>
      <c r="D31" s="95"/>
      <c r="E31" s="92"/>
      <c r="F31" s="92"/>
      <c r="G31" s="92"/>
      <c r="H31" s="92"/>
      <c r="I31" s="92"/>
      <c r="J31" s="92"/>
      <c r="K31" s="92"/>
      <c r="L31" s="92"/>
      <c r="M31" s="95"/>
      <c r="N31" s="92"/>
      <c r="O31" s="98"/>
    </row>
    <row r="32" spans="1:15" ht="12.75" customHeight="1">
      <c r="A32" s="25"/>
      <c r="B32" s="100"/>
      <c r="C32" s="100"/>
      <c r="D32" s="103"/>
      <c r="E32" s="100"/>
      <c r="F32" s="100"/>
      <c r="G32" s="100"/>
      <c r="H32" s="100"/>
      <c r="I32" s="100"/>
      <c r="J32" s="100"/>
      <c r="K32" s="100"/>
      <c r="L32" s="100"/>
      <c r="M32" s="103"/>
      <c r="N32" s="100"/>
      <c r="O32" s="100"/>
    </row>
    <row r="33" spans="1:15" ht="12.75">
      <c r="A33" s="20" t="s">
        <v>29</v>
      </c>
      <c r="B33" s="87">
        <v>408138</v>
      </c>
      <c r="C33" s="87">
        <v>98933</v>
      </c>
      <c r="D33" s="89">
        <v>24.240085461290054</v>
      </c>
      <c r="E33" s="131">
        <v>9632632.45</v>
      </c>
      <c r="F33" s="131">
        <v>97365.211</v>
      </c>
      <c r="G33" s="87"/>
      <c r="H33" s="87">
        <v>62348</v>
      </c>
      <c r="I33" s="87">
        <v>1284730.12</v>
      </c>
      <c r="J33" s="87">
        <v>20605.795</v>
      </c>
      <c r="K33" s="87"/>
      <c r="L33" s="87">
        <v>98933</v>
      </c>
      <c r="M33" s="89">
        <v>24.240085461290054</v>
      </c>
      <c r="N33" s="87">
        <v>719061.265</v>
      </c>
      <c r="O33" s="87">
        <v>7268.164</v>
      </c>
    </row>
    <row r="34" spans="1:15" ht="12.75">
      <c r="A34" s="20" t="s">
        <v>30</v>
      </c>
      <c r="B34" s="87">
        <v>408162</v>
      </c>
      <c r="C34" s="87">
        <v>93155</v>
      </c>
      <c r="D34" s="89">
        <v>22.82304575144183</v>
      </c>
      <c r="E34" s="87">
        <v>2907118.32</v>
      </c>
      <c r="F34" s="87">
        <v>31207.325</v>
      </c>
      <c r="G34" s="87"/>
      <c r="H34" s="87">
        <v>72184</v>
      </c>
      <c r="I34" s="87">
        <v>370219.931</v>
      </c>
      <c r="J34" s="87">
        <v>5128.836</v>
      </c>
      <c r="K34" s="87"/>
      <c r="L34" s="87">
        <v>93155</v>
      </c>
      <c r="M34" s="89">
        <v>22.82304575144183</v>
      </c>
      <c r="N34" s="87">
        <v>956654.048</v>
      </c>
      <c r="O34" s="87">
        <v>10269.487</v>
      </c>
    </row>
    <row r="35" spans="1:15" ht="12.75" customHeight="1">
      <c r="A35" s="20" t="s">
        <v>31</v>
      </c>
      <c r="B35" s="87">
        <v>408142</v>
      </c>
      <c r="C35" s="87">
        <v>138253</v>
      </c>
      <c r="D35" s="89">
        <v>33.873749822365745</v>
      </c>
      <c r="E35" s="87">
        <v>2928984.64</v>
      </c>
      <c r="F35" s="87">
        <v>21185.686</v>
      </c>
      <c r="G35" s="87"/>
      <c r="H35" s="87">
        <v>126931</v>
      </c>
      <c r="I35" s="87">
        <v>447850.005</v>
      </c>
      <c r="J35" s="87">
        <v>3528.295</v>
      </c>
      <c r="K35" s="87"/>
      <c r="L35" s="87">
        <v>138253</v>
      </c>
      <c r="M35" s="89">
        <v>33.873749822365745</v>
      </c>
      <c r="N35" s="87">
        <v>1553416.09</v>
      </c>
      <c r="O35" s="87">
        <v>11236.039</v>
      </c>
    </row>
    <row r="36" spans="1:15" ht="12.75" customHeight="1">
      <c r="A36" s="20" t="s">
        <v>32</v>
      </c>
      <c r="B36" s="87">
        <v>408148</v>
      </c>
      <c r="C36" s="87">
        <v>254423</v>
      </c>
      <c r="D36" s="89">
        <v>62.335966365142056</v>
      </c>
      <c r="E36" s="87">
        <v>5304593.16</v>
      </c>
      <c r="F36" s="87">
        <v>20849.503</v>
      </c>
      <c r="G36" s="87"/>
      <c r="H36" s="87">
        <v>247143</v>
      </c>
      <c r="I36" s="87">
        <v>1106452.82</v>
      </c>
      <c r="J36" s="87">
        <v>4476.974</v>
      </c>
      <c r="K36" s="87"/>
      <c r="L36" s="87">
        <v>254423</v>
      </c>
      <c r="M36" s="89">
        <v>62.335966365142056</v>
      </c>
      <c r="N36" s="87">
        <v>3342427.53</v>
      </c>
      <c r="O36" s="87">
        <v>13137.285</v>
      </c>
    </row>
    <row r="37" spans="1:15" ht="12.75" customHeight="1">
      <c r="A37" s="20" t="s">
        <v>33</v>
      </c>
      <c r="B37" s="87">
        <v>306112</v>
      </c>
      <c r="C37" s="87">
        <v>259087</v>
      </c>
      <c r="D37" s="89">
        <v>84.63797564290194</v>
      </c>
      <c r="E37" s="87">
        <v>7420119.88</v>
      </c>
      <c r="F37" s="87">
        <v>28639.491</v>
      </c>
      <c r="G37" s="87"/>
      <c r="H37" s="87">
        <v>256471</v>
      </c>
      <c r="I37" s="87">
        <v>2200439.67</v>
      </c>
      <c r="J37" s="87">
        <v>8579.682</v>
      </c>
      <c r="K37" s="87"/>
      <c r="L37" s="87">
        <v>259087</v>
      </c>
      <c r="M37" s="89">
        <v>84.63797564290194</v>
      </c>
      <c r="N37" s="87">
        <v>4383763.27</v>
      </c>
      <c r="O37" s="87">
        <v>16920.043</v>
      </c>
    </row>
    <row r="38" spans="1:15" ht="12.75" customHeight="1">
      <c r="A38" s="20" t="s">
        <v>34</v>
      </c>
      <c r="B38" s="87">
        <v>81629</v>
      </c>
      <c r="C38" s="87">
        <v>76329</v>
      </c>
      <c r="D38" s="89">
        <v>93.50720944762278</v>
      </c>
      <c r="E38" s="87">
        <v>4197240.46</v>
      </c>
      <c r="F38" s="87">
        <v>54988.805</v>
      </c>
      <c r="G38" s="87"/>
      <c r="H38" s="87">
        <v>75748</v>
      </c>
      <c r="I38" s="87">
        <v>1576952.03</v>
      </c>
      <c r="J38" s="87">
        <v>20818.398</v>
      </c>
      <c r="K38" s="87"/>
      <c r="L38" s="87">
        <v>76329</v>
      </c>
      <c r="M38" s="89">
        <v>93.50720944762278</v>
      </c>
      <c r="N38" s="87">
        <v>1950610.17</v>
      </c>
      <c r="O38" s="87">
        <v>25555.296</v>
      </c>
    </row>
    <row r="39" spans="1:15" ht="12.75" customHeight="1">
      <c r="A39" s="57" t="s">
        <v>35</v>
      </c>
      <c r="B39" s="88">
        <v>20407</v>
      </c>
      <c r="C39" s="88">
        <v>19370</v>
      </c>
      <c r="D39" s="90">
        <v>94.91841034938992</v>
      </c>
      <c r="E39" s="88">
        <v>6143357.53</v>
      </c>
      <c r="F39" s="88">
        <v>317158.365</v>
      </c>
      <c r="G39" s="88"/>
      <c r="H39" s="88">
        <v>19208</v>
      </c>
      <c r="I39" s="88">
        <v>1942051.11</v>
      </c>
      <c r="J39" s="88">
        <v>101106.368</v>
      </c>
      <c r="K39" s="88"/>
      <c r="L39" s="88">
        <v>19370</v>
      </c>
      <c r="M39" s="90">
        <v>94.91841034938992</v>
      </c>
      <c r="N39" s="88">
        <v>1676628.85</v>
      </c>
      <c r="O39" s="88">
        <v>86558.02</v>
      </c>
    </row>
    <row r="40" spans="1:15" ht="12.75" customHeight="1">
      <c r="A40" s="33"/>
      <c r="B40" s="91"/>
      <c r="C40" s="91"/>
      <c r="D40" s="94"/>
      <c r="E40" s="91"/>
      <c r="F40" s="91"/>
      <c r="G40" s="91"/>
      <c r="H40" s="91"/>
      <c r="I40" s="91"/>
      <c r="J40" s="91"/>
      <c r="K40" s="91"/>
      <c r="L40" s="91"/>
      <c r="M40" s="94"/>
      <c r="N40" s="91"/>
      <c r="O40" s="93"/>
    </row>
    <row r="41" spans="1:15" ht="12.75">
      <c r="A41" s="33"/>
      <c r="B41" s="96"/>
      <c r="C41" s="96"/>
      <c r="D41" s="101"/>
      <c r="E41" s="96"/>
      <c r="F41" s="96"/>
      <c r="G41" s="96"/>
      <c r="H41" s="96"/>
      <c r="I41" s="96"/>
      <c r="J41" s="96"/>
      <c r="K41" s="96"/>
      <c r="L41" s="96"/>
      <c r="M41" s="101"/>
      <c r="N41" s="96"/>
      <c r="O41" s="97"/>
    </row>
    <row r="42" spans="1:15" s="58" customFormat="1" ht="18.75" customHeight="1">
      <c r="A42" s="34" t="s">
        <v>36</v>
      </c>
      <c r="B42" s="109">
        <v>2040738</v>
      </c>
      <c r="C42" s="109">
        <v>939550</v>
      </c>
      <c r="D42" s="104">
        <v>46.03971700433863</v>
      </c>
      <c r="E42" s="109">
        <v>38534046.4</v>
      </c>
      <c r="F42" s="109">
        <v>41013.3</v>
      </c>
      <c r="G42" s="109"/>
      <c r="H42" s="109">
        <v>860033</v>
      </c>
      <c r="I42" s="109">
        <v>8928695.69</v>
      </c>
      <c r="J42" s="109">
        <v>10381.806</v>
      </c>
      <c r="K42" s="109"/>
      <c r="L42" s="109">
        <v>939550</v>
      </c>
      <c r="M42" s="104">
        <v>46.03971700433863</v>
      </c>
      <c r="N42" s="109">
        <v>14582561.2</v>
      </c>
      <c r="O42" s="109">
        <v>15520.793</v>
      </c>
    </row>
    <row r="43" ht="12.75">
      <c r="A43"/>
    </row>
    <row r="44" ht="12.75">
      <c r="A44" t="s">
        <v>243</v>
      </c>
    </row>
    <row r="45" ht="12.75">
      <c r="A45"/>
    </row>
    <row r="46" spans="1:15" s="59" customFormat="1" ht="12.75">
      <c r="A46" s="78" t="s">
        <v>37</v>
      </c>
      <c r="B46" s="60"/>
      <c r="C46" s="60"/>
      <c r="D46" s="60"/>
      <c r="E46" s="60"/>
      <c r="F46" s="60"/>
      <c r="G46" s="60"/>
      <c r="H46" s="60"/>
      <c r="I46" s="60"/>
      <c r="J46" s="60"/>
      <c r="K46" s="60"/>
      <c r="L46" s="60"/>
      <c r="M46" s="60"/>
      <c r="N46" s="60"/>
      <c r="O46" s="60"/>
    </row>
    <row r="47" spans="1:15" s="59" customFormat="1" ht="12.75">
      <c r="A47" s="78" t="s">
        <v>461</v>
      </c>
      <c r="B47" s="60"/>
      <c r="C47" s="60"/>
      <c r="D47" s="60"/>
      <c r="E47" s="60"/>
      <c r="F47" s="60"/>
      <c r="G47" s="60"/>
      <c r="H47" s="60"/>
      <c r="I47" s="60"/>
      <c r="J47" s="60"/>
      <c r="K47" s="60"/>
      <c r="L47" s="60"/>
      <c r="M47" s="60"/>
      <c r="N47" s="60"/>
      <c r="O47" s="60"/>
    </row>
  </sheetData>
  <sheetProtection/>
  <mergeCells count="3">
    <mergeCell ref="A6:A7"/>
    <mergeCell ref="B6:B7"/>
    <mergeCell ref="L6:O6"/>
  </mergeCells>
  <hyperlinks>
    <hyperlink ref="A2" location="'Table Description'!A1" display="'Table Description'!A1"/>
  </hyperlinks>
  <printOptions horizontalCentered="1" verticalCentered="1"/>
  <pageMargins left="0.75" right="0.75" top="0.75" bottom="0.75" header="0.5" footer="0.5"/>
  <pageSetup fitToHeight="1" fitToWidth="1" horizontalDpi="300" verticalDpi="300" orientation="landscape" scale="69" r:id="rId1"/>
</worksheet>
</file>

<file path=xl/worksheets/sheet8.xml><?xml version="1.0" encoding="utf-8"?>
<worksheet xmlns="http://schemas.openxmlformats.org/spreadsheetml/2006/main" xmlns:r="http://schemas.openxmlformats.org/officeDocument/2006/relationships">
  <sheetPr codeName="Sheet13">
    <pageSetUpPr fitToPage="1"/>
  </sheetPr>
  <dimension ref="A1:M46"/>
  <sheetViews>
    <sheetView zoomScale="80" zoomScaleNormal="80" zoomScalePageLayoutView="0" workbookViewId="0" topLeftCell="A1">
      <selection activeCell="A1" sqref="A1"/>
    </sheetView>
  </sheetViews>
  <sheetFormatPr defaultColWidth="9.140625" defaultRowHeight="12.75"/>
  <cols>
    <col min="1" max="1" width="16.00390625" style="0" customWidth="1"/>
    <col min="2" max="4" width="12.421875" style="0" customWidth="1"/>
    <col min="5" max="8" width="12.28125" style="0" customWidth="1"/>
    <col min="9" max="10" width="13.00390625" style="161" customWidth="1"/>
    <col min="11" max="11" width="13.28125" style="161" customWidth="1"/>
    <col min="12" max="13" width="12.421875" style="0" customWidth="1"/>
  </cols>
  <sheetData>
    <row r="1" spans="1:13" ht="30" customHeight="1">
      <c r="A1" s="1" t="s">
        <v>183</v>
      </c>
      <c r="B1" s="2"/>
      <c r="C1" s="3"/>
      <c r="D1" s="3"/>
      <c r="E1" s="3"/>
      <c r="F1" s="3"/>
      <c r="G1" s="3"/>
      <c r="H1" s="3"/>
      <c r="I1" s="3"/>
      <c r="J1" s="3"/>
      <c r="K1" s="3"/>
      <c r="L1" s="3"/>
      <c r="M1" s="86" t="s">
        <v>460</v>
      </c>
    </row>
    <row r="2" spans="1:13" ht="21" customHeight="1" thickBot="1">
      <c r="A2" s="187" t="s">
        <v>351</v>
      </c>
      <c r="B2" s="4"/>
      <c r="C2" s="5"/>
      <c r="D2" s="5"/>
      <c r="E2" s="5"/>
      <c r="F2" s="5"/>
      <c r="G2" s="5"/>
      <c r="H2" s="5"/>
      <c r="I2" s="5"/>
      <c r="J2" s="5"/>
      <c r="K2" s="5"/>
      <c r="L2" s="5"/>
      <c r="M2" s="5"/>
    </row>
    <row r="3" spans="1:13" ht="12.75" customHeight="1" thickTop="1">
      <c r="A3" s="7"/>
      <c r="B3" s="8"/>
      <c r="C3" s="9"/>
      <c r="D3" s="9"/>
      <c r="E3" s="9"/>
      <c r="F3" s="9"/>
      <c r="G3" s="9"/>
      <c r="H3" s="9"/>
      <c r="I3" s="9"/>
      <c r="J3" s="9"/>
      <c r="K3" s="9"/>
      <c r="L3" s="9"/>
      <c r="M3" s="9"/>
    </row>
    <row r="4" spans="1:13" ht="18.75" customHeight="1">
      <c r="A4" s="84" t="s">
        <v>0</v>
      </c>
      <c r="B4" s="68"/>
      <c r="C4" s="68"/>
      <c r="D4" s="68"/>
      <c r="E4" s="11"/>
      <c r="F4" s="11"/>
      <c r="G4" s="11"/>
      <c r="H4" s="11"/>
      <c r="I4" s="11"/>
      <c r="J4" s="11"/>
      <c r="K4" s="11"/>
      <c r="L4" s="11"/>
      <c r="M4" s="11"/>
    </row>
    <row r="5" spans="1:13" ht="12.75" customHeight="1">
      <c r="A5" s="13"/>
      <c r="B5" s="9"/>
      <c r="C5" s="9"/>
      <c r="D5" s="272" t="s">
        <v>252</v>
      </c>
      <c r="E5" s="274"/>
      <c r="F5" s="274"/>
      <c r="G5" s="274"/>
      <c r="H5" s="274"/>
      <c r="I5" s="274"/>
      <c r="J5" s="274"/>
      <c r="K5" s="275"/>
      <c r="L5" s="272" t="s">
        <v>253</v>
      </c>
      <c r="M5" s="273"/>
    </row>
    <row r="6" spans="1:13" s="14" customFormat="1" ht="21" customHeight="1">
      <c r="A6" s="259" t="s">
        <v>118</v>
      </c>
      <c r="B6" s="257" t="s">
        <v>1</v>
      </c>
      <c r="C6" s="257" t="s">
        <v>58</v>
      </c>
      <c r="D6" s="257" t="s">
        <v>59</v>
      </c>
      <c r="E6" s="257" t="s">
        <v>60</v>
      </c>
      <c r="F6" s="257" t="s">
        <v>421</v>
      </c>
      <c r="G6" s="257" t="s">
        <v>424</v>
      </c>
      <c r="H6" s="257" t="s">
        <v>422</v>
      </c>
      <c r="I6" s="276" t="s">
        <v>423</v>
      </c>
      <c r="J6" s="257" t="s">
        <v>427</v>
      </c>
      <c r="K6" s="276" t="s">
        <v>425</v>
      </c>
      <c r="L6" s="257" t="s">
        <v>61</v>
      </c>
      <c r="M6" s="257" t="s">
        <v>221</v>
      </c>
    </row>
    <row r="7" spans="1:13" s="14" customFormat="1" ht="27" customHeight="1">
      <c r="A7" s="258"/>
      <c r="B7" s="258"/>
      <c r="C7" s="258"/>
      <c r="D7" s="258"/>
      <c r="E7" s="258"/>
      <c r="F7" s="258"/>
      <c r="G7" s="258"/>
      <c r="H7" s="258"/>
      <c r="I7" s="277"/>
      <c r="J7" s="258"/>
      <c r="K7" s="277"/>
      <c r="L7" s="258"/>
      <c r="M7" s="258"/>
    </row>
    <row r="8" spans="1:13" ht="12.75">
      <c r="A8" s="53"/>
      <c r="B8" s="19"/>
      <c r="C8" s="19"/>
      <c r="D8" s="19"/>
      <c r="E8" s="19"/>
      <c r="F8" s="19"/>
      <c r="G8" s="129"/>
      <c r="H8" s="129"/>
      <c r="I8" s="129"/>
      <c r="J8" s="129"/>
      <c r="K8" s="129"/>
      <c r="L8" s="129"/>
      <c r="M8" s="129"/>
    </row>
    <row r="9" spans="1:13" ht="12.75">
      <c r="A9" s="20" t="s">
        <v>10</v>
      </c>
      <c r="B9" s="87">
        <v>32753</v>
      </c>
      <c r="C9" s="87">
        <v>253.549</v>
      </c>
      <c r="D9" s="87">
        <v>35.273</v>
      </c>
      <c r="E9" s="87">
        <v>0</v>
      </c>
      <c r="F9" s="87">
        <v>17.623</v>
      </c>
      <c r="G9" s="131">
        <v>0</v>
      </c>
      <c r="H9" s="298" t="s">
        <v>463</v>
      </c>
      <c r="I9" s="131">
        <v>0</v>
      </c>
      <c r="J9" s="298" t="s">
        <v>463</v>
      </c>
      <c r="K9" s="131">
        <v>0.364</v>
      </c>
      <c r="L9" s="131">
        <v>156.035</v>
      </c>
      <c r="M9" s="298" t="s">
        <v>463</v>
      </c>
    </row>
    <row r="10" spans="1:13" ht="12.75">
      <c r="A10" s="22" t="s">
        <v>11</v>
      </c>
      <c r="B10" s="87">
        <v>184189</v>
      </c>
      <c r="C10" s="87">
        <v>4818.32</v>
      </c>
      <c r="D10" s="87">
        <v>2948.59</v>
      </c>
      <c r="E10" s="87">
        <v>22.224</v>
      </c>
      <c r="F10" s="87">
        <v>479.872</v>
      </c>
      <c r="G10" s="131">
        <v>3.034</v>
      </c>
      <c r="H10" s="131">
        <v>0.615</v>
      </c>
      <c r="I10" s="131">
        <v>0.415</v>
      </c>
      <c r="J10" s="298" t="s">
        <v>463</v>
      </c>
      <c r="K10" s="131">
        <v>7.722</v>
      </c>
      <c r="L10" s="131">
        <v>1216.394</v>
      </c>
      <c r="M10" s="131">
        <f>123.599</f>
        <v>123.599</v>
      </c>
    </row>
    <row r="11" spans="1:13" ht="12.75">
      <c r="A11" s="22" t="s">
        <v>12</v>
      </c>
      <c r="B11" s="87">
        <v>156241</v>
      </c>
      <c r="C11" s="87">
        <v>23263.277</v>
      </c>
      <c r="D11" s="87">
        <v>17253.929</v>
      </c>
      <c r="E11" s="87">
        <v>75.166</v>
      </c>
      <c r="F11" s="87">
        <v>525.782</v>
      </c>
      <c r="G11" s="131">
        <v>47.052</v>
      </c>
      <c r="H11" s="131">
        <v>0.724</v>
      </c>
      <c r="I11" s="131">
        <v>2.214</v>
      </c>
      <c r="J11" s="131">
        <v>15.588000000000001</v>
      </c>
      <c r="K11" s="131">
        <v>4.638</v>
      </c>
      <c r="L11" s="131">
        <v>4606.599</v>
      </c>
      <c r="M11" s="131">
        <v>738.66</v>
      </c>
    </row>
    <row r="12" spans="1:13" ht="12.75">
      <c r="A12" s="22" t="s">
        <v>13</v>
      </c>
      <c r="B12" s="87">
        <v>145660</v>
      </c>
      <c r="C12" s="87">
        <v>39705.159</v>
      </c>
      <c r="D12" s="87">
        <v>28716.505</v>
      </c>
      <c r="E12" s="87">
        <v>117.367</v>
      </c>
      <c r="F12" s="87">
        <v>631.045</v>
      </c>
      <c r="G12" s="131">
        <v>125.765</v>
      </c>
      <c r="H12" s="131">
        <v>5.578</v>
      </c>
      <c r="I12" s="131">
        <v>6.009</v>
      </c>
      <c r="J12" s="131">
        <v>30.034</v>
      </c>
      <c r="K12" s="131">
        <v>20.781</v>
      </c>
      <c r="L12" s="131">
        <v>7824.595</v>
      </c>
      <c r="M12" s="131">
        <v>2221.735</v>
      </c>
    </row>
    <row r="13" spans="1:13" ht="12.75">
      <c r="A13" s="22" t="s">
        <v>14</v>
      </c>
      <c r="B13" s="87">
        <v>135666</v>
      </c>
      <c r="C13" s="87">
        <v>49755.263</v>
      </c>
      <c r="D13" s="87">
        <v>35540.193</v>
      </c>
      <c r="E13" s="87">
        <v>155.191</v>
      </c>
      <c r="F13" s="87">
        <v>717.33</v>
      </c>
      <c r="G13" s="131">
        <v>143.228</v>
      </c>
      <c r="H13" s="131">
        <v>7.479</v>
      </c>
      <c r="I13" s="131">
        <v>12.157</v>
      </c>
      <c r="J13" s="131">
        <v>83.662</v>
      </c>
      <c r="K13" s="131">
        <v>36.25</v>
      </c>
      <c r="L13" s="131">
        <v>9082.656</v>
      </c>
      <c r="M13" s="131">
        <v>3978.752</v>
      </c>
    </row>
    <row r="14" spans="1:13" ht="12.75">
      <c r="A14" s="22" t="s">
        <v>15</v>
      </c>
      <c r="B14" s="87">
        <v>129884</v>
      </c>
      <c r="C14" s="87">
        <v>53721.602</v>
      </c>
      <c r="D14" s="87">
        <v>38788.436</v>
      </c>
      <c r="E14" s="87">
        <v>182.616</v>
      </c>
      <c r="F14" s="87">
        <v>721.748</v>
      </c>
      <c r="G14" s="131">
        <v>125.161</v>
      </c>
      <c r="H14" s="131">
        <v>8.912</v>
      </c>
      <c r="I14" s="131">
        <v>7.744</v>
      </c>
      <c r="J14" s="131">
        <v>114.624</v>
      </c>
      <c r="K14" s="131">
        <v>57.509</v>
      </c>
      <c r="L14" s="131">
        <v>8451.624</v>
      </c>
      <c r="M14" s="131">
        <v>5257.833</v>
      </c>
    </row>
    <row r="15" spans="1:13" ht="12.75">
      <c r="A15" s="22" t="s">
        <v>16</v>
      </c>
      <c r="B15" s="87">
        <v>118604</v>
      </c>
      <c r="C15" s="87">
        <v>51176.305</v>
      </c>
      <c r="D15" s="87">
        <v>38059.991</v>
      </c>
      <c r="E15" s="87">
        <v>202.079</v>
      </c>
      <c r="F15" s="87">
        <v>722.229</v>
      </c>
      <c r="G15" s="131">
        <v>143.744</v>
      </c>
      <c r="H15" s="131">
        <v>17.633</v>
      </c>
      <c r="I15" s="131">
        <v>14.198</v>
      </c>
      <c r="J15" s="131">
        <v>183.521</v>
      </c>
      <c r="K15" s="131">
        <v>66.373</v>
      </c>
      <c r="L15" s="131">
        <v>6420.711</v>
      </c>
      <c r="M15" s="131">
        <v>5345.53</v>
      </c>
    </row>
    <row r="16" spans="1:13" ht="12.75">
      <c r="A16" s="22" t="s">
        <v>17</v>
      </c>
      <c r="B16" s="87">
        <v>106115</v>
      </c>
      <c r="C16" s="87">
        <v>47285.234</v>
      </c>
      <c r="D16" s="87">
        <v>36159.765</v>
      </c>
      <c r="E16" s="87">
        <v>208.5</v>
      </c>
      <c r="F16" s="87">
        <v>779.149</v>
      </c>
      <c r="G16" s="131">
        <v>122.993</v>
      </c>
      <c r="H16" s="131">
        <v>15.43</v>
      </c>
      <c r="I16" s="131">
        <v>16.425</v>
      </c>
      <c r="J16" s="131">
        <v>274.813</v>
      </c>
      <c r="K16" s="131">
        <v>56.607</v>
      </c>
      <c r="L16" s="131">
        <v>4385.872</v>
      </c>
      <c r="M16" s="131">
        <v>5265.134</v>
      </c>
    </row>
    <row r="17" spans="1:13" ht="12.75">
      <c r="A17" s="22" t="s">
        <v>18</v>
      </c>
      <c r="B17" s="87">
        <v>93143</v>
      </c>
      <c r="C17" s="87">
        <v>40643.8</v>
      </c>
      <c r="D17" s="87">
        <v>32840.933</v>
      </c>
      <c r="E17" s="87">
        <v>207.172</v>
      </c>
      <c r="F17" s="87">
        <v>782.208</v>
      </c>
      <c r="G17" s="131">
        <v>105.115</v>
      </c>
      <c r="H17" s="131">
        <v>23.039</v>
      </c>
      <c r="I17" s="131">
        <v>27.255</v>
      </c>
      <c r="J17" s="131">
        <v>293.553</v>
      </c>
      <c r="K17" s="131">
        <v>47.795</v>
      </c>
      <c r="L17" s="131">
        <v>2442.884</v>
      </c>
      <c r="M17" s="131">
        <v>3873.694</v>
      </c>
    </row>
    <row r="18" spans="1:13" ht="12.75">
      <c r="A18" s="22" t="s">
        <v>19</v>
      </c>
      <c r="B18" s="87">
        <v>81215</v>
      </c>
      <c r="C18" s="87">
        <v>34546.776</v>
      </c>
      <c r="D18" s="87">
        <v>29476.42</v>
      </c>
      <c r="E18" s="87">
        <v>204.246</v>
      </c>
      <c r="F18" s="87">
        <v>756.282</v>
      </c>
      <c r="G18" s="131">
        <v>42.538</v>
      </c>
      <c r="H18" s="131">
        <v>27.848</v>
      </c>
      <c r="I18" s="131">
        <v>18.577</v>
      </c>
      <c r="J18" s="131">
        <v>349.517</v>
      </c>
      <c r="K18" s="131">
        <v>47.613</v>
      </c>
      <c r="L18" s="131">
        <v>1153.102</v>
      </c>
      <c r="M18" s="131">
        <v>2463.234</v>
      </c>
    </row>
    <row r="19" spans="1:13" ht="12.75">
      <c r="A19" s="22" t="s">
        <v>20</v>
      </c>
      <c r="B19" s="87">
        <v>71967</v>
      </c>
      <c r="C19" s="87">
        <v>30763.927</v>
      </c>
      <c r="D19" s="87">
        <v>26828.629</v>
      </c>
      <c r="E19" s="87">
        <v>212.559</v>
      </c>
      <c r="F19" s="87">
        <v>804.585</v>
      </c>
      <c r="G19" s="131">
        <v>2.666</v>
      </c>
      <c r="H19" s="131">
        <v>30.613</v>
      </c>
      <c r="I19" s="131">
        <v>21.569</v>
      </c>
      <c r="J19" s="131">
        <v>451.348</v>
      </c>
      <c r="K19" s="131">
        <v>58.804</v>
      </c>
      <c r="L19" s="131">
        <v>397.112</v>
      </c>
      <c r="M19" s="131">
        <v>1956.64</v>
      </c>
    </row>
    <row r="20" spans="1:13" ht="12.75">
      <c r="A20" s="22" t="s">
        <v>21</v>
      </c>
      <c r="B20" s="87">
        <v>125550</v>
      </c>
      <c r="C20" s="87">
        <v>55160.355</v>
      </c>
      <c r="D20" s="87">
        <v>48886.832</v>
      </c>
      <c r="E20" s="87">
        <v>456.957</v>
      </c>
      <c r="F20" s="87">
        <v>1790.098</v>
      </c>
      <c r="G20" s="298" t="s">
        <v>463</v>
      </c>
      <c r="H20" s="131">
        <v>88.06</v>
      </c>
      <c r="I20" s="131">
        <v>77.971</v>
      </c>
      <c r="J20" s="131">
        <v>973.725</v>
      </c>
      <c r="K20" s="131">
        <v>91.193</v>
      </c>
      <c r="L20" s="131">
        <v>48.058</v>
      </c>
      <c r="M20" s="131">
        <v>2739.183</v>
      </c>
    </row>
    <row r="21" spans="1:13" ht="12.75">
      <c r="A21" s="22" t="s">
        <v>22</v>
      </c>
      <c r="B21" s="87">
        <v>104838</v>
      </c>
      <c r="C21" s="87">
        <v>48202.643</v>
      </c>
      <c r="D21" s="87">
        <v>43240.997</v>
      </c>
      <c r="E21" s="87">
        <v>481.973</v>
      </c>
      <c r="F21" s="87">
        <v>1647.761</v>
      </c>
      <c r="G21" s="131">
        <v>0</v>
      </c>
      <c r="H21" s="131">
        <v>118.789</v>
      </c>
      <c r="I21" s="131">
        <v>98.805</v>
      </c>
      <c r="J21" s="131">
        <v>1137.172</v>
      </c>
      <c r="K21" s="131">
        <v>97.594</v>
      </c>
      <c r="L21" s="131">
        <v>1.98</v>
      </c>
      <c r="M21" s="131">
        <v>1369.812</v>
      </c>
    </row>
    <row r="22" spans="1:13" ht="12.75">
      <c r="A22" s="22" t="s">
        <v>23</v>
      </c>
      <c r="B22" s="87">
        <v>89148</v>
      </c>
      <c r="C22" s="87">
        <v>42824.654</v>
      </c>
      <c r="D22" s="87">
        <v>38624.418</v>
      </c>
      <c r="E22" s="87">
        <v>480.764</v>
      </c>
      <c r="F22" s="87">
        <v>1617.02</v>
      </c>
      <c r="G22" s="131">
        <v>0</v>
      </c>
      <c r="H22" s="131">
        <v>129.746</v>
      </c>
      <c r="I22" s="131">
        <v>96.47</v>
      </c>
      <c r="J22" s="131">
        <v>1195.95</v>
      </c>
      <c r="K22" s="131">
        <v>126.265</v>
      </c>
      <c r="L22" s="131">
        <v>0.455</v>
      </c>
      <c r="M22" s="131">
        <v>553.083</v>
      </c>
    </row>
    <row r="23" spans="1:13" ht="12.75">
      <c r="A23" s="22" t="s">
        <v>24</v>
      </c>
      <c r="B23" s="87">
        <v>75832</v>
      </c>
      <c r="C23" s="87">
        <v>38307.815</v>
      </c>
      <c r="D23" s="87">
        <v>34176.257</v>
      </c>
      <c r="E23" s="87">
        <v>484.998</v>
      </c>
      <c r="F23" s="87">
        <v>1784.517</v>
      </c>
      <c r="G23" s="131">
        <v>0</v>
      </c>
      <c r="H23" s="131">
        <v>165.382</v>
      </c>
      <c r="I23" s="131">
        <v>168.95</v>
      </c>
      <c r="J23" s="131">
        <v>1226.59</v>
      </c>
      <c r="K23" s="131">
        <v>102.06</v>
      </c>
      <c r="L23" s="131">
        <v>0.019</v>
      </c>
      <c r="M23" s="131">
        <v>197.891</v>
      </c>
    </row>
    <row r="24" spans="1:13" ht="12.75">
      <c r="A24" s="22" t="s">
        <v>25</v>
      </c>
      <c r="B24" s="87">
        <v>63852</v>
      </c>
      <c r="C24" s="87">
        <v>33668.328</v>
      </c>
      <c r="D24" s="87">
        <v>29687.811</v>
      </c>
      <c r="E24" s="87">
        <v>471.55</v>
      </c>
      <c r="F24" s="87">
        <v>1673.859</v>
      </c>
      <c r="G24" s="131">
        <v>0</v>
      </c>
      <c r="H24" s="131">
        <v>174.818</v>
      </c>
      <c r="I24" s="131">
        <v>277.148</v>
      </c>
      <c r="J24" s="131">
        <v>1193.589</v>
      </c>
      <c r="K24" s="131">
        <v>141.005</v>
      </c>
      <c r="L24" s="131">
        <v>0.227</v>
      </c>
      <c r="M24" s="131">
        <v>45.443</v>
      </c>
    </row>
    <row r="25" spans="1:13" ht="12.75">
      <c r="A25" s="22" t="s">
        <v>26</v>
      </c>
      <c r="B25" s="87">
        <v>276165</v>
      </c>
      <c r="C25" s="87">
        <v>153340.949</v>
      </c>
      <c r="D25" s="87">
        <v>117122.86</v>
      </c>
      <c r="E25" s="87">
        <v>2223.476</v>
      </c>
      <c r="F25" s="87">
        <v>16967.73</v>
      </c>
      <c r="G25" s="131">
        <v>0</v>
      </c>
      <c r="H25" s="131">
        <v>1996.98</v>
      </c>
      <c r="I25" s="131">
        <v>4438.307</v>
      </c>
      <c r="J25" s="131">
        <v>7342.286</v>
      </c>
      <c r="K25" s="131">
        <v>3149.777</v>
      </c>
      <c r="L25" s="131">
        <v>0</v>
      </c>
      <c r="M25" s="131">
        <v>18.423</v>
      </c>
    </row>
    <row r="26" spans="1:13" ht="12.75">
      <c r="A26" s="22" t="s">
        <v>27</v>
      </c>
      <c r="B26" s="87">
        <v>36386</v>
      </c>
      <c r="C26" s="87">
        <v>29969.467</v>
      </c>
      <c r="D26" s="87">
        <v>125.11</v>
      </c>
      <c r="E26" s="87">
        <v>0</v>
      </c>
      <c r="F26" s="87">
        <v>15003.45</v>
      </c>
      <c r="G26" s="131">
        <v>0</v>
      </c>
      <c r="H26" s="131">
        <v>716.703</v>
      </c>
      <c r="I26" s="131">
        <v>2846.185</v>
      </c>
      <c r="J26" s="131">
        <v>1374.06</v>
      </c>
      <c r="K26" s="131">
        <v>9876.352</v>
      </c>
      <c r="L26" s="131">
        <v>0</v>
      </c>
      <c r="M26" s="131">
        <v>0</v>
      </c>
    </row>
    <row r="27" spans="1:13" ht="12.75">
      <c r="A27" s="23" t="s">
        <v>28</v>
      </c>
      <c r="B27" s="88">
        <v>13530</v>
      </c>
      <c r="C27" s="88">
        <v>97631.335</v>
      </c>
      <c r="D27" s="135">
        <v>37.095</v>
      </c>
      <c r="E27" s="88">
        <v>0</v>
      </c>
      <c r="F27" s="88">
        <v>52048.066</v>
      </c>
      <c r="G27" s="135">
        <v>0</v>
      </c>
      <c r="H27" s="135">
        <v>300.532</v>
      </c>
      <c r="I27" s="135">
        <v>2250.803</v>
      </c>
      <c r="J27" s="135">
        <v>530.14</v>
      </c>
      <c r="K27" s="135">
        <v>42409.008</v>
      </c>
      <c r="L27" s="135">
        <v>0</v>
      </c>
      <c r="M27" s="135">
        <v>0</v>
      </c>
    </row>
    <row r="28" spans="1:13" ht="12.75">
      <c r="A28" s="25"/>
      <c r="B28" s="96"/>
      <c r="C28" s="96"/>
      <c r="D28" s="96"/>
      <c r="E28" s="96"/>
      <c r="F28" s="96"/>
      <c r="G28" s="142"/>
      <c r="H28" s="142"/>
      <c r="I28" s="142"/>
      <c r="J28" s="142"/>
      <c r="K28" s="142"/>
      <c r="L28" s="142"/>
      <c r="M28" s="142"/>
    </row>
    <row r="29" spans="1:13" s="28" customFormat="1" ht="12.75">
      <c r="A29" s="25"/>
      <c r="B29" s="96"/>
      <c r="C29" s="96"/>
      <c r="D29" s="96"/>
      <c r="E29" s="96"/>
      <c r="F29" s="96"/>
      <c r="G29" s="142"/>
      <c r="H29" s="142"/>
      <c r="I29" s="142"/>
      <c r="J29" s="142"/>
      <c r="K29" s="142"/>
      <c r="L29" s="142"/>
      <c r="M29" s="142"/>
    </row>
    <row r="30" spans="1:13" ht="18.75" customHeight="1">
      <c r="A30" s="29" t="s">
        <v>171</v>
      </c>
      <c r="B30" s="96"/>
      <c r="C30" s="96"/>
      <c r="D30" s="96"/>
      <c r="E30" s="96"/>
      <c r="F30" s="96"/>
      <c r="G30" s="142"/>
      <c r="H30" s="142"/>
      <c r="I30" s="142"/>
      <c r="J30" s="142"/>
      <c r="K30" s="142"/>
      <c r="L30" s="142"/>
      <c r="M30" s="142"/>
    </row>
    <row r="31" spans="1:13" ht="12.75" customHeight="1">
      <c r="A31" s="18"/>
      <c r="B31" s="96"/>
      <c r="C31" s="96"/>
      <c r="D31" s="96"/>
      <c r="E31" s="96"/>
      <c r="F31" s="96"/>
      <c r="G31" s="142"/>
      <c r="H31" s="142"/>
      <c r="I31" s="142"/>
      <c r="J31" s="142"/>
      <c r="K31" s="142"/>
      <c r="L31" s="142"/>
      <c r="M31" s="142"/>
    </row>
    <row r="32" spans="1:13" ht="12.75" customHeight="1">
      <c r="A32" s="30"/>
      <c r="B32" s="100"/>
      <c r="C32" s="100"/>
      <c r="D32" s="100"/>
      <c r="E32" s="100"/>
      <c r="F32" s="100"/>
      <c r="G32" s="151"/>
      <c r="H32" s="151"/>
      <c r="I32" s="151"/>
      <c r="J32" s="151"/>
      <c r="K32" s="151"/>
      <c r="L32" s="151"/>
      <c r="M32" s="151"/>
    </row>
    <row r="33" spans="1:13" ht="12.75" customHeight="1">
      <c r="A33" s="20" t="s">
        <v>29</v>
      </c>
      <c r="B33" s="87">
        <v>408138</v>
      </c>
      <c r="C33" s="87">
        <v>36372.509</v>
      </c>
      <c r="D33" s="87">
        <v>26065.447</v>
      </c>
      <c r="E33" s="87">
        <v>122.493</v>
      </c>
      <c r="F33" s="87">
        <v>1170.8</v>
      </c>
      <c r="G33" s="131">
        <v>76.828</v>
      </c>
      <c r="H33" s="131">
        <v>2.546</v>
      </c>
      <c r="I33" s="131">
        <v>3.545</v>
      </c>
      <c r="J33" s="131">
        <v>20.401</v>
      </c>
      <c r="K33" s="131">
        <v>15.348</v>
      </c>
      <c r="L33" s="131">
        <v>7594.567</v>
      </c>
      <c r="M33" s="131">
        <v>1247.485</v>
      </c>
    </row>
    <row r="34" spans="1:13" ht="12.75" customHeight="1">
      <c r="A34" s="20" t="s">
        <v>30</v>
      </c>
      <c r="B34" s="87">
        <v>408162</v>
      </c>
      <c r="C34" s="87">
        <v>148802.936</v>
      </c>
      <c r="D34" s="87">
        <v>107262.447</v>
      </c>
      <c r="E34" s="87">
        <v>482.811</v>
      </c>
      <c r="F34" s="87">
        <v>2115.28</v>
      </c>
      <c r="G34" s="131">
        <v>407.982</v>
      </c>
      <c r="H34" s="131">
        <v>23.967</v>
      </c>
      <c r="I34" s="131">
        <v>27.313</v>
      </c>
      <c r="J34" s="131">
        <v>257.216</v>
      </c>
      <c r="K34" s="131">
        <v>125.715</v>
      </c>
      <c r="L34" s="131">
        <v>25626.739</v>
      </c>
      <c r="M34" s="131">
        <v>12463.974</v>
      </c>
    </row>
    <row r="35" spans="1:13" ht="12.75">
      <c r="A35" s="20" t="s">
        <v>31</v>
      </c>
      <c r="B35" s="87">
        <v>408142</v>
      </c>
      <c r="C35" s="87">
        <v>177530.67</v>
      </c>
      <c r="D35" s="87">
        <v>141704.2</v>
      </c>
      <c r="E35" s="87">
        <v>888.87</v>
      </c>
      <c r="F35" s="87">
        <v>3271.056</v>
      </c>
      <c r="G35" s="131">
        <v>376.486</v>
      </c>
      <c r="H35" s="131">
        <v>94.609</v>
      </c>
      <c r="I35" s="131">
        <v>88.642</v>
      </c>
      <c r="J35" s="131">
        <v>1336.672</v>
      </c>
      <c r="K35" s="131">
        <v>235.464</v>
      </c>
      <c r="L35" s="131">
        <v>12801.314</v>
      </c>
      <c r="M35" s="131">
        <v>16725.885</v>
      </c>
    </row>
    <row r="36" spans="1:13" ht="12.75">
      <c r="A36" s="20" t="s">
        <v>32</v>
      </c>
      <c r="B36" s="87">
        <v>408148</v>
      </c>
      <c r="C36" s="87">
        <v>188352.982</v>
      </c>
      <c r="D36" s="87">
        <v>168199.571</v>
      </c>
      <c r="E36" s="87">
        <v>1874.041</v>
      </c>
      <c r="F36" s="87">
        <v>6757.054</v>
      </c>
      <c r="G36" s="298" t="s">
        <v>463</v>
      </c>
      <c r="H36" s="131">
        <v>480.356</v>
      </c>
      <c r="I36" s="131">
        <v>401.774</v>
      </c>
      <c r="J36" s="131">
        <v>4404.036</v>
      </c>
      <c r="K36" s="131">
        <v>426.426</v>
      </c>
      <c r="L36" s="131">
        <v>165.476</v>
      </c>
      <c r="M36" s="131">
        <v>5626.254</v>
      </c>
    </row>
    <row r="37" spans="1:13" ht="12.75">
      <c r="A37" s="20" t="s">
        <v>33</v>
      </c>
      <c r="B37" s="87">
        <v>306112</v>
      </c>
      <c r="C37" s="87">
        <v>171393.084</v>
      </c>
      <c r="D37" s="87">
        <v>143527.877</v>
      </c>
      <c r="E37" s="87">
        <v>2579.737</v>
      </c>
      <c r="F37" s="87">
        <v>12530.416</v>
      </c>
      <c r="G37" s="131">
        <v>0</v>
      </c>
      <c r="H37" s="131">
        <v>1512.205</v>
      </c>
      <c r="I37" s="131">
        <v>2765.583</v>
      </c>
      <c r="J37" s="131">
        <v>7042.819</v>
      </c>
      <c r="K37" s="131">
        <v>1289.137</v>
      </c>
      <c r="L37" s="131">
        <v>0</v>
      </c>
      <c r="M37" s="131">
        <v>85.048</v>
      </c>
    </row>
    <row r="38" spans="1:13" ht="12.75">
      <c r="A38" s="20" t="s">
        <v>34</v>
      </c>
      <c r="B38" s="87">
        <v>81629</v>
      </c>
      <c r="C38" s="87">
        <v>44883.911</v>
      </c>
      <c r="D38" s="87">
        <v>11732.254</v>
      </c>
      <c r="E38" s="87">
        <v>238.887</v>
      </c>
      <c r="F38" s="87">
        <v>16430.851</v>
      </c>
      <c r="G38" s="87">
        <v>0</v>
      </c>
      <c r="H38" s="87">
        <v>1254.022</v>
      </c>
      <c r="I38" s="131">
        <v>4177.855</v>
      </c>
      <c r="J38" s="131">
        <v>2935.575</v>
      </c>
      <c r="K38" s="131">
        <v>8062.908</v>
      </c>
      <c r="L38" s="87">
        <v>0.241</v>
      </c>
      <c r="M38" s="87">
        <v>0</v>
      </c>
    </row>
    <row r="39" spans="1:13" ht="12.75">
      <c r="A39" s="32" t="s">
        <v>35</v>
      </c>
      <c r="B39" s="88">
        <v>20407</v>
      </c>
      <c r="C39" s="88">
        <v>107702.666</v>
      </c>
      <c r="D39" s="88">
        <v>58.247</v>
      </c>
      <c r="E39" s="87">
        <v>0</v>
      </c>
      <c r="F39" s="87">
        <v>57194.895</v>
      </c>
      <c r="G39" s="88">
        <v>0</v>
      </c>
      <c r="H39" s="87">
        <v>461.178</v>
      </c>
      <c r="I39" s="135">
        <v>2916.49</v>
      </c>
      <c r="J39" s="135">
        <v>773.453</v>
      </c>
      <c r="K39" s="135">
        <v>46242.712</v>
      </c>
      <c r="L39" s="88">
        <v>0</v>
      </c>
      <c r="M39" s="88">
        <v>0</v>
      </c>
    </row>
    <row r="40" spans="1:13" ht="12.75">
      <c r="A40" s="33"/>
      <c r="B40" s="96"/>
      <c r="C40" s="96"/>
      <c r="D40" s="96"/>
      <c r="E40" s="91"/>
      <c r="F40" s="91"/>
      <c r="G40" s="96"/>
      <c r="H40" s="91"/>
      <c r="I40" s="142"/>
      <c r="J40" s="142"/>
      <c r="K40" s="142"/>
      <c r="L40" s="96"/>
      <c r="M40" s="96"/>
    </row>
    <row r="41" spans="1:13" ht="12.75">
      <c r="A41" s="33"/>
      <c r="B41" s="96"/>
      <c r="C41" s="96"/>
      <c r="D41" s="96"/>
      <c r="E41" s="96"/>
      <c r="F41" s="96"/>
      <c r="G41" s="96"/>
      <c r="H41" s="96"/>
      <c r="I41" s="142"/>
      <c r="J41" s="142"/>
      <c r="K41" s="142"/>
      <c r="L41" s="96"/>
      <c r="M41" s="96"/>
    </row>
    <row r="42" spans="1:13" s="58" customFormat="1" ht="18.75" customHeight="1">
      <c r="A42" s="34" t="s">
        <v>36</v>
      </c>
      <c r="B42" s="109">
        <v>2040738</v>
      </c>
      <c r="C42" s="109">
        <v>875038.758</v>
      </c>
      <c r="D42" s="109">
        <v>598550.043</v>
      </c>
      <c r="E42" s="109">
        <v>6186.838</v>
      </c>
      <c r="F42" s="109">
        <v>99470.352</v>
      </c>
      <c r="G42" s="109">
        <v>861.297</v>
      </c>
      <c r="H42" s="109">
        <v>3828.881</v>
      </c>
      <c r="I42" s="109">
        <v>10381.202</v>
      </c>
      <c r="J42" s="109">
        <v>16770.172</v>
      </c>
      <c r="K42" s="109">
        <v>56397.709</v>
      </c>
      <c r="L42" s="109">
        <v>46188</v>
      </c>
      <c r="M42" s="109">
        <v>36148.646</v>
      </c>
    </row>
    <row r="43" ht="14.25">
      <c r="A43" s="185"/>
    </row>
    <row r="45" spans="1:11" s="78" customFormat="1" ht="12.75">
      <c r="A45" s="78" t="s">
        <v>37</v>
      </c>
      <c r="I45" s="162"/>
      <c r="J45" s="162"/>
      <c r="K45" s="162"/>
    </row>
    <row r="46" spans="1:11" s="78" customFormat="1" ht="12.75">
      <c r="A46" s="78" t="s">
        <v>461</v>
      </c>
      <c r="I46" s="162"/>
      <c r="J46" s="162"/>
      <c r="K46" s="162"/>
    </row>
  </sheetData>
  <sheetProtection/>
  <mergeCells count="15">
    <mergeCell ref="J6:J7"/>
    <mergeCell ref="A6:A7"/>
    <mergeCell ref="B6:B7"/>
    <mergeCell ref="C6:C7"/>
    <mergeCell ref="D6:D7"/>
    <mergeCell ref="L5:M5"/>
    <mergeCell ref="D5:K5"/>
    <mergeCell ref="L6:L7"/>
    <mergeCell ref="M6:M7"/>
    <mergeCell ref="I6:I7"/>
    <mergeCell ref="E6:E7"/>
    <mergeCell ref="K6:K7"/>
    <mergeCell ref="F6:F7"/>
    <mergeCell ref="G6:G7"/>
    <mergeCell ref="H6:H7"/>
  </mergeCells>
  <hyperlinks>
    <hyperlink ref="A2" location="'Table Description'!A1" display="'Table Description'!A1"/>
  </hyperlinks>
  <printOptions horizontalCentered="1" verticalCentered="1"/>
  <pageMargins left="0.75" right="0.75" top="0.75" bottom="0.75" header="0.5" footer="0.5"/>
  <pageSetup fitToHeight="1" fitToWidth="1" horizontalDpi="300" verticalDpi="300" orientation="landscape" scale="75" r:id="rId1"/>
</worksheet>
</file>

<file path=xl/worksheets/sheet9.xml><?xml version="1.0" encoding="utf-8"?>
<worksheet xmlns="http://schemas.openxmlformats.org/spreadsheetml/2006/main" xmlns:r="http://schemas.openxmlformats.org/officeDocument/2006/relationships">
  <sheetPr codeName="Sheet1311">
    <pageSetUpPr fitToPage="1"/>
  </sheetPr>
  <dimension ref="A1:N47"/>
  <sheetViews>
    <sheetView zoomScale="80" zoomScaleNormal="80" zoomScalePageLayoutView="0" workbookViewId="0" topLeftCell="A1">
      <selection activeCell="A1" sqref="A1"/>
    </sheetView>
  </sheetViews>
  <sheetFormatPr defaultColWidth="9.140625" defaultRowHeight="12.75"/>
  <cols>
    <col min="1" max="1" width="20.421875" style="0" customWidth="1"/>
    <col min="2" max="2" width="12.7109375" style="0" customWidth="1"/>
    <col min="3" max="3" width="12.28125" style="0" customWidth="1"/>
    <col min="4" max="4" width="12.7109375" style="0" customWidth="1"/>
    <col min="5" max="5" width="2.140625" style="0" customWidth="1"/>
    <col min="6" max="6" width="9.8515625" style="0" customWidth="1"/>
    <col min="7" max="7" width="9.00390625" style="0" customWidth="1"/>
    <col min="8" max="8" width="10.421875" style="0" customWidth="1"/>
    <col min="9" max="9" width="2.7109375" style="0" customWidth="1"/>
    <col min="10" max="10" width="10.7109375" style="0" customWidth="1"/>
    <col min="11" max="11" width="12.421875" style="0" customWidth="1"/>
    <col min="12" max="12" width="10.28125" style="0" customWidth="1"/>
    <col min="13" max="13" width="11.140625" style="0" customWidth="1"/>
  </cols>
  <sheetData>
    <row r="1" spans="1:14" ht="30" customHeight="1">
      <c r="A1" s="1" t="s">
        <v>192</v>
      </c>
      <c r="B1" s="2" t="s">
        <v>184</v>
      </c>
      <c r="C1" s="2"/>
      <c r="D1" s="2"/>
      <c r="E1" s="3"/>
      <c r="F1" s="3"/>
      <c r="G1" s="3"/>
      <c r="H1" s="3"/>
      <c r="I1" s="3"/>
      <c r="J1" s="3"/>
      <c r="K1" s="3"/>
      <c r="L1" s="3"/>
      <c r="M1" s="43"/>
      <c r="N1" s="86" t="s">
        <v>460</v>
      </c>
    </row>
    <row r="2" spans="1:14" ht="21" customHeight="1" thickBot="1">
      <c r="A2" s="187" t="s">
        <v>351</v>
      </c>
      <c r="B2" s="69" t="s">
        <v>223</v>
      </c>
      <c r="C2" s="44"/>
      <c r="D2" s="44"/>
      <c r="E2" s="5"/>
      <c r="F2" s="5"/>
      <c r="G2" s="5"/>
      <c r="H2" s="5"/>
      <c r="I2" s="5"/>
      <c r="J2" s="5"/>
      <c r="K2" s="5"/>
      <c r="L2" s="5"/>
      <c r="M2" s="5"/>
      <c r="N2" s="46"/>
    </row>
    <row r="3" spans="1:14" ht="12.75" customHeight="1" thickTop="1">
      <c r="A3" s="7"/>
      <c r="B3" s="8"/>
      <c r="C3" s="8"/>
      <c r="D3" s="8"/>
      <c r="E3" s="9"/>
      <c r="F3" s="9"/>
      <c r="G3" s="9"/>
      <c r="H3" s="9"/>
      <c r="I3" s="9"/>
      <c r="J3" s="9"/>
      <c r="K3" s="9"/>
      <c r="L3" s="9"/>
      <c r="M3" s="9"/>
      <c r="N3" s="47"/>
    </row>
    <row r="4" spans="1:14" ht="18.75" customHeight="1">
      <c r="A4" s="84" t="s">
        <v>0</v>
      </c>
      <c r="B4" s="68"/>
      <c r="C4" s="68"/>
      <c r="D4" s="68"/>
      <c r="E4" s="68"/>
      <c r="F4" s="68"/>
      <c r="G4" s="11"/>
      <c r="H4" s="11"/>
      <c r="I4" s="11"/>
      <c r="J4" s="11"/>
      <c r="K4" s="11"/>
      <c r="L4" s="11"/>
      <c r="M4" s="11"/>
      <c r="N4" s="47"/>
    </row>
    <row r="5" spans="1:14" ht="12.75" customHeight="1">
      <c r="A5" s="13"/>
      <c r="B5" s="9"/>
      <c r="C5" s="9"/>
      <c r="D5" s="9"/>
      <c r="E5" s="9"/>
      <c r="F5" s="9"/>
      <c r="G5" s="9"/>
      <c r="H5" s="9"/>
      <c r="I5" s="9"/>
      <c r="J5" s="9"/>
      <c r="K5" s="9"/>
      <c r="L5" s="9"/>
      <c r="M5" s="66"/>
      <c r="N5" s="47"/>
    </row>
    <row r="6" spans="1:14" s="14" customFormat="1" ht="21" customHeight="1">
      <c r="A6" s="259" t="s">
        <v>118</v>
      </c>
      <c r="B6" s="257" t="s">
        <v>1</v>
      </c>
      <c r="C6" s="257" t="s">
        <v>74</v>
      </c>
      <c r="D6" s="257" t="s">
        <v>62</v>
      </c>
      <c r="E6" s="257"/>
      <c r="F6" s="260" t="s">
        <v>222</v>
      </c>
      <c r="G6" s="261"/>
      <c r="H6" s="262"/>
      <c r="I6" s="61"/>
      <c r="J6" s="260" t="s">
        <v>75</v>
      </c>
      <c r="K6" s="261"/>
      <c r="L6" s="261"/>
      <c r="M6" s="261"/>
      <c r="N6" s="262"/>
    </row>
    <row r="7" spans="1:14" s="50" customFormat="1" ht="12.75" customHeight="1">
      <c r="A7" s="269"/>
      <c r="B7" s="271"/>
      <c r="C7" s="271"/>
      <c r="D7" s="271"/>
      <c r="E7" s="271"/>
      <c r="F7" s="257" t="s">
        <v>64</v>
      </c>
      <c r="G7" s="257" t="s">
        <v>65</v>
      </c>
      <c r="H7" s="257" t="s">
        <v>36</v>
      </c>
      <c r="I7" s="52"/>
      <c r="J7" s="257" t="s">
        <v>64</v>
      </c>
      <c r="K7" s="257" t="s">
        <v>65</v>
      </c>
      <c r="L7" s="260" t="s">
        <v>225</v>
      </c>
      <c r="M7" s="262"/>
      <c r="N7" s="257" t="s">
        <v>36</v>
      </c>
    </row>
    <row r="8" spans="1:14" s="14" customFormat="1" ht="27" customHeight="1">
      <c r="A8" s="270"/>
      <c r="B8" s="258"/>
      <c r="C8" s="258"/>
      <c r="D8" s="258"/>
      <c r="E8" s="52"/>
      <c r="F8" s="258"/>
      <c r="G8" s="258"/>
      <c r="H8" s="258"/>
      <c r="I8" s="15"/>
      <c r="J8" s="258"/>
      <c r="K8" s="258"/>
      <c r="L8" s="15" t="s">
        <v>1</v>
      </c>
      <c r="M8" s="38" t="s">
        <v>2</v>
      </c>
      <c r="N8" s="258"/>
    </row>
    <row r="9" spans="1:14" ht="12.75">
      <c r="A9" s="18"/>
      <c r="B9" s="19"/>
      <c r="C9" s="19"/>
      <c r="D9" s="19"/>
      <c r="E9" s="19"/>
      <c r="F9" s="19"/>
      <c r="G9" s="19"/>
      <c r="H9" s="19"/>
      <c r="I9" s="19"/>
      <c r="J9" s="19"/>
      <c r="K9" s="19"/>
      <c r="L9" s="19"/>
      <c r="M9" s="19"/>
      <c r="N9" s="37"/>
    </row>
    <row r="10" spans="1:14" ht="12.75">
      <c r="A10" s="20" t="s">
        <v>10</v>
      </c>
      <c r="B10" s="87">
        <v>32753</v>
      </c>
      <c r="C10" s="87">
        <v>58291</v>
      </c>
      <c r="D10" s="87">
        <v>57467</v>
      </c>
      <c r="E10" s="87"/>
      <c r="F10" s="87">
        <v>641</v>
      </c>
      <c r="G10" s="87">
        <v>32</v>
      </c>
      <c r="H10" s="87">
        <v>705</v>
      </c>
      <c r="I10" s="87"/>
      <c r="J10" s="87">
        <v>79</v>
      </c>
      <c r="K10" s="131">
        <v>13</v>
      </c>
      <c r="L10" s="131">
        <v>4</v>
      </c>
      <c r="M10" s="131">
        <v>14</v>
      </c>
      <c r="N10" s="87">
        <v>119</v>
      </c>
    </row>
    <row r="11" spans="1:14" ht="12.75">
      <c r="A11" s="22" t="s">
        <v>11</v>
      </c>
      <c r="B11" s="87">
        <v>184189</v>
      </c>
      <c r="C11" s="87">
        <v>225220</v>
      </c>
      <c r="D11" s="87">
        <v>220131</v>
      </c>
      <c r="E11" s="87"/>
      <c r="F11" s="87">
        <v>3733</v>
      </c>
      <c r="G11" s="87">
        <v>171</v>
      </c>
      <c r="H11" s="87">
        <v>4075</v>
      </c>
      <c r="I11" s="87"/>
      <c r="J11" s="87">
        <v>747</v>
      </c>
      <c r="K11" s="87">
        <v>94</v>
      </c>
      <c r="L11" s="87">
        <v>24</v>
      </c>
      <c r="M11" s="87">
        <v>79</v>
      </c>
      <c r="N11" s="87">
        <v>1014</v>
      </c>
    </row>
    <row r="12" spans="1:14" ht="12.75">
      <c r="A12" s="22" t="s">
        <v>12</v>
      </c>
      <c r="B12" s="87">
        <v>156241</v>
      </c>
      <c r="C12" s="87">
        <v>195447</v>
      </c>
      <c r="D12" s="87">
        <v>190615</v>
      </c>
      <c r="E12" s="87"/>
      <c r="F12" s="87">
        <v>3251</v>
      </c>
      <c r="G12" s="87">
        <v>126</v>
      </c>
      <c r="H12" s="87">
        <v>3503</v>
      </c>
      <c r="I12" s="87"/>
      <c r="J12" s="87">
        <v>927</v>
      </c>
      <c r="K12" s="87">
        <v>149</v>
      </c>
      <c r="L12" s="87">
        <v>32</v>
      </c>
      <c r="M12" s="87">
        <v>104</v>
      </c>
      <c r="N12" s="87">
        <v>1329</v>
      </c>
    </row>
    <row r="13" spans="1:14" ht="12.75">
      <c r="A13" s="22" t="s">
        <v>13</v>
      </c>
      <c r="B13" s="87">
        <v>145660</v>
      </c>
      <c r="C13" s="87">
        <v>217684</v>
      </c>
      <c r="D13" s="87">
        <v>212693</v>
      </c>
      <c r="E13" s="87"/>
      <c r="F13" s="87">
        <v>3120</v>
      </c>
      <c r="G13" s="87">
        <v>162</v>
      </c>
      <c r="H13" s="87">
        <v>3444</v>
      </c>
      <c r="I13" s="87"/>
      <c r="J13" s="87">
        <v>1175</v>
      </c>
      <c r="K13" s="87">
        <v>148</v>
      </c>
      <c r="L13" s="87">
        <v>23</v>
      </c>
      <c r="M13" s="87">
        <v>76</v>
      </c>
      <c r="N13" s="87">
        <v>1547</v>
      </c>
    </row>
    <row r="14" spans="1:14" ht="12.75">
      <c r="A14" s="22" t="s">
        <v>14</v>
      </c>
      <c r="B14" s="87">
        <v>135666</v>
      </c>
      <c r="C14" s="87">
        <v>225652</v>
      </c>
      <c r="D14" s="87">
        <v>220930</v>
      </c>
      <c r="E14" s="87"/>
      <c r="F14" s="87">
        <v>2635</v>
      </c>
      <c r="G14" s="87">
        <v>137</v>
      </c>
      <c r="H14" s="87">
        <v>2909</v>
      </c>
      <c r="I14" s="87"/>
      <c r="J14" s="87">
        <v>1311</v>
      </c>
      <c r="K14" s="87">
        <v>201</v>
      </c>
      <c r="L14" s="87">
        <v>31</v>
      </c>
      <c r="M14" s="87">
        <v>100</v>
      </c>
      <c r="N14" s="87">
        <v>1813</v>
      </c>
    </row>
    <row r="15" spans="1:14" ht="12.75">
      <c r="A15" s="22" t="s">
        <v>15</v>
      </c>
      <c r="B15" s="87">
        <v>129884</v>
      </c>
      <c r="C15" s="87">
        <v>229824</v>
      </c>
      <c r="D15" s="87">
        <v>225338</v>
      </c>
      <c r="E15" s="87"/>
      <c r="F15" s="87">
        <v>2349</v>
      </c>
      <c r="G15" s="87">
        <v>114</v>
      </c>
      <c r="H15" s="87">
        <v>2577</v>
      </c>
      <c r="I15" s="87"/>
      <c r="J15" s="87">
        <v>1375</v>
      </c>
      <c r="K15" s="87">
        <v>198</v>
      </c>
      <c r="L15" s="87">
        <v>41</v>
      </c>
      <c r="M15" s="87">
        <v>138</v>
      </c>
      <c r="N15" s="87">
        <v>1909</v>
      </c>
    </row>
    <row r="16" spans="1:14" ht="12.75">
      <c r="A16" s="22" t="s">
        <v>16</v>
      </c>
      <c r="B16" s="87">
        <v>118604</v>
      </c>
      <c r="C16" s="87">
        <v>218218</v>
      </c>
      <c r="D16" s="87">
        <v>214185</v>
      </c>
      <c r="E16" s="87"/>
      <c r="F16" s="87">
        <v>1982</v>
      </c>
      <c r="G16" s="87">
        <v>85</v>
      </c>
      <c r="H16" s="87">
        <v>2152</v>
      </c>
      <c r="I16" s="87"/>
      <c r="J16" s="87">
        <v>1318</v>
      </c>
      <c r="K16" s="87">
        <v>216</v>
      </c>
      <c r="L16" s="87">
        <v>41</v>
      </c>
      <c r="M16" s="87">
        <v>131</v>
      </c>
      <c r="N16" s="87">
        <v>1881</v>
      </c>
    </row>
    <row r="17" spans="1:14" ht="12.75">
      <c r="A17" s="22" t="s">
        <v>17</v>
      </c>
      <c r="B17" s="87">
        <v>106115</v>
      </c>
      <c r="C17" s="87">
        <v>204036</v>
      </c>
      <c r="D17" s="87">
        <v>200121</v>
      </c>
      <c r="E17" s="87"/>
      <c r="F17" s="87">
        <v>1848</v>
      </c>
      <c r="G17" s="87">
        <v>79</v>
      </c>
      <c r="H17" s="87">
        <v>2006</v>
      </c>
      <c r="I17" s="87"/>
      <c r="J17" s="87">
        <v>1329</v>
      </c>
      <c r="K17" s="87">
        <v>195</v>
      </c>
      <c r="L17" s="87">
        <v>58</v>
      </c>
      <c r="M17" s="87">
        <v>190</v>
      </c>
      <c r="N17" s="87">
        <v>1909</v>
      </c>
    </row>
    <row r="18" spans="1:14" ht="12.75">
      <c r="A18" s="22" t="s">
        <v>18</v>
      </c>
      <c r="B18" s="87">
        <v>93143</v>
      </c>
      <c r="C18" s="87">
        <v>183277</v>
      </c>
      <c r="D18" s="87">
        <v>179884</v>
      </c>
      <c r="E18" s="87"/>
      <c r="F18" s="87">
        <v>1635</v>
      </c>
      <c r="G18" s="87">
        <v>67</v>
      </c>
      <c r="H18" s="87">
        <v>1769</v>
      </c>
      <c r="I18" s="87"/>
      <c r="J18" s="87">
        <v>1161</v>
      </c>
      <c r="K18" s="87">
        <v>159</v>
      </c>
      <c r="L18" s="87">
        <v>45</v>
      </c>
      <c r="M18" s="87">
        <v>145</v>
      </c>
      <c r="N18" s="87">
        <v>1624</v>
      </c>
    </row>
    <row r="19" spans="1:14" ht="12.75">
      <c r="A19" s="22" t="s">
        <v>19</v>
      </c>
      <c r="B19" s="87">
        <v>81215</v>
      </c>
      <c r="C19" s="87">
        <v>163597</v>
      </c>
      <c r="D19" s="87">
        <v>160678</v>
      </c>
      <c r="E19" s="87"/>
      <c r="F19" s="87">
        <v>1378</v>
      </c>
      <c r="G19" s="87">
        <v>41</v>
      </c>
      <c r="H19" s="87">
        <v>1460</v>
      </c>
      <c r="I19" s="87"/>
      <c r="J19" s="87">
        <v>997</v>
      </c>
      <c r="K19" s="87">
        <v>153</v>
      </c>
      <c r="L19" s="87">
        <v>48</v>
      </c>
      <c r="M19" s="87">
        <v>156</v>
      </c>
      <c r="N19" s="87">
        <v>1459</v>
      </c>
    </row>
    <row r="20" spans="1:14" ht="12.75">
      <c r="A20" s="22" t="s">
        <v>20</v>
      </c>
      <c r="B20" s="87">
        <v>71967</v>
      </c>
      <c r="C20" s="87">
        <v>147671</v>
      </c>
      <c r="D20" s="87">
        <v>145151</v>
      </c>
      <c r="E20" s="87"/>
      <c r="F20" s="87">
        <v>1186</v>
      </c>
      <c r="G20" s="87">
        <v>47</v>
      </c>
      <c r="H20" s="87">
        <v>1280</v>
      </c>
      <c r="I20" s="87"/>
      <c r="J20" s="87">
        <v>841</v>
      </c>
      <c r="K20" s="87">
        <v>139</v>
      </c>
      <c r="L20" s="87">
        <v>37</v>
      </c>
      <c r="M20" s="87">
        <v>121</v>
      </c>
      <c r="N20" s="87">
        <v>1240</v>
      </c>
    </row>
    <row r="21" spans="1:14" ht="12.75">
      <c r="A21" s="22" t="s">
        <v>21</v>
      </c>
      <c r="B21" s="87">
        <v>125550</v>
      </c>
      <c r="C21" s="87">
        <v>267831</v>
      </c>
      <c r="D21" s="87">
        <v>262996</v>
      </c>
      <c r="E21" s="87"/>
      <c r="F21" s="87">
        <v>2411</v>
      </c>
      <c r="G21" s="87">
        <v>83</v>
      </c>
      <c r="H21" s="87">
        <v>2577</v>
      </c>
      <c r="I21" s="87"/>
      <c r="J21" s="87">
        <v>1514</v>
      </c>
      <c r="K21" s="87">
        <v>267</v>
      </c>
      <c r="L21" s="87">
        <v>63</v>
      </c>
      <c r="M21" s="87">
        <v>210</v>
      </c>
      <c r="N21" s="87">
        <v>2258</v>
      </c>
    </row>
    <row r="22" spans="1:14" ht="12.75">
      <c r="A22" s="22" t="s">
        <v>22</v>
      </c>
      <c r="B22" s="87">
        <v>104838</v>
      </c>
      <c r="C22" s="87">
        <v>234423</v>
      </c>
      <c r="D22" s="87">
        <v>230084</v>
      </c>
      <c r="E22" s="87"/>
      <c r="F22" s="87">
        <v>2181</v>
      </c>
      <c r="G22" s="87">
        <v>75</v>
      </c>
      <c r="H22" s="87">
        <v>2331</v>
      </c>
      <c r="I22" s="87"/>
      <c r="J22" s="87">
        <v>1371</v>
      </c>
      <c r="K22" s="87">
        <v>226</v>
      </c>
      <c r="L22" s="87">
        <v>54</v>
      </c>
      <c r="M22" s="87">
        <v>185</v>
      </c>
      <c r="N22" s="87">
        <v>2008</v>
      </c>
    </row>
    <row r="23" spans="1:14" ht="12.75">
      <c r="A23" s="22" t="s">
        <v>23</v>
      </c>
      <c r="B23" s="87">
        <v>89148</v>
      </c>
      <c r="C23" s="87">
        <v>207517</v>
      </c>
      <c r="D23" s="87">
        <v>203990</v>
      </c>
      <c r="E23" s="87"/>
      <c r="F23" s="87">
        <v>1800</v>
      </c>
      <c r="G23" s="87">
        <v>68</v>
      </c>
      <c r="H23" s="87">
        <v>1936</v>
      </c>
      <c r="I23" s="87"/>
      <c r="J23" s="87">
        <v>1114</v>
      </c>
      <c r="K23" s="87">
        <v>160</v>
      </c>
      <c r="L23" s="87">
        <v>48</v>
      </c>
      <c r="M23" s="87">
        <v>157</v>
      </c>
      <c r="N23" s="87">
        <v>1591</v>
      </c>
    </row>
    <row r="24" spans="1:14" ht="12.75">
      <c r="A24" s="22" t="s">
        <v>24</v>
      </c>
      <c r="B24" s="87">
        <v>75832</v>
      </c>
      <c r="C24" s="87">
        <v>182539</v>
      </c>
      <c r="D24" s="87">
        <v>179560</v>
      </c>
      <c r="E24" s="87"/>
      <c r="F24" s="87">
        <v>1458</v>
      </c>
      <c r="G24" s="87">
        <v>52</v>
      </c>
      <c r="H24" s="87">
        <v>1562</v>
      </c>
      <c r="I24" s="87"/>
      <c r="J24" s="87">
        <v>992</v>
      </c>
      <c r="K24" s="87">
        <v>156</v>
      </c>
      <c r="L24" s="87">
        <v>32</v>
      </c>
      <c r="M24" s="87">
        <v>113</v>
      </c>
      <c r="N24" s="87">
        <v>1417</v>
      </c>
    </row>
    <row r="25" spans="1:14" ht="12.75">
      <c r="A25" s="22" t="s">
        <v>25</v>
      </c>
      <c r="B25" s="87">
        <v>63852</v>
      </c>
      <c r="C25" s="87">
        <v>157523</v>
      </c>
      <c r="D25" s="87">
        <v>155176</v>
      </c>
      <c r="E25" s="87"/>
      <c r="F25" s="87">
        <v>1106</v>
      </c>
      <c r="G25" s="87">
        <v>41</v>
      </c>
      <c r="H25" s="87">
        <v>1188</v>
      </c>
      <c r="I25" s="87"/>
      <c r="J25" s="87">
        <v>836</v>
      </c>
      <c r="K25" s="87">
        <v>109</v>
      </c>
      <c r="L25" s="131">
        <v>33</v>
      </c>
      <c r="M25" s="87">
        <v>105</v>
      </c>
      <c r="N25" s="87">
        <v>1159</v>
      </c>
    </row>
    <row r="26" spans="1:14" ht="12.75">
      <c r="A26" s="22" t="s">
        <v>26</v>
      </c>
      <c r="B26" s="87">
        <v>276165</v>
      </c>
      <c r="C26" s="87">
        <v>735204</v>
      </c>
      <c r="D26" s="87">
        <v>727526</v>
      </c>
      <c r="E26" s="87"/>
      <c r="F26" s="87">
        <v>3332</v>
      </c>
      <c r="G26" s="87">
        <v>128</v>
      </c>
      <c r="H26" s="87">
        <v>3588</v>
      </c>
      <c r="I26" s="87"/>
      <c r="J26" s="87">
        <v>3016</v>
      </c>
      <c r="K26" s="87">
        <v>401</v>
      </c>
      <c r="L26" s="131">
        <v>83</v>
      </c>
      <c r="M26" s="87">
        <v>272</v>
      </c>
      <c r="N26" s="131">
        <v>4090</v>
      </c>
    </row>
    <row r="27" spans="1:14" ht="12.75">
      <c r="A27" s="22" t="s">
        <v>27</v>
      </c>
      <c r="B27" s="87">
        <v>36386</v>
      </c>
      <c r="C27" s="87">
        <v>103068</v>
      </c>
      <c r="D27" s="87">
        <v>102470</v>
      </c>
      <c r="E27" s="87"/>
      <c r="F27" s="87">
        <v>225</v>
      </c>
      <c r="G27" s="131">
        <v>10</v>
      </c>
      <c r="H27" s="87">
        <v>245</v>
      </c>
      <c r="I27" s="87"/>
      <c r="J27" s="87">
        <v>263</v>
      </c>
      <c r="K27" s="87">
        <v>41</v>
      </c>
      <c r="L27" s="131">
        <v>8</v>
      </c>
      <c r="M27" s="131">
        <v>24</v>
      </c>
      <c r="N27" s="131">
        <v>353</v>
      </c>
    </row>
    <row r="28" spans="1:14" ht="12.75">
      <c r="A28" s="23" t="s">
        <v>28</v>
      </c>
      <c r="B28" s="88">
        <v>13530</v>
      </c>
      <c r="C28" s="88">
        <v>37710</v>
      </c>
      <c r="D28" s="88">
        <v>37569</v>
      </c>
      <c r="E28" s="88"/>
      <c r="F28" s="88">
        <v>53</v>
      </c>
      <c r="G28" s="135">
        <v>3</v>
      </c>
      <c r="H28" s="88">
        <v>59</v>
      </c>
      <c r="I28" s="88"/>
      <c r="J28" s="88">
        <v>66</v>
      </c>
      <c r="K28" s="290" t="s">
        <v>463</v>
      </c>
      <c r="L28" s="290" t="s">
        <v>463</v>
      </c>
      <c r="M28" s="290" t="s">
        <v>463</v>
      </c>
      <c r="N28" s="88">
        <v>82</v>
      </c>
    </row>
    <row r="29" spans="1:14" ht="12.75">
      <c r="A29" s="25"/>
      <c r="B29" s="96"/>
      <c r="C29" s="96"/>
      <c r="D29" s="96"/>
      <c r="E29" s="96"/>
      <c r="F29" s="96"/>
      <c r="G29" s="96"/>
      <c r="H29" s="96"/>
      <c r="I29" s="96"/>
      <c r="J29" s="96"/>
      <c r="K29" s="96"/>
      <c r="L29" s="96"/>
      <c r="M29" s="96"/>
      <c r="N29" s="97"/>
    </row>
    <row r="30" spans="1:14" s="28" customFormat="1" ht="12.75">
      <c r="A30" s="33"/>
      <c r="B30" s="96"/>
      <c r="C30" s="96"/>
      <c r="D30" s="96"/>
      <c r="E30" s="96"/>
      <c r="F30" s="96"/>
      <c r="G30" s="96"/>
      <c r="H30" s="96"/>
      <c r="I30" s="96"/>
      <c r="J30" s="96"/>
      <c r="K30" s="96"/>
      <c r="L30" s="96"/>
      <c r="M30" s="96"/>
      <c r="N30" s="97"/>
    </row>
    <row r="31" spans="1:14" ht="18.75" customHeight="1">
      <c r="A31" s="29" t="s">
        <v>171</v>
      </c>
      <c r="B31" s="96"/>
      <c r="C31" s="96"/>
      <c r="D31" s="96"/>
      <c r="E31" s="96"/>
      <c r="F31" s="96"/>
      <c r="G31" s="96"/>
      <c r="H31" s="96"/>
      <c r="I31" s="96"/>
      <c r="J31" s="96"/>
      <c r="K31" s="96"/>
      <c r="L31" s="96"/>
      <c r="M31" s="96"/>
      <c r="N31" s="97"/>
    </row>
    <row r="32" spans="1:14" ht="12.75" customHeight="1">
      <c r="A32" s="18"/>
      <c r="B32" s="96"/>
      <c r="C32" s="96"/>
      <c r="D32" s="96"/>
      <c r="E32" s="96"/>
      <c r="F32" s="96"/>
      <c r="G32" s="96"/>
      <c r="H32" s="96"/>
      <c r="I32" s="96"/>
      <c r="J32" s="96"/>
      <c r="K32" s="96"/>
      <c r="L32" s="96"/>
      <c r="M32" s="96"/>
      <c r="N32" s="97"/>
    </row>
    <row r="33" spans="1:14" ht="12.75" customHeight="1">
      <c r="A33" s="30"/>
      <c r="B33" s="100"/>
      <c r="C33" s="100"/>
      <c r="D33" s="100"/>
      <c r="E33" s="100"/>
      <c r="F33" s="100"/>
      <c r="G33" s="100"/>
      <c r="H33" s="100"/>
      <c r="I33" s="100"/>
      <c r="J33" s="100"/>
      <c r="K33" s="100"/>
      <c r="L33" s="100"/>
      <c r="M33" s="100"/>
      <c r="N33" s="100"/>
    </row>
    <row r="34" spans="1:14" ht="12.75" customHeight="1">
      <c r="A34" s="20" t="s">
        <v>29</v>
      </c>
      <c r="B34" s="87">
        <v>408138</v>
      </c>
      <c r="C34" s="87">
        <v>528381</v>
      </c>
      <c r="D34" s="87">
        <v>516461</v>
      </c>
      <c r="E34" s="87"/>
      <c r="F34" s="87">
        <v>8399</v>
      </c>
      <c r="G34" s="87">
        <v>359</v>
      </c>
      <c r="H34" s="87">
        <v>9117</v>
      </c>
      <c r="I34" s="87"/>
      <c r="J34" s="87">
        <v>2008</v>
      </c>
      <c r="K34" s="87">
        <v>288</v>
      </c>
      <c r="L34" s="87">
        <v>66</v>
      </c>
      <c r="M34" s="87">
        <v>219</v>
      </c>
      <c r="N34" s="87">
        <v>2803</v>
      </c>
    </row>
    <row r="35" spans="1:14" ht="12.75" customHeight="1">
      <c r="A35" s="20" t="s">
        <v>30</v>
      </c>
      <c r="B35" s="87">
        <v>408162</v>
      </c>
      <c r="C35" s="87">
        <v>681729</v>
      </c>
      <c r="D35" s="87">
        <v>667614</v>
      </c>
      <c r="E35" s="87"/>
      <c r="F35" s="87">
        <v>7855</v>
      </c>
      <c r="G35" s="87">
        <v>406</v>
      </c>
      <c r="H35" s="87">
        <v>8667</v>
      </c>
      <c r="I35" s="87"/>
      <c r="J35" s="87">
        <v>3982</v>
      </c>
      <c r="K35" s="87">
        <v>573</v>
      </c>
      <c r="L35" s="87">
        <v>97</v>
      </c>
      <c r="M35" s="87">
        <v>320</v>
      </c>
      <c r="N35" s="87">
        <v>5448</v>
      </c>
    </row>
    <row r="36" spans="1:14" ht="12.75">
      <c r="A36" s="20" t="s">
        <v>31</v>
      </c>
      <c r="B36" s="87">
        <v>408142</v>
      </c>
      <c r="C36" s="87">
        <v>794916</v>
      </c>
      <c r="D36" s="87">
        <v>780262</v>
      </c>
      <c r="E36" s="87"/>
      <c r="F36" s="87">
        <v>7003</v>
      </c>
      <c r="G36" s="87">
        <v>279</v>
      </c>
      <c r="H36" s="87">
        <v>7561</v>
      </c>
      <c r="I36" s="87"/>
      <c r="J36" s="87">
        <v>4909</v>
      </c>
      <c r="K36" s="87">
        <v>755</v>
      </c>
      <c r="L36" s="87">
        <v>208</v>
      </c>
      <c r="M36" s="87">
        <v>674</v>
      </c>
      <c r="N36" s="87">
        <v>7093</v>
      </c>
    </row>
    <row r="37" spans="1:14" ht="12.75">
      <c r="A37" s="20" t="s">
        <v>32</v>
      </c>
      <c r="B37" s="87">
        <v>408148</v>
      </c>
      <c r="C37" s="87">
        <v>911752</v>
      </c>
      <c r="D37" s="87">
        <v>895799</v>
      </c>
      <c r="E37" s="87"/>
      <c r="F37" s="87">
        <v>7983</v>
      </c>
      <c r="G37" s="87">
        <v>281</v>
      </c>
      <c r="H37" s="87">
        <v>8545</v>
      </c>
      <c r="I37" s="87"/>
      <c r="J37" s="87">
        <v>5092</v>
      </c>
      <c r="K37" s="87">
        <v>820</v>
      </c>
      <c r="L37" s="87">
        <v>201</v>
      </c>
      <c r="M37" s="87">
        <v>676</v>
      </c>
      <c r="N37" s="87">
        <v>7408</v>
      </c>
    </row>
    <row r="38" spans="1:14" ht="12.75">
      <c r="A38" s="20" t="s">
        <v>33</v>
      </c>
      <c r="B38" s="87">
        <v>306112</v>
      </c>
      <c r="C38" s="87">
        <v>793411</v>
      </c>
      <c r="D38" s="87">
        <v>783700</v>
      </c>
      <c r="E38" s="87"/>
      <c r="F38" s="87">
        <v>4361</v>
      </c>
      <c r="G38" s="87">
        <v>161</v>
      </c>
      <c r="H38" s="87">
        <v>4683</v>
      </c>
      <c r="I38" s="87"/>
      <c r="J38" s="87">
        <v>3653</v>
      </c>
      <c r="K38" s="87">
        <v>497</v>
      </c>
      <c r="L38" s="87">
        <v>117</v>
      </c>
      <c r="M38" s="87">
        <v>381</v>
      </c>
      <c r="N38" s="87">
        <v>5028</v>
      </c>
    </row>
    <row r="39" spans="1:14" ht="12.75">
      <c r="A39" s="20" t="s">
        <v>34</v>
      </c>
      <c r="B39" s="87">
        <v>81629</v>
      </c>
      <c r="C39" s="87">
        <v>227150</v>
      </c>
      <c r="D39" s="87">
        <v>225576</v>
      </c>
      <c r="E39" s="87"/>
      <c r="F39" s="87">
        <v>634</v>
      </c>
      <c r="G39" s="87">
        <v>29</v>
      </c>
      <c r="H39" s="87">
        <v>692</v>
      </c>
      <c r="I39" s="87"/>
      <c r="J39" s="87">
        <v>671</v>
      </c>
      <c r="K39" s="87">
        <v>85</v>
      </c>
      <c r="L39" s="131">
        <v>13</v>
      </c>
      <c r="M39" s="87">
        <v>41</v>
      </c>
      <c r="N39" s="87">
        <v>882</v>
      </c>
    </row>
    <row r="40" spans="1:14" ht="12.75">
      <c r="A40" s="32" t="s">
        <v>35</v>
      </c>
      <c r="B40" s="88">
        <v>20407</v>
      </c>
      <c r="C40" s="88">
        <v>57393</v>
      </c>
      <c r="D40" s="88">
        <v>57152</v>
      </c>
      <c r="E40" s="88"/>
      <c r="F40" s="88">
        <v>89</v>
      </c>
      <c r="G40" s="135">
        <v>6</v>
      </c>
      <c r="H40" s="88">
        <v>101</v>
      </c>
      <c r="I40" s="88"/>
      <c r="J40" s="88">
        <v>117</v>
      </c>
      <c r="K40" s="88">
        <v>7</v>
      </c>
      <c r="L40" s="135">
        <v>3</v>
      </c>
      <c r="M40" s="88">
        <v>9</v>
      </c>
      <c r="N40" s="88">
        <v>140</v>
      </c>
    </row>
    <row r="41" spans="1:14" ht="12.75">
      <c r="A41" s="33"/>
      <c r="B41" s="96"/>
      <c r="C41" s="96"/>
      <c r="D41" s="96"/>
      <c r="E41" s="96"/>
      <c r="F41" s="96"/>
      <c r="G41" s="96"/>
      <c r="H41" s="96"/>
      <c r="I41" s="96"/>
      <c r="J41" s="96"/>
      <c r="K41" s="96"/>
      <c r="L41" s="96"/>
      <c r="M41" s="96"/>
      <c r="N41" s="97"/>
    </row>
    <row r="42" spans="1:14" ht="12.75">
      <c r="A42" s="33"/>
      <c r="B42" s="96"/>
      <c r="C42" s="96"/>
      <c r="D42" s="96"/>
      <c r="E42" s="96"/>
      <c r="F42" s="96"/>
      <c r="G42" s="96"/>
      <c r="H42" s="96"/>
      <c r="I42" s="96"/>
      <c r="J42" s="96"/>
      <c r="K42" s="96"/>
      <c r="L42" s="96"/>
      <c r="M42" s="96"/>
      <c r="N42" s="97"/>
    </row>
    <row r="43" spans="1:14" s="58" customFormat="1" ht="18.75" customHeight="1">
      <c r="A43" s="34" t="s">
        <v>36</v>
      </c>
      <c r="B43" s="109">
        <v>2040738</v>
      </c>
      <c r="C43" s="109">
        <v>3994732</v>
      </c>
      <c r="D43" s="109">
        <v>3926564</v>
      </c>
      <c r="E43" s="109"/>
      <c r="F43" s="109">
        <v>36324</v>
      </c>
      <c r="G43" s="109">
        <v>1521</v>
      </c>
      <c r="H43" s="109">
        <v>39366</v>
      </c>
      <c r="I43" s="109"/>
      <c r="J43" s="109">
        <v>20432</v>
      </c>
      <c r="K43" s="109">
        <v>3025</v>
      </c>
      <c r="L43" s="109">
        <v>705</v>
      </c>
      <c r="M43" s="109">
        <v>2320</v>
      </c>
      <c r="N43" s="99">
        <v>28802</v>
      </c>
    </row>
    <row r="44" ht="12.75">
      <c r="A44" t="s">
        <v>247</v>
      </c>
    </row>
    <row r="46" s="78" customFormat="1" ht="12.75">
      <c r="A46" s="78" t="s">
        <v>37</v>
      </c>
    </row>
    <row r="47" s="78" customFormat="1" ht="12.75">
      <c r="A47" s="78" t="s">
        <v>461</v>
      </c>
    </row>
  </sheetData>
  <sheetProtection/>
  <mergeCells count="14">
    <mergeCell ref="A6:A8"/>
    <mergeCell ref="N7:N8"/>
    <mergeCell ref="J7:J8"/>
    <mergeCell ref="K7:K8"/>
    <mergeCell ref="B6:B8"/>
    <mergeCell ref="C6:C8"/>
    <mergeCell ref="H7:H8"/>
    <mergeCell ref="D6:D8"/>
    <mergeCell ref="G7:G8"/>
    <mergeCell ref="L7:M7"/>
    <mergeCell ref="E6:E7"/>
    <mergeCell ref="F6:H6"/>
    <mergeCell ref="F7:F8"/>
    <mergeCell ref="J6:N6"/>
  </mergeCells>
  <hyperlinks>
    <hyperlink ref="A2" location="'Table Description'!A1" display="'Table Description'!A1"/>
  </hyperlinks>
  <printOptions horizontalCentered="1" verticalCentered="1"/>
  <pageMargins left="0.75" right="0.75" top="0.75" bottom="0.75" header="0.5" footer="0.5"/>
  <pageSetup fitToHeight="1" fitToWidth="1" horizontalDpi="300" verticalDpi="300" orientation="landscape"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Oregon Dept. of Revenue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All Returns and Full-Resident Returns (by AGI)</dc:title>
  <dc:subject/>
  <dc:creator>REVENUE</dc:creator>
  <cp:keywords/>
  <dc:description/>
  <cp:lastModifiedBy>beilmark</cp:lastModifiedBy>
  <cp:lastPrinted>2018-07-03T18:56:14Z</cp:lastPrinted>
  <dcterms:created xsi:type="dcterms:W3CDTF">2001-05-07T21:49:02Z</dcterms:created>
  <dcterms:modified xsi:type="dcterms:W3CDTF">2018-08-01T19:22:05Z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James Kwasnik</vt:lpwstr>
  </property>
  <property fmtid="{D5CDD505-2E9C-101B-9397-08002B2CF9AE}" pid="3" name="display_urn:schemas-microsoft-com:office:office#Author">
    <vt:lpwstr>James Kwasnik</vt:lpwstr>
  </property>
</Properties>
</file>