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larios\Downloads\"/>
    </mc:Choice>
  </mc:AlternateContent>
  <workbookProtection lockStructure="1"/>
  <bookViews>
    <workbookView xWindow="0" yWindow="0" windowWidth="28800" windowHeight="12300"/>
  </bookViews>
  <sheets>
    <sheet name="Post-Election Results" sheetId="1" r:id="rId1"/>
    <sheet name="Pre-Election Results Updated" sheetId="8" r:id="rId2"/>
    <sheet name="Pre-Election Commitment Results" sheetId="7" r:id="rId3"/>
  </sheets>
  <externalReferences>
    <externalReference r:id="rId4"/>
  </externalReferences>
  <definedNames>
    <definedName name="Applications">'[1]Grant Applications'!$A$1:$J$30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<sst xmlns="http://schemas.openxmlformats.org/spreadsheetml/2006/main" count="115" uniqueCount="31">
  <si>
    <t>Office of Finance and Information Technology</t>
  </si>
  <si>
    <t>Office of School Facilities</t>
  </si>
  <si>
    <t>Local Bond Total</t>
  </si>
  <si>
    <t>OSCIM Grant Total</t>
  </si>
  <si>
    <t>District ID</t>
  </si>
  <si>
    <t>District Name</t>
  </si>
  <si>
    <t>Local Bond Amount</t>
  </si>
  <si>
    <t>OSCIM Grant</t>
  </si>
  <si>
    <t>Priority Rank</t>
  </si>
  <si>
    <t>OSCIM Program Priority List Recipients and Waiting List</t>
  </si>
  <si>
    <t>OSCIM Program First in Time List Recipients and Waiting List</t>
  </si>
  <si>
    <t xml:space="preserve"> District ID numbers that follow a * and are highlighted will receive a commitment of OSCIM Program Priority List Funds.</t>
  </si>
  <si>
    <t xml:space="preserve"> District ID numbers that follow a ^ and are highlighted will receive a commitment of OSCIM Program First in Time List Funds.</t>
  </si>
  <si>
    <t>.</t>
  </si>
  <si>
    <t>*2187</t>
  </si>
  <si>
    <t>David Douglas SD 40</t>
  </si>
  <si>
    <t>OSCIM Program Pre-Election Commitment Results November 2022</t>
  </si>
  <si>
    <t>*2257</t>
  </si>
  <si>
    <t>Sheridan SD 48J</t>
  </si>
  <si>
    <t>*2204</t>
  </si>
  <si>
    <t>Umatilla SD 6R</t>
  </si>
  <si>
    <t>*2241</t>
  </si>
  <si>
    <t>Forest Grove SD 15</t>
  </si>
  <si>
    <t>^2043</t>
  </si>
  <si>
    <t>Eagle Point SD 9</t>
  </si>
  <si>
    <t>^2044</t>
  </si>
  <si>
    <t>Rogue River SD 35</t>
  </si>
  <si>
    <t>^1976</t>
  </si>
  <si>
    <t>Bend-LaPine Administrative SD 1</t>
  </si>
  <si>
    <t>Pre-Election Commitment Results updated as of 9/8/2022</t>
  </si>
  <si>
    <t>OSCIM Program Matching Results November 2022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</si>
</sst>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1A75BC"/>
      <name val="Calibri"/>
      <family val="2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1A75BC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E5F2FB"/>
        <bgColor indexed="64"/>
      </patternFill>
    </fill>
    <fill>
      <patternFill patternType="solid">
        <fgColor rgb="FFC9E3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Continuous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2" borderId="2" xfId="0" applyFont="1" applyFill="1" applyBorder="1" applyAlignment="1">
      <alignment horizontal="left" vertical="center" indent="1"/>
    </xf>
    <xf numFmtId="164" fontId="4" fillId="0" borderId="0" xfId="1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2" borderId="3" xfId="0" applyFont="1" applyFill="1" applyBorder="1" applyAlignment="1"/>
    <xf numFmtId="164" fontId="0" fillId="0" borderId="0" xfId="0" applyNumberFormat="1"/>
    <xf numFmtId="164" fontId="0" fillId="0" borderId="0" xfId="0" applyNumberFormat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4" fontId="12" fillId="3" borderId="4" xfId="1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indent="6"/>
    </xf>
    <xf numFmtId="0" fontId="5" fillId="0" borderId="0" xfId="0" applyFont="1" applyBorder="1" applyAlignment="1">
      <alignment horizontal="left" vertical="center" indent="6"/>
    </xf>
    <xf numFmtId="0" fontId="3" fillId="0" borderId="0" xfId="0" applyFont="1" applyBorder="1" applyAlignment="1">
      <alignment horizontal="left" wrapText="1" indent="6"/>
    </xf>
    <xf numFmtId="0" fontId="4" fillId="0" borderId="1" xfId="0" applyFont="1" applyBorder="1" applyAlignment="1">
      <alignment horizontal="left" vertical="center" wrapText="1" indent="6"/>
    </xf>
    <xf numFmtId="0" fontId="13" fillId="0" borderId="1" xfId="0" applyFont="1" applyBorder="1" applyAlignment="1">
      <alignment horizontal="left" vertical="center" indent="6"/>
    </xf>
    <xf numFmtId="0" fontId="16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horizontal="left" vertical="center" indent="6"/>
    </xf>
    <xf numFmtId="0" fontId="20" fillId="0" borderId="0" xfId="0" applyFont="1" applyBorder="1" applyAlignment="1">
      <alignment horizontal="centerContinuous" wrapText="1"/>
    </xf>
    <xf numFmtId="0" fontId="21" fillId="0" borderId="0" xfId="0" applyFont="1"/>
    <xf numFmtId="0" fontId="20" fillId="0" borderId="0" xfId="0" applyFont="1" applyBorder="1" applyAlignment="1">
      <alignment horizontal="left" wrapText="1" indent="6"/>
    </xf>
    <xf numFmtId="164" fontId="20" fillId="0" borderId="0" xfId="0" applyNumberFormat="1" applyFont="1" applyBorder="1" applyAlignment="1">
      <alignment horizontal="left" wrapText="1" indent="6"/>
    </xf>
    <xf numFmtId="0" fontId="21" fillId="0" borderId="1" xfId="0" applyFont="1" applyBorder="1" applyAlignment="1">
      <alignment wrapText="1"/>
    </xf>
    <xf numFmtId="164" fontId="21" fillId="0" borderId="0" xfId="0" applyNumberFormat="1" applyFont="1"/>
    <xf numFmtId="0" fontId="1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indent="1"/>
    </xf>
    <xf numFmtId="0" fontId="22" fillId="0" borderId="0" xfId="0" applyFont="1" applyAlignment="1">
      <alignment horizontal="left" indent="1"/>
    </xf>
    <xf numFmtId="0" fontId="23" fillId="2" borderId="6" xfId="0" applyFont="1" applyFill="1" applyBorder="1" applyAlignment="1">
      <alignment horizontal="center" vertical="center" wrapText="1"/>
    </xf>
    <xf numFmtId="49" fontId="23" fillId="2" borderId="7" xfId="0" applyNumberFormat="1" applyFont="1" applyFill="1" applyBorder="1" applyAlignment="1">
      <alignment horizontal="center" vertical="center" wrapText="1"/>
    </xf>
    <xf numFmtId="164" fontId="23" fillId="2" borderId="7" xfId="1" applyNumberFormat="1" applyFont="1" applyFill="1" applyBorder="1" applyAlignment="1">
      <alignment horizontal="center" vertical="center"/>
    </xf>
    <xf numFmtId="164" fontId="23" fillId="2" borderId="5" xfId="1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center" indent="1"/>
    </xf>
    <xf numFmtId="164" fontId="21" fillId="4" borderId="4" xfId="0" applyNumberFormat="1" applyFont="1" applyFill="1" applyBorder="1" applyAlignment="1">
      <alignment horizontal="right" vertical="center" indent="1"/>
    </xf>
    <xf numFmtId="1" fontId="21" fillId="4" borderId="4" xfId="0" applyNumberFormat="1" applyFont="1" applyFill="1" applyBorder="1" applyAlignment="1">
      <alignment horizontal="center" vertical="center"/>
    </xf>
    <xf numFmtId="164" fontId="21" fillId="4" borderId="2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 indent="5"/>
    </xf>
    <xf numFmtId="0" fontId="5" fillId="0" borderId="0" xfId="0" applyFont="1" applyBorder="1" applyAlignment="1">
      <alignment horizontal="left" indent="5"/>
    </xf>
    <xf numFmtId="0" fontId="13" fillId="0" borderId="1" xfId="0" applyFont="1" applyBorder="1" applyAlignment="1">
      <alignment horizontal="left" vertical="center" indent="5"/>
    </xf>
    <xf numFmtId="0" fontId="19" fillId="0" borderId="0" xfId="0" applyFont="1" applyBorder="1" applyAlignment="1">
      <alignment vertical="center"/>
    </xf>
    <xf numFmtId="0" fontId="18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left" vertical="center" wrapText="1" indent="1"/>
    </xf>
    <xf numFmtId="164" fontId="8" fillId="2" borderId="9" xfId="1" applyNumberFormat="1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164" fontId="0" fillId="0" borderId="7" xfId="0" applyNumberFormat="1" applyBorder="1" applyAlignment="1">
      <alignment horizontal="right" vertical="center" indent="1"/>
    </xf>
    <xf numFmtId="164" fontId="0" fillId="0" borderId="5" xfId="0" applyNumberFormat="1" applyBorder="1" applyAlignment="1">
      <alignment horizontal="right" vertical="center" indent="1"/>
    </xf>
    <xf numFmtId="164" fontId="0" fillId="0" borderId="4" xfId="0" applyNumberFormat="1" applyBorder="1" applyAlignment="1">
      <alignment horizontal="right" vertical="center" indent="1"/>
    </xf>
    <xf numFmtId="164" fontId="0" fillId="0" borderId="2" xfId="0" applyNumberFormat="1" applyBorder="1" applyAlignment="1">
      <alignment horizontal="right" vertical="center" indent="1"/>
    </xf>
    <xf numFmtId="0" fontId="11" fillId="2" borderId="6" xfId="0" applyFont="1" applyFill="1" applyBorder="1" applyAlignment="1">
      <alignment horizontal="center" wrapText="1"/>
    </xf>
    <xf numFmtId="0" fontId="0" fillId="0" borderId="1" xfId="0" applyBorder="1"/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 indent="1"/>
    </xf>
    <xf numFmtId="164" fontId="21" fillId="4" borderId="7" xfId="0" applyNumberFormat="1" applyFont="1" applyFill="1" applyBorder="1" applyAlignment="1">
      <alignment horizontal="right" vertical="center" indent="1"/>
    </xf>
    <xf numFmtId="1" fontId="21" fillId="4" borderId="7" xfId="0" applyNumberFormat="1" applyFont="1" applyFill="1" applyBorder="1" applyAlignment="1">
      <alignment horizontal="center" vertical="center"/>
    </xf>
    <xf numFmtId="164" fontId="21" fillId="4" borderId="5" xfId="0" applyNumberFormat="1" applyFont="1" applyFill="1" applyBorder="1" applyAlignment="1">
      <alignment horizontal="right" vertical="center" indent="1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45">
    <dxf>
      <numFmt numFmtId="164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64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fill>
        <patternFill patternType="solid">
          <fgColor indexed="64"/>
          <bgColor rgb="FFC9E3F7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fill>
        <patternFill patternType="solid">
          <fgColor indexed="64"/>
          <bgColor rgb="FFC9E3F7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fill>
        <patternFill patternType="solid">
          <fgColor indexed="64"/>
          <bgColor rgb="FFC9E3F7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solid">
          <fgColor indexed="64"/>
          <bgColor rgb="FFC9E3F7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solid">
          <fgColor indexed="64"/>
          <bgColor rgb="FFC9E3F7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fill>
        <patternFill patternType="solid">
          <fgColor indexed="64"/>
          <bgColor rgb="FFC9E3F7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fill>
        <patternFill patternType="solid">
          <fgColor indexed="64"/>
          <bgColor rgb="FFC9E3F7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fill>
        <patternFill patternType="solid">
          <fgColor indexed="64"/>
          <bgColor rgb="FFC9E3F7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solid">
          <fgColor indexed="64"/>
          <bgColor rgb="FFC9E3F7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solid">
          <fgColor indexed="64"/>
          <bgColor rgb="FFC9E3F7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fill>
        <patternFill patternType="solid">
          <fgColor indexed="64"/>
          <bgColor rgb="FFC9E3F7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fill>
        <patternFill patternType="solid">
          <fgColor indexed="64"/>
          <bgColor rgb="FFC9E3F7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fill>
        <patternFill patternType="solid">
          <fgColor indexed="64"/>
          <bgColor rgb="FFC9E3F7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solid">
          <fgColor indexed="64"/>
          <bgColor rgb="FFC9E3F7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solid">
          <fgColor indexed="64"/>
          <bgColor rgb="FFC9E3F7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fill>
        <patternFill patternType="solid">
          <fgColor indexed="64"/>
          <bgColor rgb="FFC9E3F7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fill>
        <patternFill patternType="solid">
          <fgColor indexed="64"/>
          <bgColor rgb="FFC9E3F7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fill>
        <patternFill patternType="solid">
          <fgColor indexed="64"/>
          <bgColor rgb="FFC9E3F7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solid">
          <fgColor indexed="64"/>
          <bgColor rgb="FFC9E3F7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solid">
          <fgColor indexed="64"/>
          <bgColor rgb="FFC9E3F7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</dxf>
  </dxfs>
  <tableStyles count="1" defaultTableStyle="Table Style 1" defaultPivotStyle="PivotStyleLight16">
    <tableStyle name="Table Style 1" pivot="0" count="0"/>
  </tableStyles>
  <colors>
    <mruColors>
      <color rgb="FF1A75BC"/>
      <color rgb="FFC9E4F7"/>
      <color rgb="FFE5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84665</xdr:rowOff>
    </xdr:from>
    <xdr:to>
      <xdr:col>2</xdr:col>
      <xdr:colOff>283977</xdr:colOff>
      <xdr:row>3</xdr:row>
      <xdr:rowOff>242907</xdr:rowOff>
    </xdr:to>
    <xdr:pic>
      <xdr:nvPicPr>
        <xdr:cNvPr id="2" name="Picture 1" descr="Oregon Department of Education Logo" title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3" y="84665"/>
          <a:ext cx="982477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84665</xdr:rowOff>
    </xdr:from>
    <xdr:to>
      <xdr:col>2</xdr:col>
      <xdr:colOff>283977</xdr:colOff>
      <xdr:row>3</xdr:row>
      <xdr:rowOff>242907</xdr:rowOff>
    </xdr:to>
    <xdr:pic>
      <xdr:nvPicPr>
        <xdr:cNvPr id="2" name="Picture 1" descr="Oregon Department of Education Logo" title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41" y="84665"/>
          <a:ext cx="983536" cy="108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84665</xdr:rowOff>
    </xdr:from>
    <xdr:to>
      <xdr:col>2</xdr:col>
      <xdr:colOff>283977</xdr:colOff>
      <xdr:row>3</xdr:row>
      <xdr:rowOff>242907</xdr:rowOff>
    </xdr:to>
    <xdr:pic>
      <xdr:nvPicPr>
        <xdr:cNvPr id="2" name="Picture 1" descr="Oregon Department of Education Logo" title="Oregon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41" y="84665"/>
          <a:ext cx="983536" cy="10821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_01%20OSCIM%20Program\2019%20November%20Election\November%202019%20OSCIM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 Applications"/>
      <sheetName val="Projects"/>
      <sheetName val="Project Codes"/>
      <sheetName val="Priority list &amp; Waitlist"/>
      <sheetName val="Lottery Results"/>
      <sheetName val="First in Time List &amp; Waitlist"/>
      <sheetName val="Pre-Election Commitment Results"/>
      <sheetName val="Pre-Election Results Updated"/>
      <sheetName val="Post-Election Results"/>
      <sheetName val="Combined Post Election Results"/>
      <sheetName val="Combined Election Winners"/>
      <sheetName val="Addresses"/>
      <sheetName val="Priority Rank"/>
      <sheetName val="Document Review"/>
      <sheetName val="District Info"/>
      <sheetName val="Election Results"/>
      <sheetName val="Combined Pre Election Results"/>
    </sheetNames>
    <sheetDataSet>
      <sheetData sheetId="0">
        <row r="1">
          <cell r="A1" t="str">
            <v>District ID</v>
          </cell>
          <cell r="B1" t="str">
            <v>District Name</v>
          </cell>
          <cell r="C1" t="str">
            <v>Bond Amount</v>
          </cell>
          <cell r="D1" t="str">
            <v>Contact Name</v>
          </cell>
          <cell r="E1" t="str">
            <v>E-mail Address</v>
          </cell>
          <cell r="F1" t="str">
            <v>Phone</v>
          </cell>
          <cell r="G1" t="str">
            <v>Priority List Number</v>
          </cell>
          <cell r="H1" t="str">
            <v>Time Period Number</v>
          </cell>
          <cell r="I1" t="str">
            <v>OSCIM Grant</v>
          </cell>
          <cell r="J1" t="str">
            <v>Completed</v>
          </cell>
        </row>
        <row r="2">
          <cell r="A2">
            <v>2006</v>
          </cell>
          <cell r="B2" t="str">
            <v>Condon SD 25J</v>
          </cell>
          <cell r="C2">
            <v>3500000</v>
          </cell>
          <cell r="D2" t="str">
            <v>Michelle Geer</v>
          </cell>
          <cell r="E2" t="str">
            <v>mgeer@condon.k12.or.us</v>
          </cell>
          <cell r="F2" t="str">
            <v>541-384-2441</v>
          </cell>
          <cell r="G2">
            <v>170</v>
          </cell>
          <cell r="H2">
            <v>1</v>
          </cell>
          <cell r="I2">
            <v>3500000</v>
          </cell>
        </row>
        <row r="3">
          <cell r="A3">
            <v>2054</v>
          </cell>
          <cell r="B3" t="str">
            <v>Grants Pass SD 7</v>
          </cell>
          <cell r="C3">
            <v>180000000</v>
          </cell>
          <cell r="D3" t="str">
            <v>Sherry Ely</v>
          </cell>
          <cell r="E3" t="str">
            <v>sely@grantspass.k12.or.us</v>
          </cell>
          <cell r="F3" t="str">
            <v>541-474-5703</v>
          </cell>
          <cell r="G3">
            <v>72</v>
          </cell>
          <cell r="H3">
            <v>1</v>
          </cell>
          <cell r="I3">
            <v>6477286.4416601537</v>
          </cell>
          <cell r="J3"/>
        </row>
        <row r="4">
          <cell r="A4">
            <v>2206</v>
          </cell>
          <cell r="B4" t="str">
            <v>Hermiston SD 8</v>
          </cell>
          <cell r="C4">
            <v>82735000</v>
          </cell>
          <cell r="D4" t="str">
            <v>Katie Saul</v>
          </cell>
          <cell r="E4" t="str">
            <v>katie.saul@hermistonsd.org</v>
          </cell>
          <cell r="F4" t="str">
            <v>541-667-6067</v>
          </cell>
          <cell r="G4">
            <v>42</v>
          </cell>
          <cell r="H4">
            <v>1</v>
          </cell>
          <cell r="I4">
            <v>6557556.485103582</v>
          </cell>
          <cell r="J4"/>
        </row>
        <row r="5">
          <cell r="A5">
            <v>2213</v>
          </cell>
          <cell r="B5" t="str">
            <v>Union SD 5</v>
          </cell>
          <cell r="C5">
            <v>4000000</v>
          </cell>
          <cell r="D5" t="str">
            <v>Carter Wells</v>
          </cell>
          <cell r="E5" t="str">
            <v>carter.wells@unionsd5.org</v>
          </cell>
          <cell r="F5" t="str">
            <v>541-562-6115</v>
          </cell>
          <cell r="G5">
            <v>118</v>
          </cell>
          <cell r="H5">
            <v>1</v>
          </cell>
          <cell r="I5">
            <v>4000000</v>
          </cell>
          <cell r="J5"/>
        </row>
        <row r="6">
          <cell r="A6">
            <v>1922</v>
          </cell>
          <cell r="B6" t="str">
            <v>West Linn-Wilsonville SD 3J</v>
          </cell>
          <cell r="C6">
            <v>206800000</v>
          </cell>
          <cell r="D6" t="str">
            <v>Remo Douglas</v>
          </cell>
          <cell r="E6" t="str">
            <v>douglasr@wlwv.k12.or.us</v>
          </cell>
          <cell r="F6" t="str">
            <v>503-673-7988</v>
          </cell>
          <cell r="G6">
            <v>191</v>
          </cell>
          <cell r="H6">
            <v>1</v>
          </cell>
          <cell r="I6">
            <v>7192506.0948348166</v>
          </cell>
          <cell r="J6"/>
        </row>
        <row r="7">
          <cell r="B7"/>
          <cell r="C7"/>
          <cell r="E7"/>
          <cell r="G7"/>
          <cell r="H7"/>
          <cell r="I7"/>
          <cell r="J7"/>
        </row>
        <row r="8">
          <cell r="B8"/>
          <cell r="C8"/>
          <cell r="E8"/>
          <cell r="G8"/>
          <cell r="H8"/>
          <cell r="I8"/>
          <cell r="J8"/>
        </row>
        <row r="9">
          <cell r="B9"/>
          <cell r="C9"/>
          <cell r="E9"/>
          <cell r="G9"/>
          <cell r="H9"/>
          <cell r="I9"/>
          <cell r="J9"/>
        </row>
        <row r="10">
          <cell r="B10"/>
          <cell r="C10"/>
          <cell r="E10"/>
          <cell r="G10"/>
          <cell r="H10"/>
          <cell r="I10"/>
          <cell r="J10"/>
        </row>
        <row r="11">
          <cell r="B11"/>
          <cell r="C11"/>
          <cell r="G11"/>
          <cell r="H11"/>
          <cell r="I11"/>
          <cell r="J11"/>
        </row>
        <row r="12">
          <cell r="B12"/>
          <cell r="C12"/>
          <cell r="G12"/>
          <cell r="H12"/>
          <cell r="I12"/>
          <cell r="J12"/>
        </row>
        <row r="13">
          <cell r="A13"/>
          <cell r="B13"/>
          <cell r="C13"/>
          <cell r="G13"/>
          <cell r="H13"/>
          <cell r="I13"/>
          <cell r="J13"/>
        </row>
        <row r="14">
          <cell r="B14"/>
          <cell r="C14"/>
          <cell r="G14"/>
          <cell r="H14"/>
          <cell r="I14"/>
          <cell r="J14"/>
        </row>
        <row r="15">
          <cell r="B15"/>
          <cell r="C15"/>
          <cell r="E15"/>
          <cell r="G15"/>
          <cell r="H15"/>
          <cell r="I15"/>
          <cell r="J15"/>
        </row>
        <row r="16">
          <cell r="B16"/>
          <cell r="C16"/>
          <cell r="G16"/>
          <cell r="H16"/>
          <cell r="I16"/>
          <cell r="J16"/>
        </row>
        <row r="17">
          <cell r="B17"/>
          <cell r="C17"/>
          <cell r="G17"/>
          <cell r="H17"/>
          <cell r="I17"/>
          <cell r="J17"/>
        </row>
        <row r="18">
          <cell r="B18"/>
          <cell r="C18"/>
          <cell r="G18"/>
          <cell r="H18"/>
          <cell r="I18"/>
          <cell r="J18"/>
        </row>
        <row r="19">
          <cell r="B19"/>
          <cell r="C19"/>
          <cell r="E19"/>
          <cell r="G19"/>
          <cell r="H19"/>
          <cell r="I19"/>
          <cell r="J19"/>
        </row>
        <row r="20">
          <cell r="B20"/>
          <cell r="C20"/>
          <cell r="G20"/>
          <cell r="H20"/>
          <cell r="I20"/>
          <cell r="J20"/>
        </row>
        <row r="21">
          <cell r="B21"/>
          <cell r="C21"/>
          <cell r="G21"/>
          <cell r="H21"/>
          <cell r="I21"/>
        </row>
        <row r="22">
          <cell r="B22"/>
          <cell r="C22"/>
          <cell r="E22"/>
          <cell r="G22"/>
          <cell r="H22"/>
          <cell r="I22"/>
        </row>
        <row r="23">
          <cell r="B23"/>
          <cell r="C23"/>
          <cell r="E23"/>
          <cell r="G23"/>
          <cell r="H23"/>
          <cell r="I23"/>
        </row>
        <row r="24">
          <cell r="B24"/>
          <cell r="C24"/>
          <cell r="G24"/>
          <cell r="H24"/>
          <cell r="I24"/>
        </row>
        <row r="25">
          <cell r="B25"/>
          <cell r="C25"/>
          <cell r="G25"/>
          <cell r="H25"/>
          <cell r="I25"/>
        </row>
        <row r="26">
          <cell r="B26"/>
          <cell r="C26"/>
          <cell r="G26"/>
          <cell r="H26"/>
          <cell r="I26"/>
        </row>
        <row r="27">
          <cell r="B27"/>
          <cell r="C27"/>
          <cell r="G27"/>
          <cell r="H27"/>
          <cell r="I27"/>
        </row>
        <row r="28">
          <cell r="B28"/>
          <cell r="C28"/>
          <cell r="G28"/>
          <cell r="H28"/>
          <cell r="I28"/>
        </row>
        <row r="29">
          <cell r="B29"/>
          <cell r="C29"/>
          <cell r="G29"/>
          <cell r="H29"/>
          <cell r="I29"/>
        </row>
      </sheetData>
      <sheetData sheetId="1"/>
      <sheetData sheetId="2">
        <row r="1">
          <cell r="A1" t="str">
            <v>Code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DistID</v>
          </cell>
        </row>
      </sheetData>
      <sheetData sheetId="13"/>
      <sheetData sheetId="14"/>
      <sheetData sheetId="15">
        <row r="14">
          <cell r="D14">
            <v>1784843</v>
          </cell>
        </row>
      </sheetData>
      <sheetData sheetId="16"/>
    </sheetDataSet>
  </externalBook>
</externalLink>
</file>

<file path=xl/tables/table1.xml><?xml version="1.0" encoding="utf-8"?>
<table xmlns="http://schemas.openxmlformats.org/spreadsheetml/2006/main" id="5" name="Election_Results" displayName="Election_Results" ref="B9:E13" totalsRowShown="0" headerRowDxfId="8" dataDxfId="4" headerRowBorderDxfId="6" tableBorderDxfId="7" totalsRowBorderDxfId="5">
  <autoFilter ref="B9:E13">
    <filterColumn colId="0" hiddenButton="1"/>
    <filterColumn colId="1" hiddenButton="1"/>
    <filterColumn colId="2" hiddenButton="1"/>
    <filterColumn colId="3" hiddenButton="1"/>
  </autoFilter>
  <tableColumns count="4">
    <tableColumn id="1" name="District ID" dataDxfId="3"/>
    <tableColumn id="2" name="District Name" dataDxfId="2"/>
    <tableColumn id="3" name="Local Bond Amount" dataDxfId="1"/>
    <tableColumn id="4" name="OSCIM Grant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Program Matching Results"/>
    </ext>
  </extLst>
</table>
</file>

<file path=xl/tables/table2.xml><?xml version="1.0" encoding="utf-8"?>
<table xmlns="http://schemas.openxmlformats.org/spreadsheetml/2006/main" id="8" name="Table149" displayName="Table149" ref="B10:F14" totalsRowShown="0" headerRowDxfId="44" headerRowBorderDxfId="43" tableBorderDxfId="42" totalsRowBorderDxfId="41">
  <autoFilter ref="B10:F1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rict ID" dataDxfId="22"/>
    <tableColumn id="2" name="District Name" dataDxfId="21"/>
    <tableColumn id="3" name="Local Bond Amount" dataDxfId="20"/>
    <tableColumn id="4" name="Priority Rank" dataDxfId="19"/>
    <tableColumn id="5" name="OSCIM Grant" dataDxfId="1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3.xml><?xml version="1.0" encoding="utf-8"?>
<table xmlns="http://schemas.openxmlformats.org/spreadsheetml/2006/main" id="9" name="Table2510" displayName="Table2510" ref="B19:F21" totalsRowShown="0" headerRowDxfId="17" headerRowBorderDxfId="15" tableBorderDxfId="16" totalsRowBorderDxfId="14">
  <autoFilter ref="B19:F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rict ID" dataDxfId="13"/>
    <tableColumn id="2" name="District Name" dataDxfId="12"/>
    <tableColumn id="3" name="Local Bond Amount" dataDxfId="11"/>
    <tableColumn id="4" name="Priority Rank" dataDxfId="10"/>
    <tableColumn id="5" name="OSCIM Grant" dataDxfId="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ables/table4.xml><?xml version="1.0" encoding="utf-8"?>
<table xmlns="http://schemas.openxmlformats.org/spreadsheetml/2006/main" id="3" name="Table14" displayName="Table14" ref="B8:F12" totalsRowShown="0" headerRowDxfId="40" headerRowBorderDxfId="38" tableBorderDxfId="39" totalsRowBorderDxfId="37">
  <autoFilter ref="B8:F1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rict ID" dataDxfId="36"/>
    <tableColumn id="2" name="District Name" dataDxfId="35"/>
    <tableColumn id="3" name="Local Bond Amount" dataDxfId="34"/>
    <tableColumn id="4" name="Priority Rank" dataDxfId="33"/>
    <tableColumn id="5" name="OSCIM Grant" dataDxfId="3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5.xml><?xml version="1.0" encoding="utf-8"?>
<table xmlns="http://schemas.openxmlformats.org/spreadsheetml/2006/main" id="4" name="Table25" displayName="Table25" ref="B17:F20" totalsRowShown="0" headerRowDxfId="31" headerRowBorderDxfId="29" tableBorderDxfId="30" totalsRowBorderDxfId="28">
  <autoFilter ref="B17:F2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rict ID" dataDxfId="27"/>
    <tableColumn id="2" name="District Name" dataDxfId="26"/>
    <tableColumn id="3" name="Local Bond Amount" dataDxfId="25"/>
    <tableColumn id="4" name="Priority Rank" dataDxfId="24"/>
    <tableColumn id="5" name="OSCIM Grant" dataDxfId="2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50"/>
  <sheetViews>
    <sheetView showGridLines="0" showRowColHeaders="0" tabSelected="1" zoomScale="90" zoomScaleNormal="90" workbookViewId="0"/>
  </sheetViews>
  <sheetFormatPr defaultColWidth="9.140625" defaultRowHeight="15" x14ac:dyDescent="0.25"/>
  <cols>
    <col min="1" max="1" width="2.7109375" style="31" customWidth="1"/>
    <col min="2" max="2" width="12.7109375" style="7" customWidth="1"/>
    <col min="3" max="3" width="34" style="7" customWidth="1"/>
    <col min="4" max="4" width="20.5703125" style="7" bestFit="1" customWidth="1"/>
    <col min="5" max="5" width="20.5703125" style="8" customWidth="1"/>
    <col min="6" max="6" width="8.85546875" customWidth="1"/>
    <col min="7" max="7" width="8.28515625" customWidth="1"/>
    <col min="8" max="8" width="34" customWidth="1"/>
    <col min="9" max="9" width="35.42578125" customWidth="1"/>
    <col min="10" max="10" width="9.140625" customWidth="1"/>
  </cols>
  <sheetData>
    <row r="1" spans="1:8" s="2" customFormat="1" ht="27" customHeight="1" x14ac:dyDescent="0.35">
      <c r="A1" s="69" t="s">
        <v>13</v>
      </c>
      <c r="B1" s="1"/>
      <c r="C1" s="58" t="s">
        <v>0</v>
      </c>
      <c r="D1" s="24"/>
      <c r="E1" s="24"/>
      <c r="F1" s="24"/>
      <c r="G1" s="16"/>
      <c r="H1" s="16"/>
    </row>
    <row r="2" spans="1:8" s="4" customFormat="1" ht="27" customHeight="1" x14ac:dyDescent="0.35">
      <c r="A2" s="69" t="s">
        <v>13</v>
      </c>
      <c r="B2" s="3"/>
      <c r="C2" s="59" t="s">
        <v>1</v>
      </c>
      <c r="D2" s="25"/>
      <c r="E2" s="25"/>
      <c r="F2" s="25"/>
      <c r="G2" s="15"/>
      <c r="H2" s="15"/>
    </row>
    <row r="3" spans="1:8" ht="18.75" customHeight="1" x14ac:dyDescent="0.35">
      <c r="A3" s="69" t="s">
        <v>13</v>
      </c>
      <c r="B3" s="5"/>
      <c r="C3"/>
      <c r="D3" s="26"/>
      <c r="E3" s="26"/>
      <c r="F3" s="26"/>
    </row>
    <row r="4" spans="1:8" ht="23.25" customHeight="1" x14ac:dyDescent="0.35">
      <c r="A4" s="69" t="s">
        <v>13</v>
      </c>
      <c r="B4" s="6"/>
      <c r="C4" s="60" t="s">
        <v>30</v>
      </c>
      <c r="D4" s="27"/>
      <c r="E4" s="27"/>
      <c r="F4" s="27"/>
      <c r="G4" s="86"/>
      <c r="H4" s="17"/>
    </row>
    <row r="5" spans="1:8" ht="19.5" customHeight="1" x14ac:dyDescent="0.35">
      <c r="A5" s="69" t="s">
        <v>13</v>
      </c>
      <c r="B5" s="5"/>
      <c r="C5" s="5"/>
      <c r="D5" s="5"/>
      <c r="E5" s="5"/>
    </row>
    <row r="6" spans="1:8" ht="18" customHeight="1" x14ac:dyDescent="0.35">
      <c r="A6" s="69" t="s">
        <v>13</v>
      </c>
      <c r="B6" s="9" t="s">
        <v>2</v>
      </c>
      <c r="C6" s="18"/>
      <c r="D6" s="23">
        <f>SUM(D10:D13)</f>
        <v>557149668</v>
      </c>
      <c r="E6" s="10"/>
    </row>
    <row r="7" spans="1:8" ht="18" customHeight="1" x14ac:dyDescent="0.35">
      <c r="A7" s="69" t="s">
        <v>13</v>
      </c>
      <c r="B7" s="11" t="s">
        <v>3</v>
      </c>
      <c r="C7" s="78"/>
      <c r="D7" s="23">
        <f>SUM(E10:E13)</f>
        <v>26695268</v>
      </c>
      <c r="E7" s="10"/>
    </row>
    <row r="8" spans="1:8" ht="19.5" customHeight="1" x14ac:dyDescent="0.35">
      <c r="A8" s="69" t="s">
        <v>13</v>
      </c>
      <c r="B8" s="12"/>
      <c r="C8" s="13"/>
      <c r="D8" s="14"/>
      <c r="E8" s="10"/>
    </row>
    <row r="9" spans="1:8" ht="18" customHeight="1" thickBot="1" x14ac:dyDescent="0.4">
      <c r="A9" s="69" t="s">
        <v>13</v>
      </c>
      <c r="B9" s="65" t="s">
        <v>4</v>
      </c>
      <c r="C9" s="66" t="s">
        <v>5</v>
      </c>
      <c r="D9" s="67" t="s">
        <v>6</v>
      </c>
      <c r="E9" s="68" t="s">
        <v>7</v>
      </c>
    </row>
    <row r="10" spans="1:8" ht="15" customHeight="1" x14ac:dyDescent="0.35">
      <c r="A10" s="69" t="s">
        <v>13</v>
      </c>
      <c r="B10" s="70">
        <v>1976</v>
      </c>
      <c r="C10" s="72" t="s">
        <v>28</v>
      </c>
      <c r="D10" s="74">
        <v>249729668</v>
      </c>
      <c r="E10" s="75">
        <v>8000000</v>
      </c>
    </row>
    <row r="11" spans="1:8" ht="15" customHeight="1" x14ac:dyDescent="0.35">
      <c r="A11" s="69" t="s">
        <v>13</v>
      </c>
      <c r="B11" s="71">
        <v>2187</v>
      </c>
      <c r="C11" s="73" t="s">
        <v>15</v>
      </c>
      <c r="D11" s="76">
        <v>140320000</v>
      </c>
      <c r="E11" s="77">
        <v>8000000</v>
      </c>
    </row>
    <row r="12" spans="1:8" ht="15" customHeight="1" x14ac:dyDescent="0.35">
      <c r="A12" s="69" t="s">
        <v>13</v>
      </c>
      <c r="B12" s="71">
        <v>2241</v>
      </c>
      <c r="C12" s="73" t="s">
        <v>22</v>
      </c>
      <c r="D12" s="76">
        <v>121900000</v>
      </c>
      <c r="E12" s="77">
        <v>6695268</v>
      </c>
    </row>
    <row r="13" spans="1:8" ht="15" customHeight="1" x14ac:dyDescent="0.35">
      <c r="A13" s="69" t="s">
        <v>13</v>
      </c>
      <c r="B13" s="71">
        <v>2204</v>
      </c>
      <c r="C13" s="73" t="s">
        <v>20</v>
      </c>
      <c r="D13" s="76">
        <v>45200000</v>
      </c>
      <c r="E13" s="77">
        <v>4000000</v>
      </c>
    </row>
    <row r="14" spans="1:8" ht="15" customHeight="1" x14ac:dyDescent="0.25">
      <c r="B14" s="21"/>
      <c r="C14" s="22"/>
      <c r="D14" s="20"/>
      <c r="E14" s="20"/>
    </row>
    <row r="15" spans="1:8" ht="15" customHeight="1" x14ac:dyDescent="0.25">
      <c r="B15" s="21"/>
      <c r="C15" s="22"/>
      <c r="D15" s="20"/>
      <c r="E15" s="20"/>
    </row>
    <row r="16" spans="1:8" ht="15" customHeight="1" x14ac:dyDescent="0.25">
      <c r="B16" s="21"/>
      <c r="C16" s="22"/>
      <c r="D16" s="20"/>
      <c r="E16" s="20"/>
    </row>
    <row r="17" spans="1:5" ht="15" customHeight="1" x14ac:dyDescent="0.25">
      <c r="A17"/>
      <c r="B17" s="21"/>
      <c r="C17" s="22"/>
      <c r="D17" s="20"/>
      <c r="E17" s="20"/>
    </row>
    <row r="18" spans="1:5" ht="15" customHeight="1" x14ac:dyDescent="0.25">
      <c r="B18" s="21"/>
      <c r="C18" s="22"/>
      <c r="D18" s="20"/>
      <c r="E18" s="20"/>
    </row>
    <row r="19" spans="1:5" ht="15" customHeight="1" x14ac:dyDescent="0.3">
      <c r="A19" s="57"/>
      <c r="B19" s="21"/>
      <c r="C19" s="22"/>
      <c r="D19" s="20"/>
      <c r="E19" s="20"/>
    </row>
    <row r="20" spans="1:5" ht="15" customHeight="1" x14ac:dyDescent="0.25">
      <c r="B20" s="21"/>
      <c r="C20" s="22"/>
      <c r="D20" s="20"/>
      <c r="E20" s="20"/>
    </row>
    <row r="21" spans="1:5" ht="15" customHeight="1" x14ac:dyDescent="0.25">
      <c r="B21" s="21"/>
      <c r="C21" s="22"/>
      <c r="D21" s="20"/>
      <c r="E21" s="20"/>
    </row>
    <row r="22" spans="1:5" ht="15" customHeight="1" x14ac:dyDescent="0.25">
      <c r="B22" s="21"/>
      <c r="C22" s="22"/>
      <c r="D22" s="20"/>
      <c r="E22" s="20"/>
    </row>
    <row r="23" spans="1:5" ht="15" customHeight="1" x14ac:dyDescent="0.25">
      <c r="B23" s="21"/>
      <c r="C23" s="22"/>
      <c r="D23" s="20"/>
      <c r="E23" s="20"/>
    </row>
    <row r="24" spans="1:5" ht="15" customHeight="1" x14ac:dyDescent="0.25">
      <c r="B24"/>
      <c r="C24"/>
      <c r="D24"/>
      <c r="E24"/>
    </row>
    <row r="25" spans="1:5" ht="15" customHeight="1" x14ac:dyDescent="0.25">
      <c r="B25"/>
      <c r="C25"/>
      <c r="D25"/>
      <c r="E25"/>
    </row>
    <row r="26" spans="1:5" ht="15" customHeight="1" x14ac:dyDescent="0.25">
      <c r="B26"/>
      <c r="C26"/>
      <c r="D26"/>
      <c r="E26"/>
    </row>
    <row r="27" spans="1:5" ht="15" customHeight="1" x14ac:dyDescent="0.25">
      <c r="B27"/>
      <c r="C27"/>
      <c r="D27"/>
      <c r="E27"/>
    </row>
    <row r="28" spans="1:5" ht="15" customHeight="1" x14ac:dyDescent="0.25">
      <c r="B28"/>
      <c r="C28"/>
      <c r="D28"/>
      <c r="E28"/>
    </row>
    <row r="29" spans="1:5" ht="15" customHeight="1" x14ac:dyDescent="0.25">
      <c r="B29"/>
      <c r="C29"/>
      <c r="D29"/>
      <c r="E29"/>
    </row>
    <row r="30" spans="1:5" ht="15" customHeight="1" x14ac:dyDescent="0.25">
      <c r="B30"/>
      <c r="C30"/>
      <c r="D30"/>
      <c r="E30"/>
    </row>
    <row r="31" spans="1:5" x14ac:dyDescent="0.25">
      <c r="B31"/>
      <c r="C31"/>
      <c r="D31"/>
      <c r="E31"/>
    </row>
    <row r="32" spans="1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</sheetData>
  <sheetProtection sheet="1" objects="1" scenarios="1"/>
  <sortState ref="B11:E16">
    <sortCondition ref="C11:C16"/>
  </sortState>
  <pageMargins left="0.7" right="0.7" top="0.75" bottom="0.75" header="0.3" footer="0.3"/>
  <pageSetup scale="93" fitToHeight="0" orientation="portrait" r:id="rId1"/>
  <headerFooter scaleWithDoc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showGridLines="0" showRowColHeaders="0" zoomScale="90" zoomScaleNormal="90" workbookViewId="0"/>
  </sheetViews>
  <sheetFormatPr defaultColWidth="9.140625" defaultRowHeight="15" x14ac:dyDescent="0.25"/>
  <cols>
    <col min="1" max="1" width="2.7109375" style="31" customWidth="1"/>
    <col min="2" max="2" width="12.7109375" style="63" customWidth="1"/>
    <col min="3" max="3" width="31.7109375" style="63" customWidth="1"/>
    <col min="4" max="4" width="23.7109375" style="63" customWidth="1"/>
    <col min="5" max="5" width="16.7109375" style="64" customWidth="1"/>
    <col min="6" max="6" width="23.7109375" style="39" customWidth="1"/>
    <col min="7" max="7" width="9.42578125" style="35" customWidth="1"/>
    <col min="8" max="8" width="35.42578125" style="35" customWidth="1"/>
    <col min="9" max="9" width="9.140625" style="35" customWidth="1"/>
    <col min="10" max="16384" width="9.140625" style="35"/>
  </cols>
  <sheetData>
    <row r="1" spans="1:7" s="29" customFormat="1" ht="27" customHeight="1" x14ac:dyDescent="0.35">
      <c r="A1" s="30" t="s">
        <v>13</v>
      </c>
      <c r="C1" s="58" t="s">
        <v>0</v>
      </c>
      <c r="D1" s="24"/>
      <c r="E1" s="24"/>
      <c r="F1" s="24"/>
      <c r="G1" s="16"/>
    </row>
    <row r="2" spans="1:7" s="62" customFormat="1" ht="27" customHeight="1" x14ac:dyDescent="0.35">
      <c r="A2" s="30" t="s">
        <v>13</v>
      </c>
      <c r="B2" s="32"/>
      <c r="C2" s="59" t="s">
        <v>1</v>
      </c>
      <c r="D2" s="33"/>
      <c r="E2" s="33"/>
      <c r="F2" s="33"/>
      <c r="G2" s="61"/>
    </row>
    <row r="3" spans="1:7" ht="18.75" customHeight="1" x14ac:dyDescent="0.3">
      <c r="A3" s="30" t="s">
        <v>13</v>
      </c>
      <c r="B3" s="34"/>
      <c r="C3" s="35"/>
      <c r="D3" s="36"/>
      <c r="E3" s="36"/>
      <c r="F3" s="37"/>
    </row>
    <row r="4" spans="1:7" ht="23.25" customHeight="1" x14ac:dyDescent="0.25">
      <c r="A4" s="30" t="s">
        <v>13</v>
      </c>
      <c r="B4" s="38"/>
      <c r="C4" s="60" t="s">
        <v>16</v>
      </c>
      <c r="D4" s="28"/>
      <c r="E4" s="28"/>
      <c r="F4" s="28"/>
      <c r="G4" s="85"/>
    </row>
    <row r="5" spans="1:7" ht="19.5" customHeight="1" x14ac:dyDescent="0.3">
      <c r="A5" s="30" t="s">
        <v>13</v>
      </c>
      <c r="B5" s="34"/>
      <c r="C5" s="34"/>
      <c r="D5" s="34"/>
      <c r="E5" s="34"/>
    </row>
    <row r="6" spans="1:7" ht="15" customHeight="1" x14ac:dyDescent="0.3">
      <c r="A6" s="30" t="s">
        <v>13</v>
      </c>
      <c r="B6" s="40" t="s">
        <v>29</v>
      </c>
      <c r="C6" s="34"/>
      <c r="D6" s="34"/>
      <c r="E6" s="34"/>
    </row>
    <row r="7" spans="1:7" ht="19.5" customHeight="1" x14ac:dyDescent="0.3">
      <c r="A7" s="30" t="s">
        <v>13</v>
      </c>
      <c r="B7" s="34"/>
      <c r="C7" s="34"/>
      <c r="D7" s="34"/>
      <c r="E7" s="34"/>
    </row>
    <row r="8" spans="1:7" ht="22.5" customHeight="1" x14ac:dyDescent="0.25">
      <c r="A8" s="30" t="s">
        <v>13</v>
      </c>
      <c r="B8" s="41" t="s">
        <v>9</v>
      </c>
      <c r="C8" s="41"/>
      <c r="D8" s="41"/>
      <c r="E8" s="41"/>
      <c r="F8" s="41"/>
    </row>
    <row r="9" spans="1:7" ht="15" customHeight="1" x14ac:dyDescent="0.25">
      <c r="A9" s="30" t="s">
        <v>13</v>
      </c>
      <c r="B9" s="42" t="s">
        <v>11</v>
      </c>
      <c r="C9" s="42"/>
      <c r="D9" s="42"/>
      <c r="E9" s="42"/>
      <c r="F9" s="42"/>
    </row>
    <row r="10" spans="1:7" ht="19.5" customHeight="1" x14ac:dyDescent="0.25">
      <c r="A10" s="30" t="s">
        <v>13</v>
      </c>
      <c r="B10" s="43" t="s">
        <v>4</v>
      </c>
      <c r="C10" s="44" t="s">
        <v>5</v>
      </c>
      <c r="D10" s="45" t="s">
        <v>6</v>
      </c>
      <c r="E10" s="45" t="s">
        <v>8</v>
      </c>
      <c r="F10" s="46" t="s">
        <v>7</v>
      </c>
    </row>
    <row r="11" spans="1:7" ht="15" customHeight="1" x14ac:dyDescent="0.25">
      <c r="A11" s="30"/>
      <c r="B11" s="80" t="s">
        <v>14</v>
      </c>
      <c r="C11" s="81" t="s">
        <v>15</v>
      </c>
      <c r="D11" s="82">
        <v>140320000</v>
      </c>
      <c r="E11" s="83">
        <v>33</v>
      </c>
      <c r="F11" s="84">
        <v>8000000</v>
      </c>
    </row>
    <row r="12" spans="1:7" ht="15" customHeight="1" x14ac:dyDescent="0.25">
      <c r="A12" s="30"/>
      <c r="B12" s="47" t="s">
        <v>17</v>
      </c>
      <c r="C12" s="48" t="s">
        <v>18</v>
      </c>
      <c r="D12" s="49">
        <v>16000000</v>
      </c>
      <c r="E12" s="50">
        <v>38</v>
      </c>
      <c r="F12" s="51">
        <v>4000000</v>
      </c>
    </row>
    <row r="13" spans="1:7" ht="15" customHeight="1" x14ac:dyDescent="0.25">
      <c r="A13" s="30"/>
      <c r="B13" s="47" t="s">
        <v>19</v>
      </c>
      <c r="C13" s="48" t="s">
        <v>20</v>
      </c>
      <c r="D13" s="49">
        <v>45200000</v>
      </c>
      <c r="E13" s="50">
        <v>42</v>
      </c>
      <c r="F13" s="51">
        <v>4000000</v>
      </c>
    </row>
    <row r="14" spans="1:7" ht="15" customHeight="1" x14ac:dyDescent="0.25">
      <c r="A14" s="30"/>
      <c r="B14" s="47" t="s">
        <v>21</v>
      </c>
      <c r="C14" s="48" t="s">
        <v>22</v>
      </c>
      <c r="D14" s="49">
        <v>121900000</v>
      </c>
      <c r="E14" s="50">
        <v>82</v>
      </c>
      <c r="F14" s="51">
        <v>6695268</v>
      </c>
    </row>
    <row r="15" spans="1:7" ht="15" customHeight="1" x14ac:dyDescent="0.25">
      <c r="A15" s="30"/>
      <c r="B15" s="52"/>
      <c r="C15" s="53"/>
      <c r="D15" s="54"/>
      <c r="E15" s="54"/>
      <c r="F15" s="55"/>
    </row>
    <row r="16" spans="1:7" ht="15" customHeight="1" x14ac:dyDescent="0.25">
      <c r="A16" s="30"/>
      <c r="B16" s="52"/>
      <c r="C16" s="53"/>
      <c r="D16" s="54"/>
      <c r="E16" s="54"/>
      <c r="F16" s="55"/>
    </row>
    <row r="17" spans="1:6" ht="15" customHeight="1" x14ac:dyDescent="0.25">
      <c r="A17" s="30"/>
      <c r="B17" s="41" t="s">
        <v>10</v>
      </c>
      <c r="C17" s="41"/>
      <c r="D17" s="41"/>
      <c r="E17" s="41"/>
      <c r="F17" s="41"/>
    </row>
    <row r="18" spans="1:6" ht="15" customHeight="1" x14ac:dyDescent="0.25">
      <c r="A18" s="30"/>
      <c r="B18" s="56" t="s">
        <v>12</v>
      </c>
      <c r="C18" s="56"/>
      <c r="D18" s="56"/>
      <c r="E18" s="56"/>
      <c r="F18" s="56"/>
    </row>
    <row r="19" spans="1:6" ht="15" customHeight="1" x14ac:dyDescent="0.25">
      <c r="A19" s="30"/>
      <c r="B19" s="43" t="s">
        <v>4</v>
      </c>
      <c r="C19" s="44" t="s">
        <v>5</v>
      </c>
      <c r="D19" s="45" t="s">
        <v>6</v>
      </c>
      <c r="E19" s="45" t="s">
        <v>8</v>
      </c>
      <c r="F19" s="46" t="s">
        <v>7</v>
      </c>
    </row>
    <row r="20" spans="1:6" ht="15" customHeight="1" x14ac:dyDescent="0.25">
      <c r="A20" s="30"/>
      <c r="B20" s="47" t="s">
        <v>25</v>
      </c>
      <c r="C20" s="48" t="s">
        <v>26</v>
      </c>
      <c r="D20" s="49">
        <v>4000000</v>
      </c>
      <c r="E20" s="50">
        <v>126</v>
      </c>
      <c r="F20" s="51">
        <v>4000000</v>
      </c>
    </row>
    <row r="21" spans="1:6" ht="15" customHeight="1" x14ac:dyDescent="0.25">
      <c r="A21" s="30" t="s">
        <v>13</v>
      </c>
      <c r="B21" s="47" t="s">
        <v>27</v>
      </c>
      <c r="C21" s="48" t="s">
        <v>28</v>
      </c>
      <c r="D21" s="49">
        <v>249729668</v>
      </c>
      <c r="E21" s="50">
        <v>178</v>
      </c>
      <c r="F21" s="51">
        <v>8000000</v>
      </c>
    </row>
    <row r="22" spans="1:6" ht="19.5" customHeight="1" x14ac:dyDescent="0.25">
      <c r="A22" s="30" t="s">
        <v>13</v>
      </c>
      <c r="B22" s="35"/>
      <c r="C22" s="35"/>
      <c r="D22" s="35"/>
      <c r="E22" s="35"/>
    </row>
    <row r="23" spans="1:6" x14ac:dyDescent="0.25">
      <c r="A23" s="30" t="s">
        <v>13</v>
      </c>
      <c r="B23" s="35"/>
      <c r="C23" s="35"/>
      <c r="D23" s="35"/>
      <c r="E23" s="35"/>
    </row>
    <row r="24" spans="1:6" x14ac:dyDescent="0.25">
      <c r="A24" s="30" t="s">
        <v>13</v>
      </c>
      <c r="B24" s="35"/>
      <c r="C24"/>
      <c r="D24" s="35"/>
      <c r="E24" s="35"/>
    </row>
    <row r="25" spans="1:6" x14ac:dyDescent="0.25">
      <c r="A25" s="30" t="s">
        <v>13</v>
      </c>
      <c r="B25" s="35"/>
      <c r="C25" s="35"/>
      <c r="D25" s="35"/>
      <c r="E25" s="35"/>
    </row>
    <row r="26" spans="1:6" x14ac:dyDescent="0.25">
      <c r="A26" s="30"/>
      <c r="B26" s="35"/>
      <c r="C26" s="35"/>
      <c r="D26" s="35"/>
      <c r="E26" s="35"/>
    </row>
    <row r="27" spans="1:6" x14ac:dyDescent="0.25">
      <c r="A27" s="30"/>
      <c r="B27" s="35"/>
      <c r="C27" s="35"/>
      <c r="D27" s="35"/>
      <c r="E27" s="35"/>
    </row>
    <row r="28" spans="1:6" x14ac:dyDescent="0.25">
      <c r="A28" s="30"/>
      <c r="B28" s="35"/>
      <c r="C28" s="35"/>
      <c r="D28" s="35"/>
      <c r="E28" s="35"/>
    </row>
    <row r="29" spans="1:6" x14ac:dyDescent="0.25">
      <c r="A29" s="30"/>
      <c r="B29" s="35"/>
      <c r="C29" s="35"/>
      <c r="D29" s="35"/>
      <c r="E29" s="35"/>
    </row>
    <row r="30" spans="1:6" x14ac:dyDescent="0.25">
      <c r="A30" s="30"/>
      <c r="B30" s="35"/>
      <c r="C30" s="35"/>
      <c r="D30" s="35"/>
      <c r="E30" s="35"/>
    </row>
    <row r="31" spans="1:6" x14ac:dyDescent="0.25">
      <c r="A31" s="30"/>
      <c r="B31" s="35"/>
      <c r="C31" s="35"/>
      <c r="D31" s="35"/>
      <c r="E31" s="35"/>
    </row>
    <row r="32" spans="1:6" x14ac:dyDescent="0.25">
      <c r="A32" s="30"/>
      <c r="B32" s="35"/>
      <c r="C32" s="35"/>
      <c r="D32" s="35"/>
      <c r="E32" s="35"/>
    </row>
    <row r="33" spans="1:7" x14ac:dyDescent="0.25">
      <c r="A33" s="30"/>
      <c r="B33" s="35"/>
      <c r="C33" s="35"/>
      <c r="D33" s="35"/>
      <c r="E33" s="35"/>
    </row>
    <row r="34" spans="1:7" x14ac:dyDescent="0.25">
      <c r="B34" s="35"/>
      <c r="C34" s="35"/>
      <c r="D34" s="35"/>
      <c r="E34" s="35"/>
    </row>
    <row r="35" spans="1:7" x14ac:dyDescent="0.25">
      <c r="B35" s="35"/>
      <c r="C35" s="35"/>
      <c r="D35" s="35"/>
      <c r="E35" s="35"/>
    </row>
    <row r="36" spans="1:7" s="39" customFormat="1" x14ac:dyDescent="0.25">
      <c r="A36" s="31"/>
      <c r="B36" s="35"/>
      <c r="C36" s="35"/>
      <c r="D36" s="35"/>
      <c r="E36" s="35"/>
      <c r="G36" s="35"/>
    </row>
    <row r="37" spans="1:7" s="39" customFormat="1" x14ac:dyDescent="0.25">
      <c r="A37" s="31"/>
      <c r="B37" s="35"/>
      <c r="C37" s="35"/>
      <c r="D37" s="35"/>
      <c r="E37" s="35"/>
      <c r="G37" s="35"/>
    </row>
    <row r="38" spans="1:7" s="39" customFormat="1" x14ac:dyDescent="0.25">
      <c r="A38" s="31"/>
      <c r="B38" s="35"/>
      <c r="C38" s="35"/>
      <c r="D38" s="35"/>
      <c r="E38" s="35"/>
      <c r="G38" s="35"/>
    </row>
    <row r="39" spans="1:7" s="39" customFormat="1" x14ac:dyDescent="0.25">
      <c r="A39" s="31"/>
      <c r="B39" s="35"/>
      <c r="C39" s="35"/>
      <c r="D39" s="35"/>
      <c r="E39" s="35"/>
      <c r="G39" s="35"/>
    </row>
    <row r="40" spans="1:7" s="39" customFormat="1" x14ac:dyDescent="0.25">
      <c r="A40" s="31"/>
      <c r="B40" s="35"/>
      <c r="C40" s="35"/>
      <c r="D40" s="35"/>
      <c r="E40" s="35"/>
      <c r="G40" s="35"/>
    </row>
    <row r="41" spans="1:7" s="39" customFormat="1" x14ac:dyDescent="0.25">
      <c r="A41" s="31"/>
      <c r="B41" s="35"/>
      <c r="C41" s="35"/>
      <c r="D41" s="35"/>
      <c r="E41" s="35"/>
      <c r="G41" s="35"/>
    </row>
    <row r="42" spans="1:7" s="39" customFormat="1" x14ac:dyDescent="0.25">
      <c r="A42" s="31"/>
      <c r="B42" s="35"/>
      <c r="C42" s="35"/>
      <c r="D42" s="35"/>
      <c r="E42" s="35"/>
      <c r="G42" s="35"/>
    </row>
    <row r="43" spans="1:7" s="39" customFormat="1" x14ac:dyDescent="0.25">
      <c r="A43" s="31"/>
      <c r="B43" s="35"/>
      <c r="C43" s="35"/>
      <c r="D43" s="35"/>
      <c r="E43" s="35"/>
      <c r="G43" s="35"/>
    </row>
    <row r="44" spans="1:7" s="39" customFormat="1" x14ac:dyDescent="0.25">
      <c r="A44" s="31"/>
      <c r="B44" s="35"/>
      <c r="C44" s="35"/>
      <c r="D44" s="35"/>
      <c r="E44" s="35"/>
      <c r="G44" s="35"/>
    </row>
    <row r="45" spans="1:7" s="39" customFormat="1" x14ac:dyDescent="0.25">
      <c r="A45" s="31"/>
      <c r="B45" s="35"/>
      <c r="C45" s="35"/>
      <c r="D45" s="35"/>
      <c r="E45" s="35"/>
      <c r="G45" s="35"/>
    </row>
    <row r="46" spans="1:7" s="39" customFormat="1" x14ac:dyDescent="0.25">
      <c r="A46" s="31"/>
      <c r="B46" s="35"/>
      <c r="C46" s="35"/>
      <c r="D46" s="35"/>
      <c r="E46" s="35"/>
      <c r="G46" s="35"/>
    </row>
    <row r="47" spans="1:7" s="39" customFormat="1" x14ac:dyDescent="0.25">
      <c r="A47" s="31"/>
      <c r="B47" s="35"/>
      <c r="C47" s="35"/>
      <c r="D47" s="35"/>
      <c r="E47" s="35"/>
      <c r="G47" s="35"/>
    </row>
    <row r="48" spans="1:7" s="39" customFormat="1" x14ac:dyDescent="0.25">
      <c r="A48" s="31"/>
      <c r="B48" s="35"/>
      <c r="C48" s="35"/>
      <c r="D48" s="35"/>
      <c r="E48" s="35"/>
      <c r="G48" s="35"/>
    </row>
    <row r="49" spans="1:7" s="39" customFormat="1" x14ac:dyDescent="0.25">
      <c r="A49" s="31"/>
      <c r="B49" s="35"/>
      <c r="C49" s="35"/>
      <c r="D49" s="35"/>
      <c r="E49" s="35"/>
      <c r="G49" s="35"/>
    </row>
    <row r="50" spans="1:7" s="39" customFormat="1" x14ac:dyDescent="0.25">
      <c r="A50" s="31"/>
      <c r="B50" s="35"/>
      <c r="C50" s="35"/>
      <c r="D50" s="35"/>
      <c r="E50" s="35"/>
      <c r="G50" s="35"/>
    </row>
    <row r="51" spans="1:7" s="39" customFormat="1" x14ac:dyDescent="0.25">
      <c r="A51" s="31"/>
      <c r="B51" s="35"/>
      <c r="C51" s="35"/>
      <c r="D51" s="35"/>
      <c r="E51" s="35"/>
      <c r="G51" s="35"/>
    </row>
    <row r="52" spans="1:7" s="39" customFormat="1" x14ac:dyDescent="0.25">
      <c r="A52" s="31"/>
      <c r="B52" s="35"/>
      <c r="C52" s="35"/>
      <c r="D52" s="35"/>
      <c r="E52" s="35"/>
      <c r="G52" s="35"/>
    </row>
    <row r="53" spans="1:7" s="39" customFormat="1" x14ac:dyDescent="0.25">
      <c r="A53" s="31"/>
      <c r="B53" s="35"/>
      <c r="C53" s="35"/>
      <c r="D53" s="35"/>
      <c r="E53" s="35"/>
      <c r="G53" s="35"/>
    </row>
    <row r="54" spans="1:7" s="39" customFormat="1" x14ac:dyDescent="0.25">
      <c r="A54" s="31"/>
      <c r="B54" s="35"/>
      <c r="C54" s="35"/>
      <c r="D54" s="35"/>
      <c r="E54" s="35"/>
      <c r="G54" s="35"/>
    </row>
    <row r="55" spans="1:7" s="39" customFormat="1" x14ac:dyDescent="0.25">
      <c r="A55" s="31"/>
      <c r="B55" s="35"/>
      <c r="C55" s="35"/>
      <c r="D55" s="35"/>
      <c r="E55" s="35"/>
      <c r="G55" s="35"/>
    </row>
    <row r="56" spans="1:7" s="39" customFormat="1" x14ac:dyDescent="0.25">
      <c r="A56" s="31"/>
      <c r="B56" s="35"/>
      <c r="C56" s="35"/>
      <c r="D56" s="35"/>
      <c r="E56" s="35"/>
      <c r="G56" s="35"/>
    </row>
    <row r="57" spans="1:7" s="39" customFormat="1" x14ac:dyDescent="0.25">
      <c r="A57" s="31"/>
      <c r="B57" s="35"/>
      <c r="C57" s="35"/>
      <c r="D57" s="35"/>
      <c r="E57" s="35"/>
      <c r="G57" s="35"/>
    </row>
    <row r="58" spans="1:7" s="39" customFormat="1" x14ac:dyDescent="0.25">
      <c r="A58" s="31"/>
      <c r="B58" s="35"/>
      <c r="C58" s="35"/>
      <c r="D58" s="35"/>
      <c r="E58" s="35"/>
      <c r="G58" s="35"/>
    </row>
    <row r="59" spans="1:7" s="39" customFormat="1" x14ac:dyDescent="0.25">
      <c r="A59" s="31"/>
      <c r="B59" s="35"/>
      <c r="C59" s="35"/>
      <c r="D59" s="35"/>
      <c r="E59" s="35"/>
      <c r="G59" s="35"/>
    </row>
    <row r="60" spans="1:7" s="39" customFormat="1" x14ac:dyDescent="0.25">
      <c r="A60" s="31"/>
      <c r="B60" s="35"/>
      <c r="C60" s="35"/>
      <c r="D60" s="35"/>
      <c r="E60" s="35"/>
      <c r="G60" s="35"/>
    </row>
    <row r="61" spans="1:7" s="39" customFormat="1" x14ac:dyDescent="0.25">
      <c r="A61" s="31"/>
      <c r="B61" s="35"/>
      <c r="C61" s="35"/>
      <c r="D61" s="35"/>
      <c r="E61" s="35"/>
      <c r="G61" s="35"/>
    </row>
    <row r="62" spans="1:7" s="39" customFormat="1" x14ac:dyDescent="0.25">
      <c r="A62" s="31"/>
      <c r="B62" s="35"/>
      <c r="C62" s="35"/>
      <c r="D62" s="35"/>
      <c r="E62" s="35"/>
      <c r="G62" s="35"/>
    </row>
    <row r="63" spans="1:7" s="39" customFormat="1" x14ac:dyDescent="0.25">
      <c r="A63" s="31"/>
      <c r="B63" s="35"/>
      <c r="C63" s="35"/>
      <c r="D63" s="35"/>
      <c r="E63" s="35"/>
      <c r="G63" s="35"/>
    </row>
    <row r="64" spans="1:7" s="39" customFormat="1" x14ac:dyDescent="0.25">
      <c r="A64" s="31"/>
      <c r="B64" s="35"/>
      <c r="C64" s="35"/>
      <c r="D64" s="35"/>
      <c r="E64" s="35"/>
      <c r="G64" s="35"/>
    </row>
    <row r="65" spans="1:7" s="39" customFormat="1" x14ac:dyDescent="0.25">
      <c r="A65" s="31"/>
      <c r="B65" s="35"/>
      <c r="C65" s="35"/>
      <c r="D65" s="35"/>
      <c r="E65" s="35"/>
      <c r="G65" s="35"/>
    </row>
    <row r="66" spans="1:7" s="39" customFormat="1" x14ac:dyDescent="0.25">
      <c r="A66" s="31"/>
      <c r="B66" s="35"/>
      <c r="C66" s="35"/>
      <c r="D66" s="35"/>
      <c r="E66" s="35"/>
      <c r="G66" s="35"/>
    </row>
    <row r="67" spans="1:7" s="39" customFormat="1" x14ac:dyDescent="0.25">
      <c r="A67" s="31"/>
      <c r="B67" s="35"/>
      <c r="C67" s="35"/>
      <c r="D67" s="35"/>
      <c r="E67" s="35"/>
      <c r="G67" s="35"/>
    </row>
    <row r="68" spans="1:7" s="39" customFormat="1" x14ac:dyDescent="0.25">
      <c r="A68" s="31"/>
      <c r="B68" s="35"/>
      <c r="C68" s="35"/>
      <c r="D68" s="35"/>
      <c r="E68" s="35"/>
      <c r="G68" s="35"/>
    </row>
    <row r="69" spans="1:7" s="39" customFormat="1" x14ac:dyDescent="0.25">
      <c r="A69" s="31"/>
      <c r="B69" s="35"/>
      <c r="C69" s="35"/>
      <c r="D69" s="35"/>
      <c r="E69" s="35"/>
      <c r="G69" s="35"/>
    </row>
    <row r="70" spans="1:7" s="39" customFormat="1" x14ac:dyDescent="0.25">
      <c r="A70" s="31"/>
      <c r="B70" s="35"/>
      <c r="C70" s="35"/>
      <c r="D70" s="35"/>
      <c r="E70" s="35"/>
      <c r="G70" s="35"/>
    </row>
    <row r="71" spans="1:7" s="39" customFormat="1" x14ac:dyDescent="0.25">
      <c r="A71" s="31"/>
      <c r="B71" s="35"/>
      <c r="C71" s="35"/>
      <c r="D71" s="35"/>
      <c r="E71" s="35"/>
      <c r="G71" s="35"/>
    </row>
    <row r="72" spans="1:7" s="39" customFormat="1" x14ac:dyDescent="0.25">
      <c r="A72" s="31"/>
      <c r="B72" s="35"/>
      <c r="C72" s="35"/>
      <c r="D72" s="35"/>
      <c r="E72" s="35"/>
      <c r="G72" s="35"/>
    </row>
    <row r="73" spans="1:7" s="39" customFormat="1" x14ac:dyDescent="0.25">
      <c r="A73" s="31"/>
      <c r="B73" s="35"/>
      <c r="C73" s="35"/>
      <c r="D73" s="35"/>
      <c r="E73" s="35"/>
      <c r="G73" s="35"/>
    </row>
    <row r="74" spans="1:7" s="39" customFormat="1" x14ac:dyDescent="0.25">
      <c r="A74" s="31"/>
      <c r="B74" s="35"/>
      <c r="C74" s="35"/>
      <c r="D74" s="35"/>
      <c r="E74" s="35"/>
      <c r="G74" s="35"/>
    </row>
    <row r="75" spans="1:7" s="39" customFormat="1" x14ac:dyDescent="0.25">
      <c r="A75" s="31"/>
      <c r="B75" s="35"/>
      <c r="C75" s="35"/>
      <c r="D75" s="35"/>
      <c r="E75" s="35"/>
      <c r="G75" s="35"/>
    </row>
    <row r="76" spans="1:7" s="39" customFormat="1" x14ac:dyDescent="0.25">
      <c r="A76" s="31"/>
      <c r="B76" s="35"/>
      <c r="C76" s="35"/>
      <c r="D76" s="35"/>
      <c r="E76" s="35"/>
      <c r="G76" s="35"/>
    </row>
    <row r="77" spans="1:7" s="39" customFormat="1" x14ac:dyDescent="0.25">
      <c r="A77" s="31"/>
      <c r="B77" s="35"/>
      <c r="C77" s="35"/>
      <c r="D77" s="35"/>
      <c r="E77" s="35"/>
      <c r="G77" s="35"/>
    </row>
    <row r="78" spans="1:7" s="39" customFormat="1" x14ac:dyDescent="0.25">
      <c r="A78" s="31"/>
      <c r="B78" s="35"/>
      <c r="C78" s="35"/>
      <c r="D78" s="35"/>
      <c r="E78" s="35"/>
      <c r="G78" s="35"/>
    </row>
    <row r="79" spans="1:7" s="39" customFormat="1" x14ac:dyDescent="0.25">
      <c r="A79" s="31"/>
      <c r="B79" s="35"/>
      <c r="C79" s="35"/>
      <c r="D79" s="35"/>
      <c r="E79" s="35"/>
      <c r="G79" s="35"/>
    </row>
    <row r="80" spans="1:7" s="39" customFormat="1" x14ac:dyDescent="0.25">
      <c r="A80" s="31"/>
      <c r="B80" s="35"/>
      <c r="C80" s="35"/>
      <c r="D80" s="35"/>
      <c r="E80" s="35"/>
      <c r="G80" s="35"/>
    </row>
    <row r="81" spans="1:7" s="39" customFormat="1" x14ac:dyDescent="0.25">
      <c r="A81" s="31"/>
      <c r="B81" s="35"/>
      <c r="C81" s="35"/>
      <c r="D81" s="35"/>
      <c r="E81" s="35"/>
      <c r="G81" s="35"/>
    </row>
    <row r="82" spans="1:7" s="39" customFormat="1" x14ac:dyDescent="0.25">
      <c r="A82" s="31"/>
      <c r="B82" s="35"/>
      <c r="C82" s="35"/>
      <c r="D82" s="35"/>
      <c r="E82" s="35"/>
      <c r="G82" s="35"/>
    </row>
    <row r="83" spans="1:7" s="39" customFormat="1" x14ac:dyDescent="0.25">
      <c r="A83" s="31"/>
      <c r="B83" s="35"/>
      <c r="C83" s="35"/>
      <c r="D83" s="35"/>
      <c r="E83" s="35"/>
      <c r="G83" s="35"/>
    </row>
    <row r="84" spans="1:7" s="39" customFormat="1" x14ac:dyDescent="0.25">
      <c r="A84" s="31"/>
      <c r="B84" s="35"/>
      <c r="C84" s="35"/>
      <c r="D84" s="35"/>
      <c r="E84" s="35"/>
      <c r="G84" s="35"/>
    </row>
    <row r="85" spans="1:7" s="39" customFormat="1" x14ac:dyDescent="0.25">
      <c r="A85" s="31"/>
      <c r="B85" s="35"/>
      <c r="C85" s="35"/>
      <c r="D85" s="35"/>
      <c r="E85" s="35"/>
      <c r="G85" s="35"/>
    </row>
    <row r="86" spans="1:7" s="39" customFormat="1" x14ac:dyDescent="0.25">
      <c r="A86" s="31"/>
      <c r="B86" s="35"/>
      <c r="C86" s="35"/>
      <c r="D86" s="35"/>
      <c r="E86" s="35"/>
      <c r="G86" s="35"/>
    </row>
    <row r="87" spans="1:7" s="39" customFormat="1" x14ac:dyDescent="0.25">
      <c r="A87" s="31"/>
      <c r="B87" s="35"/>
      <c r="C87" s="35"/>
      <c r="D87" s="35"/>
      <c r="E87" s="35"/>
      <c r="G87" s="35"/>
    </row>
    <row r="88" spans="1:7" s="39" customFormat="1" x14ac:dyDescent="0.25">
      <c r="A88" s="31"/>
      <c r="B88" s="35"/>
      <c r="C88" s="35"/>
      <c r="D88" s="35"/>
      <c r="E88" s="35"/>
      <c r="G88" s="35"/>
    </row>
    <row r="89" spans="1:7" s="39" customFormat="1" x14ac:dyDescent="0.25">
      <c r="A89" s="31"/>
      <c r="B89" s="35"/>
      <c r="C89" s="35"/>
      <c r="D89" s="35"/>
      <c r="E89" s="35"/>
      <c r="G89" s="35"/>
    </row>
    <row r="90" spans="1:7" s="39" customFormat="1" x14ac:dyDescent="0.25">
      <c r="A90" s="31"/>
      <c r="B90" s="35"/>
      <c r="C90" s="35"/>
      <c r="D90" s="35"/>
      <c r="E90" s="35"/>
      <c r="G90" s="35"/>
    </row>
    <row r="91" spans="1:7" s="39" customFormat="1" x14ac:dyDescent="0.25">
      <c r="A91" s="31"/>
      <c r="B91" s="35"/>
      <c r="C91" s="35"/>
      <c r="D91" s="35"/>
      <c r="E91" s="35"/>
      <c r="G91" s="35"/>
    </row>
    <row r="92" spans="1:7" s="39" customFormat="1" x14ac:dyDescent="0.25">
      <c r="A92" s="31"/>
      <c r="B92" s="35"/>
      <c r="C92" s="35"/>
      <c r="D92" s="35"/>
      <c r="E92" s="35"/>
      <c r="G92" s="35"/>
    </row>
    <row r="93" spans="1:7" s="39" customFormat="1" x14ac:dyDescent="0.25">
      <c r="A93" s="31"/>
      <c r="B93" s="35"/>
      <c r="C93" s="35"/>
      <c r="D93" s="35"/>
      <c r="E93" s="35"/>
      <c r="G93" s="35"/>
    </row>
    <row r="94" spans="1:7" s="39" customFormat="1" x14ac:dyDescent="0.25">
      <c r="A94" s="31"/>
      <c r="B94" s="35"/>
      <c r="C94" s="35"/>
      <c r="D94" s="35"/>
      <c r="E94" s="35"/>
      <c r="G94" s="35"/>
    </row>
    <row r="95" spans="1:7" s="39" customFormat="1" x14ac:dyDescent="0.25">
      <c r="A95" s="31"/>
      <c r="B95" s="35"/>
      <c r="C95" s="35"/>
      <c r="D95" s="35"/>
      <c r="E95" s="35"/>
      <c r="G95" s="35"/>
    </row>
    <row r="96" spans="1:7" s="39" customFormat="1" x14ac:dyDescent="0.25">
      <c r="A96" s="31"/>
      <c r="B96" s="35"/>
      <c r="C96" s="35"/>
      <c r="D96" s="35"/>
      <c r="E96" s="35"/>
      <c r="G96" s="35"/>
    </row>
    <row r="97" spans="1:7" s="39" customFormat="1" x14ac:dyDescent="0.25">
      <c r="A97" s="31"/>
      <c r="B97" s="35"/>
      <c r="C97" s="35"/>
      <c r="D97" s="35"/>
      <c r="E97" s="35"/>
      <c r="G97" s="35"/>
    </row>
    <row r="98" spans="1:7" s="39" customFormat="1" x14ac:dyDescent="0.25">
      <c r="A98" s="31"/>
      <c r="B98" s="35"/>
      <c r="C98" s="35"/>
      <c r="D98" s="35"/>
      <c r="E98" s="35"/>
      <c r="G98" s="35"/>
    </row>
    <row r="99" spans="1:7" s="39" customFormat="1" x14ac:dyDescent="0.25">
      <c r="A99" s="31"/>
      <c r="B99" s="35"/>
      <c r="C99" s="35"/>
      <c r="D99" s="35"/>
      <c r="E99" s="35"/>
      <c r="G99" s="35"/>
    </row>
    <row r="100" spans="1:7" s="39" customFormat="1" x14ac:dyDescent="0.25">
      <c r="A100" s="31"/>
      <c r="B100" s="35"/>
      <c r="C100" s="35"/>
      <c r="D100" s="35"/>
      <c r="E100" s="35"/>
      <c r="G100" s="35"/>
    </row>
    <row r="101" spans="1:7" s="39" customFormat="1" x14ac:dyDescent="0.25">
      <c r="A101" s="31"/>
      <c r="B101" s="35"/>
      <c r="C101" s="35"/>
      <c r="D101" s="35"/>
      <c r="E101" s="35"/>
      <c r="G101" s="35"/>
    </row>
    <row r="102" spans="1:7" s="39" customFormat="1" x14ac:dyDescent="0.25">
      <c r="A102" s="31"/>
      <c r="B102" s="35"/>
      <c r="C102" s="35"/>
      <c r="D102" s="35"/>
      <c r="E102" s="35"/>
      <c r="G102" s="35"/>
    </row>
    <row r="103" spans="1:7" s="39" customFormat="1" x14ac:dyDescent="0.25">
      <c r="A103" s="31"/>
      <c r="B103" s="35"/>
      <c r="C103" s="35"/>
      <c r="D103" s="35"/>
      <c r="E103" s="35"/>
      <c r="G103" s="35"/>
    </row>
    <row r="104" spans="1:7" s="39" customFormat="1" x14ac:dyDescent="0.25">
      <c r="A104" s="31"/>
      <c r="B104" s="35"/>
      <c r="C104" s="35"/>
      <c r="D104" s="35"/>
      <c r="E104" s="35"/>
      <c r="G104" s="35"/>
    </row>
    <row r="105" spans="1:7" s="39" customFormat="1" x14ac:dyDescent="0.25">
      <c r="A105" s="31"/>
      <c r="B105" s="35"/>
      <c r="C105" s="35"/>
      <c r="D105" s="35"/>
      <c r="E105" s="35"/>
      <c r="G105" s="35"/>
    </row>
    <row r="106" spans="1:7" s="39" customFormat="1" x14ac:dyDescent="0.25">
      <c r="A106" s="31"/>
      <c r="B106" s="35"/>
      <c r="C106" s="35"/>
      <c r="D106" s="35"/>
      <c r="E106" s="35"/>
      <c r="G106" s="35"/>
    </row>
    <row r="107" spans="1:7" s="39" customFormat="1" x14ac:dyDescent="0.25">
      <c r="A107" s="31"/>
      <c r="B107" s="35"/>
      <c r="C107" s="35"/>
      <c r="D107" s="35"/>
      <c r="E107" s="35"/>
      <c r="G107" s="35"/>
    </row>
    <row r="108" spans="1:7" s="39" customFormat="1" x14ac:dyDescent="0.25">
      <c r="A108" s="31"/>
      <c r="B108" s="35"/>
      <c r="C108" s="35"/>
      <c r="D108" s="35"/>
      <c r="E108" s="35"/>
      <c r="G108" s="35"/>
    </row>
    <row r="109" spans="1:7" s="39" customFormat="1" x14ac:dyDescent="0.25">
      <c r="A109" s="31"/>
      <c r="B109" s="35"/>
      <c r="C109" s="35"/>
      <c r="D109" s="35"/>
      <c r="E109" s="35"/>
      <c r="G109" s="35"/>
    </row>
    <row r="110" spans="1:7" s="39" customFormat="1" x14ac:dyDescent="0.25">
      <c r="A110" s="31"/>
      <c r="B110" s="35"/>
      <c r="C110" s="35"/>
      <c r="D110" s="35"/>
      <c r="E110" s="35"/>
      <c r="G110" s="35"/>
    </row>
    <row r="111" spans="1:7" s="39" customFormat="1" x14ac:dyDescent="0.25">
      <c r="A111" s="31"/>
      <c r="B111" s="35"/>
      <c r="C111" s="35"/>
      <c r="D111" s="35"/>
      <c r="E111" s="35"/>
      <c r="G111" s="35"/>
    </row>
    <row r="112" spans="1:7" s="39" customFormat="1" x14ac:dyDescent="0.25">
      <c r="A112" s="31"/>
      <c r="B112" s="35"/>
      <c r="C112" s="35"/>
      <c r="D112" s="35"/>
      <c r="E112" s="35"/>
      <c r="G112" s="35"/>
    </row>
    <row r="113" spans="1:7" s="39" customFormat="1" x14ac:dyDescent="0.25">
      <c r="A113" s="31"/>
      <c r="B113" s="35"/>
      <c r="C113" s="35"/>
      <c r="D113" s="35"/>
      <c r="E113" s="35"/>
      <c r="G113" s="35"/>
    </row>
    <row r="114" spans="1:7" s="39" customFormat="1" x14ac:dyDescent="0.25">
      <c r="A114" s="31"/>
      <c r="B114" s="35"/>
      <c r="C114" s="35"/>
      <c r="D114" s="35"/>
      <c r="E114" s="35"/>
      <c r="G114" s="35"/>
    </row>
    <row r="115" spans="1:7" s="39" customFormat="1" x14ac:dyDescent="0.25">
      <c r="A115" s="31"/>
      <c r="B115" s="35"/>
      <c r="C115" s="35"/>
      <c r="D115" s="35"/>
      <c r="E115" s="35"/>
      <c r="G115" s="35"/>
    </row>
    <row r="116" spans="1:7" s="39" customFormat="1" x14ac:dyDescent="0.25">
      <c r="A116" s="31"/>
      <c r="B116" s="35"/>
      <c r="C116" s="35"/>
      <c r="D116" s="35"/>
      <c r="E116" s="35"/>
      <c r="G116" s="35"/>
    </row>
    <row r="117" spans="1:7" s="39" customFormat="1" x14ac:dyDescent="0.25">
      <c r="A117" s="31"/>
      <c r="B117" s="35"/>
      <c r="C117" s="35"/>
      <c r="D117" s="35"/>
      <c r="E117" s="35"/>
      <c r="G117" s="35"/>
    </row>
    <row r="118" spans="1:7" s="39" customFormat="1" x14ac:dyDescent="0.25">
      <c r="A118" s="31"/>
      <c r="B118" s="35"/>
      <c r="C118" s="35"/>
      <c r="D118" s="35"/>
      <c r="E118" s="35"/>
      <c r="G118" s="35"/>
    </row>
    <row r="119" spans="1:7" s="39" customFormat="1" x14ac:dyDescent="0.25">
      <c r="A119" s="31"/>
      <c r="B119" s="35"/>
      <c r="C119" s="35"/>
      <c r="D119" s="35"/>
      <c r="E119" s="35"/>
      <c r="G119" s="35"/>
    </row>
    <row r="120" spans="1:7" s="39" customFormat="1" x14ac:dyDescent="0.25">
      <c r="A120" s="31"/>
      <c r="B120" s="35"/>
      <c r="C120" s="35"/>
      <c r="D120" s="35"/>
      <c r="E120" s="35"/>
      <c r="G120" s="35"/>
    </row>
    <row r="121" spans="1:7" s="39" customFormat="1" x14ac:dyDescent="0.25">
      <c r="A121" s="31"/>
      <c r="B121" s="35"/>
      <c r="C121" s="35"/>
      <c r="D121" s="35"/>
      <c r="E121" s="35"/>
      <c r="G121" s="35"/>
    </row>
    <row r="122" spans="1:7" s="39" customFormat="1" x14ac:dyDescent="0.25">
      <c r="A122" s="31"/>
      <c r="B122" s="35"/>
      <c r="C122" s="35"/>
      <c r="D122" s="35"/>
      <c r="E122" s="35"/>
      <c r="G122" s="35"/>
    </row>
    <row r="123" spans="1:7" s="39" customFormat="1" x14ac:dyDescent="0.25">
      <c r="A123" s="31"/>
      <c r="B123" s="35"/>
      <c r="C123" s="35"/>
      <c r="D123" s="35"/>
      <c r="E123" s="35"/>
      <c r="G123" s="35"/>
    </row>
    <row r="124" spans="1:7" s="39" customFormat="1" x14ac:dyDescent="0.25">
      <c r="A124" s="31"/>
      <c r="B124" s="35"/>
      <c r="C124" s="35"/>
      <c r="D124" s="35"/>
      <c r="E124" s="35"/>
      <c r="G124" s="35"/>
    </row>
    <row r="125" spans="1:7" s="39" customFormat="1" x14ac:dyDescent="0.25">
      <c r="A125" s="31"/>
      <c r="B125" s="35"/>
      <c r="C125" s="35"/>
      <c r="D125" s="35"/>
      <c r="E125" s="35"/>
      <c r="G125" s="35"/>
    </row>
    <row r="126" spans="1:7" s="39" customFormat="1" x14ac:dyDescent="0.25">
      <c r="A126" s="31"/>
      <c r="B126" s="35"/>
      <c r="C126" s="35"/>
      <c r="D126" s="35"/>
      <c r="E126" s="35"/>
      <c r="G126" s="35"/>
    </row>
    <row r="127" spans="1:7" s="39" customFormat="1" x14ac:dyDescent="0.25">
      <c r="A127" s="31"/>
      <c r="B127" s="35"/>
      <c r="C127" s="35"/>
      <c r="D127" s="35"/>
      <c r="E127" s="35"/>
      <c r="G127" s="35"/>
    </row>
    <row r="128" spans="1:7" s="39" customFormat="1" x14ac:dyDescent="0.25">
      <c r="A128" s="31"/>
      <c r="B128" s="35"/>
      <c r="C128" s="35"/>
      <c r="D128" s="35"/>
      <c r="E128" s="35"/>
      <c r="G128" s="35"/>
    </row>
    <row r="129" spans="1:7" s="39" customFormat="1" x14ac:dyDescent="0.25">
      <c r="A129" s="31"/>
      <c r="B129" s="35"/>
      <c r="C129" s="35"/>
      <c r="D129" s="35"/>
      <c r="E129" s="35"/>
      <c r="G129" s="35"/>
    </row>
    <row r="130" spans="1:7" s="39" customFormat="1" x14ac:dyDescent="0.25">
      <c r="A130" s="31"/>
      <c r="B130" s="35"/>
      <c r="C130" s="35"/>
      <c r="D130" s="35"/>
      <c r="E130" s="35"/>
      <c r="G130" s="35"/>
    </row>
    <row r="131" spans="1:7" s="39" customFormat="1" x14ac:dyDescent="0.25">
      <c r="A131" s="31"/>
      <c r="B131" s="35"/>
      <c r="C131" s="35"/>
      <c r="D131" s="35"/>
      <c r="E131" s="35"/>
      <c r="G131" s="35"/>
    </row>
    <row r="132" spans="1:7" s="39" customFormat="1" x14ac:dyDescent="0.25">
      <c r="A132" s="31"/>
      <c r="B132" s="63"/>
      <c r="C132" s="63"/>
      <c r="D132" s="63"/>
      <c r="E132" s="64"/>
      <c r="G132" s="35"/>
    </row>
    <row r="133" spans="1:7" s="39" customFormat="1" x14ac:dyDescent="0.25">
      <c r="A133" s="31"/>
      <c r="B133" s="63"/>
      <c r="C133" s="63"/>
      <c r="D133" s="63"/>
      <c r="E133" s="64"/>
      <c r="G133" s="35"/>
    </row>
    <row r="134" spans="1:7" s="39" customFormat="1" x14ac:dyDescent="0.25">
      <c r="A134" s="31"/>
      <c r="B134" s="63"/>
      <c r="C134" s="63"/>
      <c r="D134" s="63"/>
      <c r="E134" s="64"/>
      <c r="G134" s="35"/>
    </row>
    <row r="135" spans="1:7" s="39" customFormat="1" x14ac:dyDescent="0.25">
      <c r="A135" s="31"/>
      <c r="B135" s="63"/>
      <c r="C135" s="63"/>
      <c r="D135" s="63"/>
      <c r="E135" s="64"/>
      <c r="G135" s="35"/>
    </row>
    <row r="136" spans="1:7" s="39" customFormat="1" x14ac:dyDescent="0.25">
      <c r="A136" s="31"/>
      <c r="B136" s="63"/>
      <c r="C136" s="63"/>
      <c r="D136" s="63"/>
      <c r="E136" s="64"/>
      <c r="G136" s="35"/>
    </row>
    <row r="137" spans="1:7" s="39" customFormat="1" x14ac:dyDescent="0.25">
      <c r="A137" s="31"/>
      <c r="B137" s="63"/>
      <c r="C137" s="63"/>
      <c r="D137" s="63"/>
      <c r="E137" s="64"/>
      <c r="G137" s="35"/>
    </row>
    <row r="138" spans="1:7" s="39" customFormat="1" x14ac:dyDescent="0.25">
      <c r="A138" s="31"/>
      <c r="B138" s="63"/>
      <c r="C138" s="63"/>
      <c r="D138" s="63"/>
      <c r="E138" s="64"/>
      <c r="G138" s="35"/>
    </row>
    <row r="139" spans="1:7" s="39" customFormat="1" x14ac:dyDescent="0.25">
      <c r="A139" s="31"/>
      <c r="B139" s="63"/>
      <c r="C139" s="63"/>
      <c r="D139" s="63"/>
      <c r="E139" s="64"/>
      <c r="G139" s="35"/>
    </row>
    <row r="140" spans="1:7" s="39" customFormat="1" x14ac:dyDescent="0.25">
      <c r="A140" s="31"/>
      <c r="B140" s="63"/>
      <c r="C140" s="63"/>
      <c r="D140" s="63"/>
      <c r="E140" s="64"/>
      <c r="G140" s="35"/>
    </row>
    <row r="141" spans="1:7" s="39" customFormat="1" x14ac:dyDescent="0.25">
      <c r="A141" s="31"/>
      <c r="B141" s="63"/>
      <c r="C141" s="63"/>
      <c r="D141" s="63"/>
      <c r="E141" s="64"/>
      <c r="G141" s="35"/>
    </row>
    <row r="142" spans="1:7" s="39" customFormat="1" x14ac:dyDescent="0.25">
      <c r="A142" s="31"/>
      <c r="B142" s="63"/>
      <c r="C142" s="63"/>
      <c r="D142" s="63"/>
      <c r="E142" s="64"/>
      <c r="G142" s="35"/>
    </row>
    <row r="143" spans="1:7" s="39" customFormat="1" x14ac:dyDescent="0.25">
      <c r="A143" s="31"/>
      <c r="B143" s="63"/>
      <c r="C143" s="63"/>
      <c r="D143" s="63"/>
      <c r="E143" s="64"/>
      <c r="G143" s="35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showGridLines="0" showRowColHeaders="0" zoomScale="90" zoomScaleNormal="90" workbookViewId="0"/>
  </sheetViews>
  <sheetFormatPr defaultColWidth="9.140625" defaultRowHeight="15" x14ac:dyDescent="0.25"/>
  <cols>
    <col min="1" max="1" width="2.7109375" customWidth="1"/>
    <col min="2" max="2" width="12.7109375" style="7" customWidth="1"/>
    <col min="3" max="3" width="31.7109375" style="7" customWidth="1"/>
    <col min="4" max="4" width="23.7109375" style="7" customWidth="1"/>
    <col min="5" max="5" width="16.7109375" style="8" customWidth="1"/>
    <col min="6" max="6" width="24.5703125" style="19" customWidth="1"/>
    <col min="7" max="7" width="7.42578125" customWidth="1"/>
  </cols>
  <sheetData>
    <row r="1" spans="1:7" s="2" customFormat="1" ht="27" customHeight="1" x14ac:dyDescent="0.35">
      <c r="A1" s="30" t="s">
        <v>13</v>
      </c>
      <c r="B1" s="29"/>
      <c r="C1" s="58" t="s">
        <v>0</v>
      </c>
      <c r="D1" s="24"/>
      <c r="E1" s="24"/>
      <c r="F1" s="24"/>
    </row>
    <row r="2" spans="1:7" s="4" customFormat="1" ht="27" customHeight="1" x14ac:dyDescent="0.35">
      <c r="A2" s="30" t="s">
        <v>13</v>
      </c>
      <c r="B2" s="32"/>
      <c r="C2" s="59" t="s">
        <v>1</v>
      </c>
      <c r="D2" s="33"/>
      <c r="E2" s="33"/>
      <c r="F2" s="33"/>
    </row>
    <row r="3" spans="1:7" s="31" customFormat="1" ht="18.75" customHeight="1" x14ac:dyDescent="0.3">
      <c r="A3" s="30" t="s">
        <v>13</v>
      </c>
      <c r="B3" s="34"/>
      <c r="C3" s="35"/>
      <c r="D3" s="36"/>
      <c r="E3" s="36"/>
      <c r="F3" s="37"/>
    </row>
    <row r="4" spans="1:7" ht="23.25" customHeight="1" x14ac:dyDescent="0.25">
      <c r="A4" s="30" t="s">
        <v>13</v>
      </c>
      <c r="B4" s="38"/>
      <c r="C4" s="60" t="s">
        <v>16</v>
      </c>
      <c r="D4" s="28"/>
      <c r="E4" s="28"/>
      <c r="F4" s="28"/>
      <c r="G4" s="79"/>
    </row>
    <row r="5" spans="1:7" ht="19.5" customHeight="1" x14ac:dyDescent="0.3">
      <c r="A5" s="30" t="s">
        <v>13</v>
      </c>
      <c r="B5" s="34"/>
      <c r="C5" s="34"/>
      <c r="D5" s="34"/>
      <c r="E5" s="34"/>
      <c r="F5" s="39"/>
    </row>
    <row r="6" spans="1:7" ht="22.5" customHeight="1" x14ac:dyDescent="0.25">
      <c r="A6" s="30" t="s">
        <v>13</v>
      </c>
      <c r="B6" s="41" t="s">
        <v>9</v>
      </c>
      <c r="C6" s="41"/>
      <c r="D6" s="41"/>
      <c r="E6" s="41"/>
      <c r="F6" s="41"/>
    </row>
    <row r="7" spans="1:7" ht="15" customHeight="1" x14ac:dyDescent="0.25">
      <c r="A7" s="30" t="s">
        <v>13</v>
      </c>
      <c r="B7" s="42" t="s">
        <v>11</v>
      </c>
      <c r="C7" s="42"/>
      <c r="D7" s="42"/>
      <c r="E7" s="42"/>
      <c r="F7" s="42"/>
    </row>
    <row r="8" spans="1:7" ht="19.5" customHeight="1" x14ac:dyDescent="0.25">
      <c r="A8" s="30" t="s">
        <v>13</v>
      </c>
      <c r="B8" s="43" t="s">
        <v>4</v>
      </c>
      <c r="C8" s="44" t="s">
        <v>5</v>
      </c>
      <c r="D8" s="45" t="s">
        <v>6</v>
      </c>
      <c r="E8" s="45" t="s">
        <v>8</v>
      </c>
      <c r="F8" s="46" t="s">
        <v>7</v>
      </c>
    </row>
    <row r="9" spans="1:7" ht="15" customHeight="1" x14ac:dyDescent="0.25">
      <c r="A9" s="30"/>
      <c r="B9" s="47" t="s">
        <v>14</v>
      </c>
      <c r="C9" s="48" t="s">
        <v>15</v>
      </c>
      <c r="D9" s="49">
        <v>140320000</v>
      </c>
      <c r="E9" s="50">
        <v>33</v>
      </c>
      <c r="F9" s="51">
        <v>8000000</v>
      </c>
    </row>
    <row r="10" spans="1:7" ht="15" customHeight="1" x14ac:dyDescent="0.25">
      <c r="A10" s="30"/>
      <c r="B10" s="47" t="s">
        <v>17</v>
      </c>
      <c r="C10" s="48" t="s">
        <v>18</v>
      </c>
      <c r="D10" s="49">
        <v>16000000</v>
      </c>
      <c r="E10" s="50">
        <v>38</v>
      </c>
      <c r="F10" s="51">
        <v>4000000</v>
      </c>
    </row>
    <row r="11" spans="1:7" ht="15" customHeight="1" x14ac:dyDescent="0.25">
      <c r="A11" s="30"/>
      <c r="B11" s="47" t="s">
        <v>19</v>
      </c>
      <c r="C11" s="48" t="s">
        <v>20</v>
      </c>
      <c r="D11" s="49">
        <v>45200000</v>
      </c>
      <c r="E11" s="50">
        <v>42</v>
      </c>
      <c r="F11" s="51">
        <v>4000000</v>
      </c>
    </row>
    <row r="12" spans="1:7" ht="15" customHeight="1" x14ac:dyDescent="0.25">
      <c r="A12" s="30"/>
      <c r="B12" s="47" t="s">
        <v>21</v>
      </c>
      <c r="C12" s="48" t="s">
        <v>22</v>
      </c>
      <c r="D12" s="49">
        <v>145000000</v>
      </c>
      <c r="E12" s="50">
        <v>82</v>
      </c>
      <c r="F12" s="51">
        <v>6695268</v>
      </c>
    </row>
    <row r="13" spans="1:7" ht="15" customHeight="1" x14ac:dyDescent="0.25">
      <c r="A13" s="30"/>
      <c r="B13" s="52"/>
      <c r="C13" s="53"/>
      <c r="D13" s="54"/>
      <c r="E13" s="54"/>
      <c r="F13" s="55"/>
    </row>
    <row r="14" spans="1:7" ht="15" customHeight="1" x14ac:dyDescent="0.25">
      <c r="A14" s="30"/>
      <c r="B14" s="52"/>
      <c r="C14" s="53"/>
      <c r="D14" s="54"/>
      <c r="E14" s="54"/>
      <c r="F14" s="55"/>
    </row>
    <row r="15" spans="1:7" ht="15" customHeight="1" x14ac:dyDescent="0.25">
      <c r="A15" s="30"/>
      <c r="B15" s="41" t="s">
        <v>10</v>
      </c>
      <c r="C15" s="41"/>
      <c r="D15" s="41"/>
      <c r="E15" s="41"/>
      <c r="F15" s="41"/>
    </row>
    <row r="16" spans="1:7" ht="15" customHeight="1" x14ac:dyDescent="0.25">
      <c r="A16" s="30"/>
      <c r="B16" s="56" t="s">
        <v>12</v>
      </c>
      <c r="C16" s="56"/>
      <c r="D16" s="56"/>
      <c r="E16" s="56"/>
      <c r="F16" s="56"/>
    </row>
    <row r="17" spans="1:6" ht="15" customHeight="1" x14ac:dyDescent="0.25">
      <c r="A17" s="30"/>
      <c r="B17" s="43" t="s">
        <v>4</v>
      </c>
      <c r="C17" s="44" t="s">
        <v>5</v>
      </c>
      <c r="D17" s="45" t="s">
        <v>6</v>
      </c>
      <c r="E17" s="45" t="s">
        <v>8</v>
      </c>
      <c r="F17" s="46" t="s">
        <v>7</v>
      </c>
    </row>
    <row r="18" spans="1:6" ht="15" customHeight="1" x14ac:dyDescent="0.25">
      <c r="A18" s="30"/>
      <c r="B18" s="47" t="s">
        <v>23</v>
      </c>
      <c r="C18" s="48" t="s">
        <v>24</v>
      </c>
      <c r="D18" s="49">
        <v>48000000</v>
      </c>
      <c r="E18" s="50">
        <v>85</v>
      </c>
      <c r="F18" s="51">
        <v>4138719</v>
      </c>
    </row>
    <row r="19" spans="1:6" ht="15" customHeight="1" x14ac:dyDescent="0.25">
      <c r="A19" s="30" t="s">
        <v>13</v>
      </c>
      <c r="B19" s="47" t="s">
        <v>25</v>
      </c>
      <c r="C19" s="48" t="s">
        <v>26</v>
      </c>
      <c r="D19" s="49">
        <v>4000000</v>
      </c>
      <c r="E19" s="50">
        <v>126</v>
      </c>
      <c r="F19" s="51">
        <v>4000000</v>
      </c>
    </row>
    <row r="20" spans="1:6" ht="15" customHeight="1" x14ac:dyDescent="0.25">
      <c r="A20" s="30" t="s">
        <v>13</v>
      </c>
      <c r="B20" s="47" t="s">
        <v>27</v>
      </c>
      <c r="C20" s="48" t="s">
        <v>28</v>
      </c>
      <c r="D20" s="49">
        <v>249729668</v>
      </c>
      <c r="E20" s="50">
        <v>178</v>
      </c>
      <c r="F20" s="51">
        <v>8000000</v>
      </c>
    </row>
    <row r="21" spans="1:6" ht="15" customHeight="1" x14ac:dyDescent="0.25">
      <c r="A21" s="30" t="s">
        <v>13</v>
      </c>
      <c r="B21"/>
      <c r="C21"/>
      <c r="D21"/>
      <c r="E21"/>
    </row>
    <row r="22" spans="1:6" ht="15" customHeight="1" x14ac:dyDescent="0.25">
      <c r="A22" s="30" t="s">
        <v>13</v>
      </c>
      <c r="B22"/>
      <c r="C22"/>
      <c r="D22"/>
      <c r="E22"/>
    </row>
    <row r="23" spans="1:6" ht="15" customHeight="1" x14ac:dyDescent="0.25">
      <c r="A23" s="30" t="s">
        <v>13</v>
      </c>
      <c r="B23"/>
      <c r="C23"/>
      <c r="D23"/>
      <c r="E23"/>
    </row>
    <row r="24" spans="1:6" x14ac:dyDescent="0.25">
      <c r="A24" s="30"/>
      <c r="B24"/>
      <c r="C24"/>
      <c r="D24"/>
      <c r="E24"/>
    </row>
    <row r="25" spans="1:6" x14ac:dyDescent="0.25">
      <c r="A25" s="30"/>
      <c r="B25"/>
      <c r="C25"/>
      <c r="D25"/>
      <c r="E25"/>
    </row>
    <row r="26" spans="1:6" x14ac:dyDescent="0.25">
      <c r="A26" s="30"/>
      <c r="B26"/>
      <c r="C26"/>
      <c r="D26"/>
      <c r="E26"/>
    </row>
    <row r="27" spans="1:6" x14ac:dyDescent="0.25">
      <c r="A27" s="30"/>
      <c r="B27"/>
      <c r="C27"/>
      <c r="D27"/>
      <c r="E27"/>
    </row>
    <row r="28" spans="1:6" x14ac:dyDescent="0.25">
      <c r="A28" s="30"/>
      <c r="B28"/>
      <c r="C28"/>
      <c r="D28"/>
      <c r="E28"/>
    </row>
    <row r="29" spans="1:6" x14ac:dyDescent="0.25">
      <c r="A29" s="30"/>
      <c r="B29"/>
      <c r="C29"/>
      <c r="D29"/>
      <c r="E29"/>
    </row>
    <row r="30" spans="1:6" x14ac:dyDescent="0.25">
      <c r="B30"/>
      <c r="C30"/>
      <c r="D30"/>
      <c r="E30"/>
    </row>
    <row r="31" spans="1:6" x14ac:dyDescent="0.25">
      <c r="B31"/>
      <c r="C31"/>
      <c r="D31"/>
      <c r="E31"/>
    </row>
    <row r="32" spans="1: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7" ma:contentTypeDescription="Create a new document." ma:contentTypeScope="" ma:versionID="9bffdee31e18fdf81104fa5e4bfabc35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a57ca4d4c7ee822b0ea4fc7d8f545bae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2022-05-26T07:00:00+00:00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706BB5-19DE-4AF6-A9DB-E3304F03E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5ef48-5285-463e-a2b9-308f2d437c3d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9A1F5-7B95-4D45-9B57-1048D58C9D87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edb5ef48-5285-463e-a2b9-308f2d437c3d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4031767-dd6d-417c-ab73-583408f4756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B7D3F5-8521-4C5B-A9AC-8CE61ACD12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Post-Election Results</vt:lpstr>
      <vt:lpstr>Pre-Election Results Updated</vt:lpstr>
      <vt:lpstr>Pre-Election Commitment Results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OSCIM Post-Election Matching Results November 2022</dc:title>
  <dc:creator>"solarios"</dc:creator>
  <cp:lastModifiedBy>"SolarioS"</cp:lastModifiedBy>
  <dcterms:created xsi:type="dcterms:W3CDTF">2019-07-05T16:44:33Z</dcterms:created>
  <dcterms:modified xsi:type="dcterms:W3CDTF">2022-12-16T21:21:49Z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