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EVALUATION" sheetId="1" r:id="rId1"/>
    <sheet name="DEFINITIONS" sheetId="2" r:id="rId2"/>
  </sheets>
  <definedNames>
    <definedName name="_xlnm.Print_Area" localSheetId="0">'EVALUATION'!$A$1:$K$46</definedName>
  </definedNames>
  <calcPr fullCalcOnLoad="1"/>
</workbook>
</file>

<file path=xl/sharedStrings.xml><?xml version="1.0" encoding="utf-8"?>
<sst xmlns="http://schemas.openxmlformats.org/spreadsheetml/2006/main" count="92" uniqueCount="88">
  <si>
    <t>Performed and documented quality control according to approved plan.</t>
  </si>
  <si>
    <t>Conducted business in a professional manner.</t>
  </si>
  <si>
    <t>Provided effective verbal and written communication.</t>
  </si>
  <si>
    <t>Consultant Name:</t>
  </si>
  <si>
    <t>Evaluation Prepared By:</t>
  </si>
  <si>
    <t>Project Name:</t>
  </si>
  <si>
    <t>Calculated Evaluation Score:</t>
  </si>
  <si>
    <t>1) Quality / Technical Performance</t>
  </si>
  <si>
    <t>2) Cost Performance</t>
  </si>
  <si>
    <t>3) Schedule Performance</t>
  </si>
  <si>
    <t>Grand Total Points:</t>
  </si>
  <si>
    <t>Consultant Performance Evaluation Tool</t>
  </si>
  <si>
    <t xml:space="preserve">Date of Evaluation:                                                 </t>
  </si>
  <si>
    <t>Printed Name:</t>
  </si>
  <si>
    <t>Date:</t>
  </si>
  <si>
    <t>Submitted accurate and timely deliverables.</t>
  </si>
  <si>
    <t>Responded to customer needs.</t>
  </si>
  <si>
    <t>Authorized Consultant Representative:</t>
  </si>
  <si>
    <t>Performance Ranking:</t>
  </si>
  <si>
    <t>PT Value:</t>
  </si>
  <si>
    <t>Exceeds Expectations</t>
  </si>
  <si>
    <t>Meets Expectations</t>
  </si>
  <si>
    <t>Needs Improvement</t>
  </si>
  <si>
    <t>Does Not Meet Expectations</t>
  </si>
  <si>
    <t>Definition of Cost Performance:</t>
  </si>
  <si>
    <t>Definition of Quality and Technical Performance:</t>
  </si>
  <si>
    <t>Definition of Schedule Performance:</t>
  </si>
  <si>
    <t>Definition of Business Relations:</t>
  </si>
  <si>
    <t>PE</t>
  </si>
  <si>
    <t>CE</t>
  </si>
  <si>
    <t>X .4</t>
  </si>
  <si>
    <t>Weight</t>
  </si>
  <si>
    <t>X .1</t>
  </si>
  <si>
    <t>X .2</t>
  </si>
  <si>
    <t>Weighted Points</t>
  </si>
  <si>
    <t>Action</t>
  </si>
  <si>
    <t>Total Points</t>
  </si>
  <si>
    <t>Category</t>
  </si>
  <si>
    <t>Quality / Tech Performance</t>
  </si>
  <si>
    <t>Cost Performance</t>
  </si>
  <si>
    <t>Schedule Performance</t>
  </si>
  <si>
    <t>Business Relations</t>
  </si>
  <si>
    <t># of Questions in category</t>
  </si>
  <si>
    <t>Computations:</t>
  </si>
  <si>
    <r>
      <t xml:space="preserve">Was on budget. Required minimal correction. Exercised prudent judgment. Completed work within budget, including amendments. </t>
    </r>
    <r>
      <rPr>
        <u val="single"/>
        <sz val="8"/>
        <rFont val="Arial"/>
        <family val="2"/>
      </rPr>
      <t>Constitutes 10% of total score</t>
    </r>
    <r>
      <rPr>
        <sz val="8"/>
        <rFont val="Arial"/>
        <family val="2"/>
      </rPr>
      <t>.</t>
    </r>
  </si>
  <si>
    <t>other</t>
  </si>
  <si>
    <t>Met milestone or completion due date(s).</t>
  </si>
  <si>
    <t>4) Business Relations &amp; Negotiations Performance</t>
  </si>
  <si>
    <t>Yes</t>
  </si>
  <si>
    <t>No</t>
  </si>
  <si>
    <t>Haz Mat</t>
  </si>
  <si>
    <t>Right of Way</t>
  </si>
  <si>
    <t>Roadway Eng.</t>
  </si>
  <si>
    <t>CAD</t>
  </si>
  <si>
    <t>Hydr. Engin. &amp; Design</t>
  </si>
  <si>
    <t>Survey</t>
  </si>
  <si>
    <t>Scheduling</t>
  </si>
  <si>
    <t>Project/Program Mgmt.</t>
  </si>
  <si>
    <t>Air Analysis</t>
  </si>
  <si>
    <t>Training</t>
  </si>
  <si>
    <t>Traffic</t>
  </si>
  <si>
    <t>Noise Analysis</t>
  </si>
  <si>
    <t>Environmental</t>
  </si>
  <si>
    <t>Geo Tech Engin.</t>
  </si>
  <si>
    <t>Const Eng. &amp; Insp.</t>
  </si>
  <si>
    <t>Other (describe )</t>
  </si>
  <si>
    <t>Project phase at time of evaluation:</t>
  </si>
  <si>
    <t>Go BACK to Evaluation Form</t>
  </si>
  <si>
    <t>Met work product standards.</t>
  </si>
  <si>
    <t>CLICK HERE TO VIEW INSTRUCTIONS &amp; ADDITIONAL INFORMATION</t>
  </si>
  <si>
    <t>ENTER COMMENTS IN BOXES PROVIDED BELOW:</t>
  </si>
  <si>
    <t>Type of Work Performed:</t>
  </si>
  <si>
    <t>Finished within Contract budget.</t>
  </si>
  <si>
    <t>Local Agency Project Manager:</t>
  </si>
  <si>
    <t>Bridge Engineering</t>
  </si>
  <si>
    <r>
      <t xml:space="preserve">Followed applicable policies, procedures and standards.  Work required minimal correction, and provided clear, complete and concise documentation. Products met quality/expectations set forth in the Contract. Consultant presented accurate analyses &amp; recommendations.  When a quality control plan is not applicable, rate based on quality of services provided. </t>
    </r>
    <r>
      <rPr>
        <u val="single"/>
        <sz val="8"/>
        <rFont val="Arial"/>
        <family val="2"/>
      </rPr>
      <t>Constitutes 40% of total score.</t>
    </r>
  </si>
  <si>
    <r>
      <t xml:space="preserve">No significant schedule changes within consultant control. Completed within Contract schedule including amendments, or was late.  </t>
    </r>
    <r>
      <rPr>
        <u val="single"/>
        <sz val="8"/>
        <rFont val="Arial"/>
        <family val="2"/>
      </rPr>
      <t>Constitutes 20% of total score.</t>
    </r>
  </si>
  <si>
    <t>Invoiced accurately and timely, according to contract.</t>
  </si>
  <si>
    <t>Local Public Agency Name:</t>
  </si>
  <si>
    <t>Contract #:</t>
  </si>
  <si>
    <t>Signature confirms that the Agency's Project Manager has discussed and given a copy of the Consultant Performance Evaluation to the authorized consultant representative.</t>
  </si>
  <si>
    <r>
      <t xml:space="preserve">Signature confirms only that the Agency's Project Manager has discussed and provided a copy of the Consultant Performance Evaluation to the authorized consultant representative and does not indicate agreement or disagreement with the content of this material. </t>
    </r>
    <r>
      <rPr>
        <b/>
        <sz val="8"/>
        <rFont val="Arial"/>
        <family val="2"/>
      </rPr>
      <t>Consultant comments, if any, should be attached to the final evaluation form.</t>
    </r>
  </si>
  <si>
    <t>Agency may provide any additional information or comments here (attach additional pages if needed):</t>
  </si>
  <si>
    <r>
      <t xml:space="preserve">Responded to questions/requests timely and adequately. Approached issues proactively and maintained continuity in staff assignments. Approached issues collaboratively and represented Agency and project or contract positively to others. Coordinated with Agency staff effectively, submitted timely progress reports and kept Agency apprised of issues early on. Provided clear, concise information. Was an effective team player.  Communicated timely with Agency  and project stakeholders. </t>
    </r>
    <r>
      <rPr>
        <u val="single"/>
        <sz val="8"/>
        <rFont val="Arial"/>
        <family val="2"/>
      </rPr>
      <t>Constitutes 30% of total score.</t>
    </r>
  </si>
  <si>
    <t>"Agency" means ODOT or local public agency as applicable for the project.</t>
  </si>
  <si>
    <t xml:space="preserve">Please fill in all green-shaded fields. Comments are optional for "Meets Expectations" score, but should be provided to support high or low scores.
For Small Contracting Program, fill out what applies to small contracting program; keep program purpose in mind when evaluating.  </t>
  </si>
  <si>
    <r>
      <rPr>
        <b/>
        <i/>
        <sz val="10"/>
        <color indexed="10"/>
        <rFont val="Arial"/>
        <family val="2"/>
      </rPr>
      <t>CERTIFIED LPA PROJECTS</t>
    </r>
    <r>
      <rPr>
        <b/>
        <i/>
        <sz val="10"/>
        <rFont val="Arial"/>
        <family val="2"/>
      </rPr>
      <t xml:space="preserve"> - Maintain completed evaluations in LPA's procurement/contract administration file.</t>
    </r>
    <r>
      <rPr>
        <b/>
        <i/>
        <u val="single"/>
        <sz val="10"/>
        <rFont val="Arial"/>
        <family val="2"/>
      </rPr>
      <t xml:space="preserve">
</t>
    </r>
  </si>
  <si>
    <t>Perf Eval Ver.: May 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</si>
</sst>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yy;@"/>
  </numFmts>
  <fonts count="6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name val="Trebuchet MS"/>
      <family val="2"/>
    </font>
    <font>
      <i/>
      <sz val="12"/>
      <name val="Trebuchet MS"/>
      <family val="2"/>
    </font>
    <font>
      <sz val="8"/>
      <color indexed="9"/>
      <name val="Arial"/>
      <family val="2"/>
    </font>
    <font>
      <sz val="10"/>
      <color indexed="9"/>
      <name val="Arial"/>
      <family val="2"/>
    </font>
    <font>
      <u val="single"/>
      <sz val="8"/>
      <name val="Arial"/>
      <family val="2"/>
    </font>
    <font>
      <i/>
      <sz val="10"/>
      <name val="Arial"/>
      <family val="2"/>
    </font>
    <font>
      <u val="single"/>
      <sz val="10"/>
      <name val="Arial"/>
      <family val="2"/>
    </font>
    <font>
      <u val="single"/>
      <sz val="10"/>
      <name val="Trebuchet MS"/>
      <family val="2"/>
    </font>
    <font>
      <b/>
      <u val="single"/>
      <sz val="10"/>
      <name val="Trebuchet MS"/>
      <family val="2"/>
    </font>
    <font>
      <sz val="10"/>
      <color indexed="9"/>
      <name val="Trebuchet MS"/>
      <family val="2"/>
    </font>
    <font>
      <sz val="8"/>
      <name val="Trebuchet MS"/>
      <family val="2"/>
    </font>
    <font>
      <i/>
      <sz val="11"/>
      <name val="Trebuchet MS"/>
      <family val="2"/>
    </font>
    <font>
      <sz val="11"/>
      <name val="Arial"/>
      <family val="2"/>
    </font>
    <font>
      <sz val="14"/>
      <name val="Bodoni MT Black"/>
      <family val="1"/>
    </font>
    <font>
      <b/>
      <u val="single"/>
      <sz val="10"/>
      <name val="Arial"/>
      <family val="2"/>
    </font>
    <font>
      <b/>
      <i/>
      <u val="single"/>
      <sz val="10"/>
      <name val="Arial"/>
      <family val="2"/>
    </font>
    <font>
      <b/>
      <i/>
      <sz val="8"/>
      <name val="Arial"/>
      <family val="2"/>
    </font>
    <font>
      <sz val="8"/>
      <name val="Tahoma"/>
      <family val="2"/>
    </font>
    <font>
      <i/>
      <sz val="8"/>
      <color indexed="10"/>
      <name val="Arial"/>
      <family val="2"/>
    </font>
    <font>
      <i/>
      <sz val="8"/>
      <name val="Arial"/>
      <family val="2"/>
    </font>
    <font>
      <sz val="10"/>
      <color indexed="10"/>
      <name val="Arial"/>
      <family val="2"/>
    </font>
    <font>
      <sz val="7"/>
      <name val="Arial"/>
      <family val="2"/>
    </font>
    <font>
      <b/>
      <sz val="7"/>
      <name val="Arial"/>
      <family val="2"/>
    </font>
    <font>
      <b/>
      <sz val="8"/>
      <name val="Arial"/>
      <family val="2"/>
    </font>
    <font>
      <b/>
      <sz val="8"/>
      <name val="Trebuchet MS"/>
      <family val="2"/>
    </font>
    <font>
      <b/>
      <i/>
      <sz val="10"/>
      <name val="Arial"/>
      <family val="2"/>
    </font>
    <font>
      <b/>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8"/>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ck"/>
      <bottom>
        <color indexed="63"/>
      </bottom>
    </border>
    <border>
      <left>
        <color indexed="63"/>
      </left>
      <right>
        <color indexed="63"/>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ck"/>
    </border>
    <border>
      <left style="medium"/>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6">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horizontal="center"/>
    </xf>
    <xf numFmtId="0" fontId="13" fillId="0" borderId="0" xfId="0" applyFont="1" applyAlignment="1">
      <alignment/>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13" fillId="0" borderId="0" xfId="0" applyFont="1" applyBorder="1" applyAlignment="1">
      <alignment/>
    </xf>
    <xf numFmtId="0" fontId="5" fillId="0" borderId="0"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Border="1" applyAlignment="1">
      <alignment/>
    </xf>
    <xf numFmtId="0" fontId="7" fillId="0" borderId="0" xfId="0" applyFont="1" applyFill="1" applyAlignment="1">
      <alignment/>
    </xf>
    <xf numFmtId="0" fontId="7" fillId="0" borderId="12" xfId="0" applyFont="1" applyFill="1" applyBorder="1" applyAlignment="1">
      <alignment/>
    </xf>
    <xf numFmtId="0" fontId="7" fillId="0" borderId="0" xfId="0" applyFont="1" applyFill="1" applyBorder="1" applyAlignment="1">
      <alignment/>
    </xf>
    <xf numFmtId="0" fontId="14" fillId="0" borderId="0" xfId="0" applyFont="1" applyBorder="1" applyAlignment="1">
      <alignment/>
    </xf>
    <xf numFmtId="0" fontId="0" fillId="33" borderId="13" xfId="0" applyFont="1" applyFill="1" applyBorder="1" applyAlignment="1">
      <alignment horizontal="center"/>
    </xf>
    <xf numFmtId="0" fontId="7" fillId="0" borderId="14" xfId="0" applyFont="1" applyFill="1" applyBorder="1" applyAlignment="1">
      <alignment/>
    </xf>
    <xf numFmtId="9" fontId="15" fillId="0" borderId="0" xfId="59" applyFont="1" applyFill="1" applyBorder="1" applyAlignment="1">
      <alignment horizontal="left"/>
    </xf>
    <xf numFmtId="0" fontId="1" fillId="0" borderId="0" xfId="0" applyFont="1" applyBorder="1" applyAlignment="1">
      <alignment horizontal="left"/>
    </xf>
    <xf numFmtId="0" fontId="15" fillId="0" borderId="15" xfId="0" applyFont="1" applyFill="1" applyBorder="1" applyAlignment="1">
      <alignment horizontal="left" wrapText="1"/>
    </xf>
    <xf numFmtId="0" fontId="6" fillId="0" borderId="15" xfId="0" applyFont="1" applyFill="1" applyBorder="1" applyAlignment="1">
      <alignment horizontal="right" wrapText="1"/>
    </xf>
    <xf numFmtId="0" fontId="0" fillId="0" borderId="0" xfId="0" applyFont="1" applyFill="1" applyBorder="1" applyAlignment="1">
      <alignment/>
    </xf>
    <xf numFmtId="9" fontId="15" fillId="0" borderId="15" xfId="59" applyFont="1" applyFill="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11" fillId="34" borderId="19" xfId="0" applyFont="1" applyFill="1" applyBorder="1" applyAlignment="1">
      <alignment/>
    </xf>
    <xf numFmtId="0" fontId="11" fillId="34" borderId="21"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34" borderId="20" xfId="0" applyFill="1" applyBorder="1" applyAlignment="1">
      <alignment horizontal="center"/>
    </xf>
    <xf numFmtId="0" fontId="1" fillId="33" borderId="24" xfId="0" applyFont="1" applyFill="1" applyBorder="1" applyAlignment="1">
      <alignment horizontal="left" wrapText="1"/>
    </xf>
    <xf numFmtId="0" fontId="1" fillId="33" borderId="25" xfId="0" applyFont="1" applyFill="1" applyBorder="1" applyAlignment="1">
      <alignment horizontal="left"/>
    </xf>
    <xf numFmtId="0" fontId="1" fillId="33" borderId="26" xfId="0" applyFont="1" applyFill="1" applyBorder="1" applyAlignment="1">
      <alignment horizontal="left"/>
    </xf>
    <xf numFmtId="9" fontId="10" fillId="35" borderId="13" xfId="59" applyFont="1" applyFill="1" applyBorder="1" applyAlignment="1">
      <alignment horizontal="center"/>
    </xf>
    <xf numFmtId="0" fontId="5" fillId="0" borderId="12" xfId="0" applyFont="1" applyBorder="1" applyAlignment="1">
      <alignment horizontal="center"/>
    </xf>
    <xf numFmtId="0" fontId="8" fillId="0" borderId="27" xfId="0" applyFont="1" applyBorder="1" applyAlignment="1">
      <alignment horizontal="center"/>
    </xf>
    <xf numFmtId="0" fontId="14" fillId="0" borderId="12"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wrapText="1" indent="1"/>
    </xf>
    <xf numFmtId="0" fontId="0" fillId="0" borderId="0" xfId="0" applyFont="1" applyAlignment="1">
      <alignment horizontal="left" wrapText="1" indent="1"/>
    </xf>
    <xf numFmtId="0" fontId="0" fillId="0" borderId="12" xfId="0" applyFont="1" applyBorder="1" applyAlignment="1">
      <alignment horizontal="left" wrapText="1" indent="1"/>
    </xf>
    <xf numFmtId="0" fontId="5" fillId="0" borderId="0" xfId="0" applyFont="1" applyBorder="1" applyAlignment="1">
      <alignment/>
    </xf>
    <xf numFmtId="0" fontId="1" fillId="0" borderId="15" xfId="0" applyFont="1" applyFill="1" applyBorder="1" applyAlignment="1">
      <alignment/>
    </xf>
    <xf numFmtId="0" fontId="0" fillId="0" borderId="0" xfId="0" applyFont="1" applyBorder="1" applyAlignment="1">
      <alignment/>
    </xf>
    <xf numFmtId="0" fontId="0" fillId="0" borderId="12" xfId="0" applyFont="1" applyBorder="1" applyAlignment="1">
      <alignment vertical="top" wrapText="1"/>
    </xf>
    <xf numFmtId="0" fontId="0" fillId="0" borderId="15" xfId="0" applyFont="1" applyFill="1" applyBorder="1" applyAlignment="1">
      <alignment wrapText="1"/>
    </xf>
    <xf numFmtId="0" fontId="0" fillId="0" borderId="0" xfId="0" applyFont="1" applyFill="1" applyBorder="1" applyAlignment="1">
      <alignment wrapText="1"/>
    </xf>
    <xf numFmtId="0" fontId="1" fillId="0" borderId="0" xfId="0" applyFont="1" applyFill="1" applyBorder="1" applyAlignment="1">
      <alignment horizontal="left" wrapText="1"/>
    </xf>
    <xf numFmtId="0" fontId="1" fillId="33" borderId="25" xfId="0" applyFont="1" applyFill="1" applyBorder="1" applyAlignment="1">
      <alignment horizontal="left" vertical="center" wrapText="1" indent="1"/>
    </xf>
    <xf numFmtId="0" fontId="9" fillId="0" borderId="0" xfId="0" applyFont="1" applyBorder="1" applyAlignment="1">
      <alignment horizontal="left"/>
    </xf>
    <xf numFmtId="0" fontId="0" fillId="0" borderId="0" xfId="0" applyFont="1" applyFill="1" applyBorder="1" applyAlignment="1">
      <alignment/>
    </xf>
    <xf numFmtId="0" fontId="0" fillId="0" borderId="0" xfId="0" applyFont="1" applyAlignment="1">
      <alignment horizontal="center"/>
    </xf>
    <xf numFmtId="9" fontId="0" fillId="0" borderId="0" xfId="59" applyFont="1" applyAlignment="1">
      <alignment/>
    </xf>
    <xf numFmtId="0" fontId="8" fillId="0" borderId="0" xfId="0" applyFont="1" applyAlignment="1">
      <alignment/>
    </xf>
    <xf numFmtId="0" fontId="1" fillId="0" borderId="0" xfId="0" applyFont="1" applyBorder="1" applyAlignment="1">
      <alignment vertical="center" wrapText="1"/>
    </xf>
    <xf numFmtId="0" fontId="0" fillId="0" borderId="0" xfId="0" applyAlignment="1">
      <alignment wrapText="1"/>
    </xf>
    <xf numFmtId="0" fontId="0" fillId="0" borderId="0" xfId="0" applyAlignment="1">
      <alignment horizontal="center" wrapText="1"/>
    </xf>
    <xf numFmtId="0" fontId="0" fillId="0" borderId="0" xfId="0" applyBorder="1" applyAlignment="1">
      <alignment horizontal="center"/>
    </xf>
    <xf numFmtId="0" fontId="0" fillId="0" borderId="28" xfId="0" applyBorder="1" applyAlignment="1">
      <alignment horizontal="center"/>
    </xf>
    <xf numFmtId="0" fontId="0" fillId="0" borderId="0" xfId="0" applyBorder="1" applyAlignment="1">
      <alignment/>
    </xf>
    <xf numFmtId="0" fontId="0" fillId="34" borderId="29" xfId="0" applyFill="1" applyBorder="1" applyAlignment="1">
      <alignment/>
    </xf>
    <xf numFmtId="0" fontId="0" fillId="34" borderId="25" xfId="0" applyFill="1" applyBorder="1" applyAlignment="1">
      <alignment horizontal="center"/>
    </xf>
    <xf numFmtId="0" fontId="0" fillId="34" borderId="25" xfId="0" applyFill="1" applyBorder="1" applyAlignment="1">
      <alignment/>
    </xf>
    <xf numFmtId="0" fontId="0" fillId="34" borderId="30" xfId="0" applyFill="1" applyBorder="1" applyAlignment="1">
      <alignment/>
    </xf>
    <xf numFmtId="0" fontId="19" fillId="34" borderId="31" xfId="0" applyFont="1" applyFill="1" applyBorder="1" applyAlignment="1">
      <alignment wrapText="1"/>
    </xf>
    <xf numFmtId="0" fontId="1" fillId="34" borderId="31" xfId="0" applyFont="1" applyFill="1" applyBorder="1" applyAlignment="1">
      <alignment horizontal="center" wrapText="1"/>
    </xf>
    <xf numFmtId="9" fontId="0" fillId="0" borderId="0" xfId="0" applyNumberFormat="1" applyBorder="1" applyAlignment="1">
      <alignment horizontal="center"/>
    </xf>
    <xf numFmtId="9" fontId="0" fillId="0" borderId="28" xfId="0" applyNumberFormat="1" applyBorder="1" applyAlignment="1">
      <alignment horizontal="center"/>
    </xf>
    <xf numFmtId="0" fontId="10" fillId="0" borderId="0" xfId="0" applyFont="1" applyAlignment="1">
      <alignment wrapText="1"/>
    </xf>
    <xf numFmtId="0" fontId="1" fillId="0" borderId="0" xfId="0" applyFont="1" applyAlignment="1">
      <alignment horizontal="center"/>
    </xf>
    <xf numFmtId="0" fontId="1" fillId="0" borderId="0" xfId="0" applyFont="1" applyAlignment="1">
      <alignment horizontal="right"/>
    </xf>
    <xf numFmtId="0" fontId="7" fillId="0" borderId="0" xfId="0" applyFont="1" applyAlignment="1">
      <alignment/>
    </xf>
    <xf numFmtId="0" fontId="7" fillId="0" borderId="0" xfId="0" applyFont="1" applyAlignment="1">
      <alignment horizontal="left"/>
    </xf>
    <xf numFmtId="1" fontId="8" fillId="0" borderId="0" xfId="0" applyNumberFormat="1" applyFont="1" applyBorder="1" applyAlignment="1">
      <alignment horizontal="center"/>
    </xf>
    <xf numFmtId="0" fontId="8" fillId="0" borderId="0" xfId="0" applyFont="1" applyAlignment="1">
      <alignment horizontal="center"/>
    </xf>
    <xf numFmtId="0" fontId="8" fillId="0" borderId="0" xfId="0" applyFont="1" applyFill="1" applyBorder="1" applyAlignment="1">
      <alignment horizontal="center"/>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3" fillId="0" borderId="0" xfId="53" applyAlignment="1" applyProtection="1">
      <alignment/>
      <protection/>
    </xf>
    <xf numFmtId="0" fontId="0" fillId="0" borderId="0" xfId="0" applyAlignment="1">
      <alignment/>
    </xf>
    <xf numFmtId="0" fontId="3" fillId="0" borderId="32" xfId="53" applyFill="1" applyBorder="1" applyAlignment="1" applyProtection="1">
      <alignment/>
      <protection/>
    </xf>
    <xf numFmtId="0" fontId="0" fillId="0" borderId="32" xfId="0" applyFont="1" applyBorder="1" applyAlignment="1">
      <alignment/>
    </xf>
    <xf numFmtId="0" fontId="26" fillId="0" borderId="0" xfId="0" applyFont="1" applyFill="1" applyBorder="1" applyAlignment="1">
      <alignment horizontal="center"/>
    </xf>
    <xf numFmtId="0" fontId="26" fillId="0" borderId="0" xfId="0" applyFont="1" applyBorder="1" applyAlignment="1">
      <alignment horizontal="center"/>
    </xf>
    <xf numFmtId="0" fontId="5" fillId="36" borderId="31" xfId="0" applyFont="1" applyFill="1" applyBorder="1" applyAlignment="1" applyProtection="1">
      <alignment horizontal="center" vertical="center"/>
      <protection locked="0"/>
    </xf>
    <xf numFmtId="0" fontId="0" fillId="37" borderId="0" xfId="0" applyFont="1" applyFill="1" applyAlignment="1">
      <alignment/>
    </xf>
    <xf numFmtId="0" fontId="0" fillId="37" borderId="0" xfId="0" applyFont="1" applyFill="1" applyAlignment="1">
      <alignment/>
    </xf>
    <xf numFmtId="0" fontId="0" fillId="37" borderId="0" xfId="0" applyFont="1" applyFill="1" applyBorder="1" applyAlignment="1">
      <alignment/>
    </xf>
    <xf numFmtId="0" fontId="26" fillId="37" borderId="0" xfId="0" applyFont="1" applyFill="1" applyBorder="1" applyAlignment="1">
      <alignment horizontal="center"/>
    </xf>
    <xf numFmtId="168" fontId="0" fillId="37" borderId="0" xfId="59" applyNumberFormat="1" applyFont="1" applyFill="1" applyAlignment="1">
      <alignment/>
    </xf>
    <xf numFmtId="0" fontId="25" fillId="37" borderId="0" xfId="0" applyFont="1" applyFill="1" applyAlignment="1">
      <alignment/>
    </xf>
    <xf numFmtId="0" fontId="1" fillId="0" borderId="0" xfId="0" applyFont="1" applyFill="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9" fillId="0" borderId="0" xfId="0" applyFont="1" applyFill="1" applyAlignment="1">
      <alignment horizontal="right"/>
    </xf>
    <xf numFmtId="0" fontId="1" fillId="36" borderId="28" xfId="0" applyFont="1" applyFill="1" applyBorder="1" applyAlignment="1" applyProtection="1">
      <alignment horizontal="left"/>
      <protection locked="0"/>
    </xf>
    <xf numFmtId="0" fontId="1" fillId="38" borderId="0" xfId="0" applyFont="1" applyFill="1" applyAlignment="1">
      <alignment/>
    </xf>
    <xf numFmtId="0" fontId="1" fillId="38" borderId="0" xfId="0" applyFont="1" applyFill="1" applyBorder="1" applyAlignment="1" applyProtection="1">
      <alignment horizontal="left"/>
      <protection locked="0"/>
    </xf>
    <xf numFmtId="0" fontId="28" fillId="0" borderId="14" xfId="0" applyFont="1" applyBorder="1" applyAlignment="1">
      <alignment horizontal="left"/>
    </xf>
    <xf numFmtId="0" fontId="1" fillId="36" borderId="25" xfId="0" applyFont="1" applyFill="1" applyBorder="1" applyAlignment="1" applyProtection="1">
      <alignment horizontal="left"/>
      <protection locked="0"/>
    </xf>
    <xf numFmtId="0" fontId="0" fillId="0" borderId="25" xfId="0" applyBorder="1" applyAlignment="1" applyProtection="1">
      <alignment horizontal="left"/>
      <protection locked="0"/>
    </xf>
    <xf numFmtId="0" fontId="1" fillId="0" borderId="33" xfId="0" applyFont="1" applyFill="1" applyBorder="1" applyAlignment="1" applyProtection="1">
      <alignment horizontal="left"/>
      <protection locked="0"/>
    </xf>
    <xf numFmtId="0" fontId="0" fillId="0" borderId="33" xfId="0" applyFill="1" applyBorder="1" applyAlignment="1" applyProtection="1">
      <alignment horizontal="left"/>
      <protection locked="0"/>
    </xf>
    <xf numFmtId="0" fontId="1" fillId="36" borderId="25" xfId="0" applyFont="1" applyFill="1" applyBorder="1" applyAlignment="1" applyProtection="1">
      <alignment horizontal="left"/>
      <protection locked="0"/>
    </xf>
    <xf numFmtId="0" fontId="20" fillId="0" borderId="34" xfId="0" applyFont="1" applyBorder="1" applyAlignment="1">
      <alignment horizont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1" fillId="36" borderId="37" xfId="0" applyFont="1" applyFill="1" applyBorder="1" applyAlignment="1" applyProtection="1">
      <alignment horizontal="left" vertical="center" wrapText="1" indent="1"/>
      <protection locked="0"/>
    </xf>
    <xf numFmtId="0" fontId="0" fillId="36" borderId="28" xfId="0" applyFont="1" applyFill="1" applyBorder="1" applyAlignment="1" applyProtection="1">
      <alignment horizontal="left" wrapText="1"/>
      <protection locked="0"/>
    </xf>
    <xf numFmtId="0" fontId="1" fillId="36" borderId="28" xfId="0" applyFont="1" applyFill="1" applyBorder="1" applyAlignment="1" applyProtection="1">
      <alignment/>
      <protection locked="0"/>
    </xf>
    <xf numFmtId="0" fontId="1" fillId="36" borderId="28" xfId="0" applyFont="1" applyFill="1" applyBorder="1" applyAlignment="1" applyProtection="1">
      <alignment/>
      <protection locked="0"/>
    </xf>
    <xf numFmtId="0" fontId="0" fillId="0" borderId="0" xfId="0" applyFont="1" applyAlignment="1">
      <alignment horizontal="left" wrapText="1" indent="1"/>
    </xf>
    <xf numFmtId="0" fontId="0" fillId="0" borderId="0" xfId="0" applyFont="1" applyAlignment="1">
      <alignment horizontal="left" wrapText="1" indent="1"/>
    </xf>
    <xf numFmtId="0" fontId="12" fillId="0" borderId="38" xfId="0" applyFont="1" applyBorder="1" applyAlignment="1">
      <alignment horizontal="center"/>
    </xf>
    <xf numFmtId="0" fontId="12" fillId="0" borderId="39" xfId="0" applyFont="1" applyBorder="1" applyAlignment="1">
      <alignment horizontal="center"/>
    </xf>
    <xf numFmtId="0" fontId="18" fillId="33" borderId="34"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9" fillId="0" borderId="19"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1" fillId="36" borderId="40" xfId="0" applyFont="1" applyFill="1" applyBorder="1" applyAlignment="1" applyProtection="1">
      <alignment horizontal="left"/>
      <protection locked="0"/>
    </xf>
    <xf numFmtId="0" fontId="0" fillId="36" borderId="40" xfId="0" applyFont="1" applyFill="1" applyBorder="1" applyAlignment="1" applyProtection="1">
      <alignment horizontal="left"/>
      <protection locked="0"/>
    </xf>
    <xf numFmtId="0" fontId="0" fillId="0" borderId="0" xfId="0" applyAlignment="1">
      <alignment/>
    </xf>
    <xf numFmtId="0" fontId="0" fillId="0" borderId="0" xfId="0" applyFont="1" applyAlignment="1">
      <alignment horizontal="left" wrapText="1" indent="1"/>
    </xf>
    <xf numFmtId="0" fontId="0" fillId="0" borderId="0" xfId="0" applyFont="1" applyBorder="1" applyAlignment="1">
      <alignment horizontal="left" wrapText="1" indent="1"/>
    </xf>
    <xf numFmtId="0" fontId="1" fillId="36" borderId="28" xfId="0" applyFont="1" applyFill="1" applyBorder="1" applyAlignment="1" applyProtection="1">
      <alignment horizontal="left" wrapText="1"/>
      <protection locked="0"/>
    </xf>
    <xf numFmtId="0" fontId="0" fillId="36" borderId="28" xfId="0" applyFont="1" applyFill="1" applyBorder="1" applyAlignment="1" applyProtection="1">
      <alignment horizontal="left" wrapText="1"/>
      <protection locked="0"/>
    </xf>
    <xf numFmtId="0" fontId="23" fillId="0" borderId="15" xfId="0" applyFont="1" applyFill="1" applyBorder="1" applyAlignment="1">
      <alignment horizontal="left" vertical="center" wrapText="1"/>
    </xf>
    <xf numFmtId="0" fontId="0" fillId="0" borderId="15" xfId="0" applyBorder="1" applyAlignment="1">
      <alignment vertical="center" wrapText="1"/>
    </xf>
    <xf numFmtId="0" fontId="1" fillId="36" borderId="28" xfId="0" applyFont="1" applyFill="1" applyBorder="1" applyAlignment="1" applyProtection="1">
      <alignment horizontal="left" wrapText="1"/>
      <protection locked="0"/>
    </xf>
    <xf numFmtId="0" fontId="29" fillId="0" borderId="41" xfId="0" applyFont="1" applyFill="1" applyBorder="1" applyAlignment="1">
      <alignment horizontal="left" wrapText="1"/>
    </xf>
    <xf numFmtId="0" fontId="29" fillId="0" borderId="15" xfId="0" applyFont="1" applyFill="1" applyBorder="1" applyAlignment="1">
      <alignment horizontal="left" wrapText="1"/>
    </xf>
    <xf numFmtId="0" fontId="16" fillId="35" borderId="34" xfId="0" applyFont="1" applyFill="1" applyBorder="1" applyAlignment="1">
      <alignment horizontal="right" wrapText="1"/>
    </xf>
    <xf numFmtId="0" fontId="17" fillId="0" borderId="35" xfId="0" applyFont="1" applyBorder="1" applyAlignment="1">
      <alignment wrapText="1"/>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0" fontId="0" fillId="0" borderId="22" xfId="0" applyFont="1" applyBorder="1" applyAlignment="1" applyProtection="1">
      <alignment/>
      <protection locked="0"/>
    </xf>
    <xf numFmtId="0" fontId="0" fillId="0" borderId="11" xfId="0" applyFont="1" applyBorder="1" applyAlignment="1" applyProtection="1">
      <alignment/>
      <protection locked="0"/>
    </xf>
    <xf numFmtId="0" fontId="0" fillId="0" borderId="28" xfId="0" applyFont="1" applyBorder="1" applyAlignment="1" applyProtection="1">
      <alignment/>
      <protection locked="0"/>
    </xf>
    <xf numFmtId="0" fontId="0" fillId="0" borderId="23" xfId="0" applyFont="1" applyBorder="1" applyAlignment="1" applyProtection="1">
      <alignment/>
      <protection locked="0"/>
    </xf>
    <xf numFmtId="0" fontId="1" fillId="0" borderId="20" xfId="0" applyFont="1" applyBorder="1" applyAlignment="1" applyProtection="1">
      <alignment/>
      <protection locked="0"/>
    </xf>
    <xf numFmtId="0" fontId="1" fillId="0" borderId="21" xfId="0" applyFont="1" applyBorder="1" applyAlignment="1" applyProtection="1">
      <alignment/>
      <protection locked="0"/>
    </xf>
    <xf numFmtId="0" fontId="1" fillId="0" borderId="10" xfId="0" applyFont="1" applyBorder="1" applyAlignment="1" applyProtection="1">
      <alignment/>
      <protection locked="0"/>
    </xf>
    <xf numFmtId="0" fontId="1" fillId="0" borderId="0" xfId="0" applyFont="1" applyBorder="1" applyAlignment="1" applyProtection="1">
      <alignment/>
      <protection locked="0"/>
    </xf>
    <xf numFmtId="0" fontId="1" fillId="0" borderId="22" xfId="0" applyFont="1" applyBorder="1" applyAlignment="1" applyProtection="1">
      <alignment/>
      <protection locked="0"/>
    </xf>
    <xf numFmtId="0" fontId="1" fillId="0" borderId="11" xfId="0" applyFont="1" applyBorder="1" applyAlignment="1" applyProtection="1">
      <alignment/>
      <protection locked="0"/>
    </xf>
    <xf numFmtId="0" fontId="1" fillId="0" borderId="28" xfId="0" applyFont="1" applyBorder="1" applyAlignment="1" applyProtection="1">
      <alignment/>
      <protection locked="0"/>
    </xf>
    <xf numFmtId="0" fontId="1" fillId="0" borderId="23" xfId="0" applyFont="1" applyBorder="1" applyAlignment="1" applyProtection="1">
      <alignment/>
      <protection locked="0"/>
    </xf>
    <xf numFmtId="0" fontId="9" fillId="0" borderId="42" xfId="0" applyFont="1" applyBorder="1" applyAlignment="1" applyProtection="1">
      <alignment vertical="top" wrapText="1"/>
      <protection locked="0"/>
    </xf>
    <xf numFmtId="0" fontId="9" fillId="0" borderId="20" xfId="0" applyFont="1" applyBorder="1" applyAlignment="1" applyProtection="1">
      <alignment vertical="top" wrapText="1"/>
      <protection locked="0"/>
    </xf>
    <xf numFmtId="0" fontId="9" fillId="0" borderId="43" xfId="0" applyFont="1" applyBorder="1" applyAlignment="1" applyProtection="1">
      <alignment vertical="top" wrapText="1"/>
      <protection locked="0"/>
    </xf>
    <xf numFmtId="0" fontId="1" fillId="0" borderId="42"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43"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18" xfId="0" applyFont="1" applyBorder="1" applyAlignment="1">
      <alignment horizontal="left" vertical="center" wrapText="1" indent="1"/>
    </xf>
    <xf numFmtId="0" fontId="1" fillId="33" borderId="24" xfId="0" applyFont="1" applyFill="1" applyBorder="1" applyAlignment="1">
      <alignment horizontal="left" wrapText="1"/>
    </xf>
    <xf numFmtId="0" fontId="0" fillId="0" borderId="25" xfId="0" applyBorder="1" applyAlignment="1">
      <alignment horizontal="left"/>
    </xf>
    <xf numFmtId="0" fontId="0" fillId="0" borderId="26" xfId="0" applyBorder="1" applyAlignment="1">
      <alignment horizontal="left"/>
    </xf>
    <xf numFmtId="0" fontId="24" fillId="36" borderId="25" xfId="0" applyFont="1" applyFill="1" applyBorder="1" applyAlignment="1" applyProtection="1">
      <alignment horizontal="left"/>
      <protection locked="0"/>
    </xf>
    <xf numFmtId="0" fontId="27" fillId="0" borderId="28" xfId="0" applyFont="1" applyBorder="1" applyAlignment="1">
      <alignment horizontal="center"/>
    </xf>
    <xf numFmtId="0" fontId="0" fillId="33" borderId="34" xfId="0" applyFont="1" applyFill="1" applyBorder="1" applyAlignment="1">
      <alignment horizontal="right" wrapText="1"/>
    </xf>
    <xf numFmtId="0" fontId="0" fillId="0" borderId="35" xfId="0" applyFont="1" applyBorder="1" applyAlignment="1">
      <alignment horizontal="right" wrapText="1"/>
    </xf>
    <xf numFmtId="0" fontId="0" fillId="0" borderId="36" xfId="0" applyFont="1" applyBorder="1" applyAlignment="1">
      <alignment horizontal="right" wrapText="1"/>
    </xf>
    <xf numFmtId="0" fontId="0" fillId="0" borderId="0" xfId="0" applyFont="1" applyAlignment="1">
      <alignment horizontal="left" wrapText="1" indent="1"/>
    </xf>
    <xf numFmtId="0" fontId="1" fillId="0" borderId="0" xfId="0" applyFont="1" applyAlignment="1">
      <alignment/>
    </xf>
    <xf numFmtId="0" fontId="0" fillId="0" borderId="0" xfId="0" applyAlignment="1">
      <alignment/>
    </xf>
    <xf numFmtId="0" fontId="3" fillId="0" borderId="19" xfId="53" applyBorder="1" applyAlignment="1" applyProtection="1">
      <alignment horizontal="center" vertical="center"/>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22" xfId="0" applyFont="1" applyBorder="1" applyAlignment="1">
      <alignment vertical="center" wrapText="1"/>
    </xf>
    <xf numFmtId="0" fontId="0" fillId="0" borderId="11" xfId="0" applyBorder="1" applyAlignment="1">
      <alignment vertical="center" wrapText="1"/>
    </xf>
    <xf numFmtId="0" fontId="0" fillId="0" borderId="28" xfId="0" applyBorder="1" applyAlignment="1">
      <alignment vertical="center" wrapText="1"/>
    </xf>
    <xf numFmtId="0" fontId="0" fillId="0" borderId="23" xfId="0" applyBorder="1" applyAlignment="1">
      <alignment vertical="center" wrapText="1"/>
    </xf>
    <xf numFmtId="0" fontId="1" fillId="0" borderId="19" xfId="0" applyFont="1" applyBorder="1" applyAlignment="1">
      <alignment vertical="center" wrapText="1"/>
    </xf>
    <xf numFmtId="0" fontId="0" fillId="0" borderId="20" xfId="0" applyBorder="1" applyAlignment="1">
      <alignment wrapText="1"/>
    </xf>
    <xf numFmtId="0" fontId="0" fillId="0" borderId="21"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11" xfId="0" applyBorder="1" applyAlignment="1">
      <alignment wrapText="1"/>
    </xf>
    <xf numFmtId="0" fontId="0" fillId="0" borderId="28" xfId="0" applyBorder="1" applyAlignment="1">
      <alignment wrapText="1"/>
    </xf>
    <xf numFmtId="0" fontId="0" fillId="0" borderId="23" xfId="0" applyBorder="1" applyAlignment="1">
      <alignment wrapText="1"/>
    </xf>
    <xf numFmtId="0" fontId="0" fillId="0" borderId="10"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0" borderId="29" xfId="0" applyFont="1" applyBorder="1" applyAlignment="1">
      <alignment horizontal="left"/>
    </xf>
    <xf numFmtId="0" fontId="0" fillId="0" borderId="25" xfId="0" applyFont="1" applyBorder="1" applyAlignment="1">
      <alignment horizontal="left"/>
    </xf>
    <xf numFmtId="0" fontId="0" fillId="0" borderId="3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63"/>
  <sheetViews>
    <sheetView showGridLines="0" tabSelected="1" workbookViewId="0" topLeftCell="A1">
      <selection activeCell="B47" sqref="B47"/>
    </sheetView>
  </sheetViews>
  <sheetFormatPr defaultColWidth="9.140625" defaultRowHeight="12.75"/>
  <cols>
    <col min="1" max="1" width="21.00390625" style="3" customWidth="1"/>
    <col min="2" max="2" width="25.140625" style="3" customWidth="1"/>
    <col min="3" max="3" width="1.1484375" style="3" customWidth="1"/>
    <col min="4" max="4" width="8.8515625" style="4" customWidth="1"/>
    <col min="5" max="5" width="2.28125" style="3" customWidth="1"/>
    <col min="6" max="6" width="13.57421875" style="3" customWidth="1"/>
    <col min="7" max="7" width="12.7109375" style="3" customWidth="1"/>
    <col min="8" max="8" width="7.57421875" style="3" customWidth="1"/>
    <col min="9" max="9" width="10.421875" style="3" customWidth="1"/>
    <col min="10" max="10" width="6.28125" style="3" customWidth="1"/>
    <col min="11" max="11" width="0.5625" style="3" customWidth="1"/>
    <col min="12" max="16384" width="9.140625" style="3" customWidth="1"/>
  </cols>
  <sheetData>
    <row r="1" spans="1:11" s="45" customFormat="1" ht="21.75" customHeight="1" thickBot="1">
      <c r="A1" s="131" t="s">
        <v>11</v>
      </c>
      <c r="B1" s="132"/>
      <c r="C1" s="132"/>
      <c r="D1" s="132"/>
      <c r="E1" s="132"/>
      <c r="F1" s="132"/>
      <c r="G1" s="132"/>
      <c r="H1" s="132"/>
      <c r="I1" s="132"/>
      <c r="J1" s="133"/>
      <c r="K1" s="100"/>
    </row>
    <row r="2" spans="1:11" s="46" customFormat="1" ht="34.5" customHeight="1">
      <c r="A2" s="153" t="s">
        <v>85</v>
      </c>
      <c r="B2" s="153"/>
      <c r="C2" s="153"/>
      <c r="D2" s="153"/>
      <c r="E2" s="153"/>
      <c r="F2" s="153"/>
      <c r="G2" s="153"/>
      <c r="H2" s="154"/>
      <c r="I2" s="154"/>
      <c r="J2" s="154"/>
      <c r="K2" s="101"/>
    </row>
    <row r="3" spans="1:11" ht="14.25" customHeight="1">
      <c r="A3" s="11" t="s">
        <v>3</v>
      </c>
      <c r="B3" s="151"/>
      <c r="C3" s="152"/>
      <c r="D3" s="152"/>
      <c r="E3" s="11"/>
      <c r="F3" s="11" t="s">
        <v>66</v>
      </c>
      <c r="G3" s="11"/>
      <c r="H3" s="11"/>
      <c r="I3" s="13"/>
      <c r="K3" s="101"/>
    </row>
    <row r="4" spans="1:11" s="47" customFormat="1" ht="14.25" customHeight="1">
      <c r="A4" s="11" t="s">
        <v>79</v>
      </c>
      <c r="B4" s="115"/>
      <c r="C4" s="116"/>
      <c r="D4" s="116"/>
      <c r="E4" s="11"/>
      <c r="F4" s="11" t="s">
        <v>5</v>
      </c>
      <c r="G4" s="155"/>
      <c r="H4" s="155"/>
      <c r="I4" s="155"/>
      <c r="J4" s="155"/>
      <c r="K4" s="102"/>
    </row>
    <row r="5" spans="1:11" s="47" customFormat="1" ht="14.25" customHeight="1">
      <c r="A5" s="12" t="s">
        <v>12</v>
      </c>
      <c r="B5" s="115"/>
      <c r="C5" s="116"/>
      <c r="D5" s="116"/>
      <c r="E5" s="94"/>
      <c r="F5" s="194" t="s">
        <v>71</v>
      </c>
      <c r="G5" s="195"/>
      <c r="H5" s="188"/>
      <c r="I5" s="116"/>
      <c r="J5" s="116"/>
      <c r="K5" s="102"/>
    </row>
    <row r="6" spans="1:11" s="47" customFormat="1" ht="14.25" customHeight="1">
      <c r="A6" s="106" t="s">
        <v>4</v>
      </c>
      <c r="B6" s="119"/>
      <c r="C6" s="116"/>
      <c r="D6" s="116"/>
      <c r="E6" s="11"/>
      <c r="F6" s="112"/>
      <c r="G6" s="113"/>
      <c r="H6" s="112"/>
      <c r="I6" s="11"/>
      <c r="J6" s="11"/>
      <c r="K6" s="102"/>
    </row>
    <row r="7" spans="1:11" s="47" customFormat="1" ht="14.25" customHeight="1" thickBot="1">
      <c r="A7" s="106" t="s">
        <v>78</v>
      </c>
      <c r="B7" s="146"/>
      <c r="C7" s="147"/>
      <c r="D7" s="147"/>
      <c r="E7" s="12"/>
      <c r="F7" s="11"/>
      <c r="G7" s="12"/>
      <c r="I7" s="117"/>
      <c r="J7" s="118"/>
      <c r="K7" s="102"/>
    </row>
    <row r="8" spans="1:11" s="47" customFormat="1" ht="17.25" customHeight="1" thickTop="1">
      <c r="A8" s="95" t="s">
        <v>69</v>
      </c>
      <c r="B8" s="96"/>
      <c r="C8" s="96"/>
      <c r="D8" s="96"/>
      <c r="E8" s="96"/>
      <c r="F8" s="96"/>
      <c r="G8" s="96"/>
      <c r="H8" s="96"/>
      <c r="I8" s="96"/>
      <c r="J8" s="96"/>
      <c r="K8" s="102"/>
    </row>
    <row r="9" spans="2:11" s="97" customFormat="1" ht="12" customHeight="1">
      <c r="B9" s="98"/>
      <c r="C9" s="98"/>
      <c r="D9" s="98"/>
      <c r="E9" s="98"/>
      <c r="F9" s="189" t="s">
        <v>70</v>
      </c>
      <c r="G9" s="189"/>
      <c r="H9" s="189"/>
      <c r="I9" s="189"/>
      <c r="J9" s="189"/>
      <c r="K9" s="103"/>
    </row>
    <row r="10" spans="1:11" ht="13.5" customHeight="1">
      <c r="A10" s="148" t="s">
        <v>7</v>
      </c>
      <c r="B10" s="148"/>
      <c r="C10" s="5"/>
      <c r="D10" s="129"/>
      <c r="E10" s="50"/>
      <c r="F10" s="134"/>
      <c r="G10" s="135"/>
      <c r="H10" s="135"/>
      <c r="I10" s="135"/>
      <c r="J10" s="136"/>
      <c r="K10" s="101"/>
    </row>
    <row r="11" spans="1:11" s="45" customFormat="1" ht="5.25" customHeight="1">
      <c r="A11" s="51"/>
      <c r="B11" s="51"/>
      <c r="C11" s="51"/>
      <c r="D11" s="130"/>
      <c r="E11" s="67"/>
      <c r="F11" s="137"/>
      <c r="G11" s="138"/>
      <c r="H11" s="138"/>
      <c r="I11" s="138"/>
      <c r="J11" s="139"/>
      <c r="K11" s="100"/>
    </row>
    <row r="12" spans="1:11" ht="24.75" customHeight="1">
      <c r="A12" s="149" t="s">
        <v>68</v>
      </c>
      <c r="B12" s="149"/>
      <c r="C12" s="52"/>
      <c r="D12" s="99"/>
      <c r="E12" s="14">
        <f>SUM(D12)*4</f>
        <v>0</v>
      </c>
      <c r="F12" s="140"/>
      <c r="G12" s="141"/>
      <c r="H12" s="141"/>
      <c r="I12" s="141"/>
      <c r="J12" s="142"/>
      <c r="K12" s="101"/>
    </row>
    <row r="13" spans="1:11" ht="29.25" customHeight="1">
      <c r="A13" s="150" t="s">
        <v>0</v>
      </c>
      <c r="B13" s="150"/>
      <c r="C13" s="53"/>
      <c r="D13" s="99"/>
      <c r="E13" s="14">
        <f>SUM(D13)*4</f>
        <v>0</v>
      </c>
      <c r="F13" s="143"/>
      <c r="G13" s="144"/>
      <c r="H13" s="144"/>
      <c r="I13" s="144"/>
      <c r="J13" s="145"/>
      <c r="K13" s="101"/>
    </row>
    <row r="14" spans="1:11" ht="8.25" customHeight="1" thickBot="1">
      <c r="A14" s="54"/>
      <c r="B14" s="42"/>
      <c r="C14" s="54"/>
      <c r="D14" s="43">
        <f>SUM(D12:D13)</f>
        <v>0</v>
      </c>
      <c r="E14" s="15">
        <f>SUM(E12:E13)</f>
        <v>0</v>
      </c>
      <c r="F14" s="48"/>
      <c r="G14" s="48"/>
      <c r="H14" s="48"/>
      <c r="I14" s="48"/>
      <c r="J14" s="48"/>
      <c r="K14" s="101"/>
    </row>
    <row r="15" spans="1:11" ht="14.25" customHeight="1">
      <c r="A15" s="49"/>
      <c r="B15" s="49"/>
      <c r="C15" s="49"/>
      <c r="D15" s="10"/>
      <c r="E15" s="13"/>
      <c r="K15" s="101"/>
    </row>
    <row r="16" spans="1:11" ht="15">
      <c r="A16" s="148" t="s">
        <v>8</v>
      </c>
      <c r="B16" s="148"/>
      <c r="C16" s="9"/>
      <c r="D16" s="129"/>
      <c r="E16" s="13"/>
      <c r="F16" s="134"/>
      <c r="G16" s="160"/>
      <c r="H16" s="160"/>
      <c r="I16" s="160"/>
      <c r="J16" s="161"/>
      <c r="K16" s="104"/>
    </row>
    <row r="17" spans="1:11" ht="3.75" customHeight="1">
      <c r="A17" s="6"/>
      <c r="B17" s="6"/>
      <c r="C17" s="6"/>
      <c r="D17" s="130"/>
      <c r="E17" s="55"/>
      <c r="F17" s="162"/>
      <c r="G17" s="163"/>
      <c r="H17" s="163"/>
      <c r="I17" s="163"/>
      <c r="J17" s="164"/>
      <c r="K17" s="101"/>
    </row>
    <row r="18" spans="1:11" ht="21.75" customHeight="1">
      <c r="A18" s="193" t="s">
        <v>72</v>
      </c>
      <c r="B18" s="128"/>
      <c r="C18" s="53"/>
      <c r="D18" s="99"/>
      <c r="E18" s="14">
        <f>SUM(D18)*1</f>
        <v>0</v>
      </c>
      <c r="F18" s="162"/>
      <c r="G18" s="163"/>
      <c r="H18" s="163"/>
      <c r="I18" s="163"/>
      <c r="J18" s="164"/>
      <c r="K18" s="101"/>
    </row>
    <row r="19" spans="1:11" ht="15" customHeight="1">
      <c r="A19" s="127" t="s">
        <v>77</v>
      </c>
      <c r="B19" s="128"/>
      <c r="C19" s="53"/>
      <c r="D19" s="99"/>
      <c r="E19" s="14">
        <f>SUM(D19)*1</f>
        <v>0</v>
      </c>
      <c r="F19" s="165"/>
      <c r="G19" s="166"/>
      <c r="H19" s="166"/>
      <c r="I19" s="166"/>
      <c r="J19" s="167"/>
      <c r="K19" s="101"/>
    </row>
    <row r="20" spans="1:11" ht="9" customHeight="1" thickBot="1">
      <c r="A20" s="48"/>
      <c r="B20" s="48"/>
      <c r="C20" s="48"/>
      <c r="D20" s="44">
        <f>SUM(D18:D19)</f>
        <v>0</v>
      </c>
      <c r="E20" s="15">
        <f>SUM(E18:E19)</f>
        <v>0</v>
      </c>
      <c r="F20" s="48"/>
      <c r="G20" s="48"/>
      <c r="H20" s="48"/>
      <c r="I20" s="48"/>
      <c r="J20" s="48"/>
      <c r="K20" s="101"/>
    </row>
    <row r="21" spans="1:11" ht="14.25" customHeight="1">
      <c r="A21" s="49"/>
      <c r="B21" s="49"/>
      <c r="C21" s="49"/>
      <c r="D21" s="10"/>
      <c r="E21" s="56"/>
      <c r="K21" s="101"/>
    </row>
    <row r="22" spans="1:11" ht="15" customHeight="1">
      <c r="A22" s="148" t="s">
        <v>9</v>
      </c>
      <c r="B22" s="148"/>
      <c r="C22" s="9"/>
      <c r="D22" s="129"/>
      <c r="E22" s="57"/>
      <c r="F22" s="134"/>
      <c r="G22" s="160"/>
      <c r="H22" s="160"/>
      <c r="I22" s="160"/>
      <c r="J22" s="161"/>
      <c r="K22" s="101"/>
    </row>
    <row r="23" spans="1:11" ht="3.75" customHeight="1">
      <c r="A23" s="6"/>
      <c r="B23" s="6"/>
      <c r="C23" s="6"/>
      <c r="D23" s="130"/>
      <c r="E23" s="17"/>
      <c r="F23" s="162"/>
      <c r="G23" s="163"/>
      <c r="H23" s="163"/>
      <c r="I23" s="163"/>
      <c r="J23" s="164"/>
      <c r="K23" s="101"/>
    </row>
    <row r="24" spans="1:11" ht="14.25" customHeight="1">
      <c r="A24" s="128" t="s">
        <v>15</v>
      </c>
      <c r="B24" s="128"/>
      <c r="C24" s="53"/>
      <c r="D24" s="99"/>
      <c r="E24" s="14">
        <f>SUM(D24)*2</f>
        <v>0</v>
      </c>
      <c r="F24" s="162"/>
      <c r="G24" s="163"/>
      <c r="H24" s="163"/>
      <c r="I24" s="163"/>
      <c r="J24" s="164"/>
      <c r="K24" s="101"/>
    </row>
    <row r="25" spans="1:11" ht="16.5" customHeight="1">
      <c r="A25" s="128" t="s">
        <v>46</v>
      </c>
      <c r="B25" s="128"/>
      <c r="D25" s="99"/>
      <c r="E25" s="14">
        <f>SUM(D25)*2</f>
        <v>0</v>
      </c>
      <c r="F25" s="165"/>
      <c r="G25" s="166"/>
      <c r="H25" s="166"/>
      <c r="I25" s="166"/>
      <c r="J25" s="167"/>
      <c r="K25" s="101"/>
    </row>
    <row r="26" spans="1:11" ht="8.25" customHeight="1" thickBot="1">
      <c r="A26" s="54"/>
      <c r="B26" s="54"/>
      <c r="C26" s="48"/>
      <c r="D26" s="44">
        <f>SUM(D24:D25)</f>
        <v>0</v>
      </c>
      <c r="E26" s="15">
        <f>SUM(E24:E25)</f>
        <v>0</v>
      </c>
      <c r="F26" s="58"/>
      <c r="G26" s="58"/>
      <c r="H26" s="58"/>
      <c r="I26" s="58"/>
      <c r="J26" s="58"/>
      <c r="K26" s="101"/>
    </row>
    <row r="27" spans="1:11" ht="14.25" customHeight="1">
      <c r="A27" s="49"/>
      <c r="B27" s="49"/>
      <c r="C27" s="49"/>
      <c r="D27" s="10"/>
      <c r="E27" s="13"/>
      <c r="K27" s="101"/>
    </row>
    <row r="28" spans="1:11" ht="15" customHeight="1">
      <c r="A28" s="148" t="s">
        <v>47</v>
      </c>
      <c r="B28" s="148"/>
      <c r="C28" s="9"/>
      <c r="D28" s="129"/>
      <c r="E28" s="14"/>
      <c r="F28" s="134"/>
      <c r="G28" s="168"/>
      <c r="H28" s="168"/>
      <c r="I28" s="168"/>
      <c r="J28" s="169"/>
      <c r="K28" s="101"/>
    </row>
    <row r="29" spans="1:11" ht="3.75" customHeight="1">
      <c r="A29" s="6"/>
      <c r="B29" s="6"/>
      <c r="C29" s="6"/>
      <c r="D29" s="130"/>
      <c r="E29" s="17"/>
      <c r="F29" s="170"/>
      <c r="G29" s="171"/>
      <c r="H29" s="171"/>
      <c r="I29" s="171"/>
      <c r="J29" s="172"/>
      <c r="K29" s="101"/>
    </row>
    <row r="30" spans="1:11" ht="24.75" customHeight="1">
      <c r="A30" s="128" t="s">
        <v>16</v>
      </c>
      <c r="B30" s="128"/>
      <c r="C30" s="53"/>
      <c r="D30" s="99"/>
      <c r="E30" s="14">
        <f>SUM(D30)*2</f>
        <v>0</v>
      </c>
      <c r="F30" s="170"/>
      <c r="G30" s="171"/>
      <c r="H30" s="171"/>
      <c r="I30" s="171"/>
      <c r="J30" s="172"/>
      <c r="K30" s="101"/>
    </row>
    <row r="31" spans="1:11" ht="15" customHeight="1">
      <c r="A31" s="128" t="s">
        <v>1</v>
      </c>
      <c r="B31" s="128"/>
      <c r="C31" s="53"/>
      <c r="D31" s="99"/>
      <c r="E31" s="14">
        <f>SUM(D31)*2</f>
        <v>0</v>
      </c>
      <c r="F31" s="170"/>
      <c r="G31" s="171"/>
      <c r="H31" s="171"/>
      <c r="I31" s="171"/>
      <c r="J31" s="172"/>
      <c r="K31" s="101"/>
    </row>
    <row r="32" spans="1:11" ht="15" customHeight="1" thickBot="1">
      <c r="A32" s="128" t="s">
        <v>2</v>
      </c>
      <c r="B32" s="128"/>
      <c r="C32" s="53"/>
      <c r="D32" s="99"/>
      <c r="E32" s="14">
        <f>SUM(D32)*2</f>
        <v>0</v>
      </c>
      <c r="F32" s="173"/>
      <c r="G32" s="174"/>
      <c r="H32" s="174"/>
      <c r="I32" s="174"/>
      <c r="J32" s="175"/>
      <c r="K32" s="101"/>
    </row>
    <row r="33" spans="1:11" ht="17.25" customHeight="1" thickBot="1">
      <c r="A33" s="190" t="s">
        <v>10</v>
      </c>
      <c r="B33" s="191"/>
      <c r="C33" s="192"/>
      <c r="D33" s="18">
        <f>SUM(D14,D20,D26,D30,D31,D32)</f>
        <v>0</v>
      </c>
      <c r="E33" s="19">
        <f>SUM(E30:E32)</f>
        <v>0</v>
      </c>
      <c r="F33" s="87">
        <v>3</v>
      </c>
      <c r="G33" s="88">
        <v>2</v>
      </c>
      <c r="H33" s="88">
        <v>1</v>
      </c>
      <c r="I33" s="89">
        <v>0</v>
      </c>
      <c r="J33" s="89"/>
      <c r="K33" s="105"/>
    </row>
    <row r="34" spans="1:11" ht="17.25" customHeight="1" thickBot="1">
      <c r="A34" s="158" t="s">
        <v>6</v>
      </c>
      <c r="B34" s="159"/>
      <c r="C34" s="159"/>
      <c r="D34" s="41">
        <f>SUM(E34)/60</f>
        <v>0</v>
      </c>
      <c r="E34" s="16">
        <f>SUM(E14,E20,E26,E33)</f>
        <v>0</v>
      </c>
      <c r="F34" s="90" t="s">
        <v>28</v>
      </c>
      <c r="G34" s="91" t="s">
        <v>29</v>
      </c>
      <c r="H34" s="91" t="s">
        <v>45</v>
      </c>
      <c r="I34" s="91" t="s">
        <v>48</v>
      </c>
      <c r="J34" s="92" t="s">
        <v>49</v>
      </c>
      <c r="K34" s="105"/>
    </row>
    <row r="35" spans="1:11" s="46" customFormat="1" ht="12.75" customHeight="1" thickBot="1">
      <c r="A35" s="23"/>
      <c r="B35" s="59"/>
      <c r="C35" s="60"/>
      <c r="D35" s="24"/>
      <c r="E35" s="16"/>
      <c r="G35" s="24"/>
      <c r="H35" s="24"/>
      <c r="I35" s="92" t="s">
        <v>49</v>
      </c>
      <c r="J35" s="24"/>
      <c r="K35" s="101"/>
    </row>
    <row r="36" spans="1:11" ht="13.5" customHeight="1">
      <c r="A36" s="156" t="s">
        <v>73</v>
      </c>
      <c r="B36" s="157"/>
      <c r="C36" s="22"/>
      <c r="D36" s="25" t="s">
        <v>13</v>
      </c>
      <c r="E36" s="26"/>
      <c r="F36" s="26"/>
      <c r="G36" s="26"/>
      <c r="H36" s="26"/>
      <c r="I36" s="26" t="s">
        <v>14</v>
      </c>
      <c r="J36" s="27"/>
      <c r="K36" s="101"/>
    </row>
    <row r="37" spans="1:11" ht="12.75">
      <c r="A37" s="123"/>
      <c r="B37" s="124"/>
      <c r="C37" s="61"/>
      <c r="D37" s="125"/>
      <c r="E37" s="126"/>
      <c r="F37" s="126"/>
      <c r="G37" s="126"/>
      <c r="H37" s="21"/>
      <c r="I37" s="111"/>
      <c r="J37" s="28"/>
      <c r="K37" s="101"/>
    </row>
    <row r="38" spans="1:11" s="45" customFormat="1" ht="27" customHeight="1">
      <c r="A38" s="183" t="s">
        <v>80</v>
      </c>
      <c r="B38" s="181"/>
      <c r="C38" s="181"/>
      <c r="D38" s="181"/>
      <c r="E38" s="181"/>
      <c r="F38" s="181"/>
      <c r="G38" s="181"/>
      <c r="H38" s="181"/>
      <c r="I38" s="181"/>
      <c r="J38" s="184"/>
      <c r="K38" s="100"/>
    </row>
    <row r="39" spans="1:11" s="46" customFormat="1" ht="9.75" customHeight="1">
      <c r="A39" s="38"/>
      <c r="B39" s="39"/>
      <c r="C39" s="39"/>
      <c r="D39" s="39"/>
      <c r="E39" s="62"/>
      <c r="F39" s="39"/>
      <c r="G39" s="39"/>
      <c r="H39" s="39"/>
      <c r="I39" s="39"/>
      <c r="J39" s="40"/>
      <c r="K39" s="101"/>
    </row>
    <row r="40" spans="1:11" ht="14.25">
      <c r="A40" s="114" t="s">
        <v>17</v>
      </c>
      <c r="B40" s="21"/>
      <c r="C40" s="21"/>
      <c r="D40" s="20" t="s">
        <v>13</v>
      </c>
      <c r="E40" s="21"/>
      <c r="F40" s="63"/>
      <c r="G40" s="21"/>
      <c r="H40" s="21"/>
      <c r="I40" s="21" t="s">
        <v>14</v>
      </c>
      <c r="J40" s="29"/>
      <c r="K40" s="101"/>
    </row>
    <row r="41" spans="1:11" ht="12" customHeight="1">
      <c r="A41" s="123"/>
      <c r="B41" s="124"/>
      <c r="C41" s="61"/>
      <c r="D41" s="125"/>
      <c r="E41" s="126"/>
      <c r="F41" s="126"/>
      <c r="G41" s="126"/>
      <c r="H41" s="21"/>
      <c r="I41" s="111"/>
      <c r="J41" s="28"/>
      <c r="K41" s="101"/>
    </row>
    <row r="42" spans="1:12" s="45" customFormat="1" ht="32.25" customHeight="1">
      <c r="A42" s="179" t="s">
        <v>81</v>
      </c>
      <c r="B42" s="180"/>
      <c r="C42" s="181"/>
      <c r="D42" s="180"/>
      <c r="E42" s="180"/>
      <c r="F42" s="180"/>
      <c r="G42" s="180"/>
      <c r="H42" s="181"/>
      <c r="I42" s="180"/>
      <c r="J42" s="182"/>
      <c r="K42" s="100"/>
      <c r="L42" s="64"/>
    </row>
    <row r="43" spans="1:11" s="46" customFormat="1" ht="9" customHeight="1">
      <c r="A43" s="185"/>
      <c r="B43" s="186"/>
      <c r="C43" s="186"/>
      <c r="D43" s="186"/>
      <c r="E43" s="186"/>
      <c r="F43" s="186"/>
      <c r="G43" s="186"/>
      <c r="H43" s="186"/>
      <c r="I43" s="186"/>
      <c r="J43" s="187"/>
      <c r="K43" s="101"/>
    </row>
    <row r="44" spans="1:11" ht="43.5" customHeight="1" thickBot="1">
      <c r="A44" s="176" t="s">
        <v>82</v>
      </c>
      <c r="B44" s="177"/>
      <c r="C44" s="177"/>
      <c r="D44" s="177"/>
      <c r="E44" s="177"/>
      <c r="F44" s="177"/>
      <c r="G44" s="177"/>
      <c r="H44" s="177"/>
      <c r="I44" s="177"/>
      <c r="J44" s="178"/>
      <c r="K44" s="101"/>
    </row>
    <row r="45" spans="1:11" ht="103.5" customHeight="1" thickBot="1">
      <c r="A45" s="120" t="s">
        <v>86</v>
      </c>
      <c r="B45" s="121"/>
      <c r="C45" s="121"/>
      <c r="D45" s="121"/>
      <c r="E45" s="121"/>
      <c r="F45" s="121"/>
      <c r="G45" s="121"/>
      <c r="H45" s="121"/>
      <c r="I45" s="121"/>
      <c r="J45" s="122"/>
      <c r="K45" s="101"/>
    </row>
    <row r="46" spans="1:11" s="45" customFormat="1" ht="12.75">
      <c r="A46" s="11" t="s">
        <v>87</v>
      </c>
      <c r="B46" s="108"/>
      <c r="C46" s="109"/>
      <c r="D46" s="109"/>
      <c r="E46" s="108"/>
      <c r="F46" s="108"/>
      <c r="G46" s="110"/>
      <c r="H46" s="110"/>
      <c r="I46" s="110"/>
      <c r="J46" s="110"/>
      <c r="K46" s="100"/>
    </row>
    <row r="47" spans="1:10" s="45" customFormat="1" ht="12.75">
      <c r="A47" s="107" t="s">
        <v>55</v>
      </c>
      <c r="B47" s="11"/>
      <c r="E47" s="11"/>
      <c r="F47" s="11"/>
      <c r="G47" s="84"/>
      <c r="H47" s="84"/>
      <c r="I47" s="84"/>
      <c r="J47" s="84"/>
    </row>
    <row r="48" spans="1:10" s="45" customFormat="1" ht="12.75">
      <c r="A48" s="85" t="s">
        <v>62</v>
      </c>
      <c r="B48" s="11"/>
      <c r="C48" s="11"/>
      <c r="D48" s="83"/>
      <c r="E48" s="11"/>
      <c r="F48" s="11"/>
      <c r="G48" s="11"/>
      <c r="H48" s="11"/>
      <c r="I48" s="11"/>
      <c r="J48" s="11"/>
    </row>
    <row r="49" spans="1:10" s="45" customFormat="1" ht="12.75">
      <c r="A49" s="85" t="s">
        <v>50</v>
      </c>
      <c r="B49" s="11"/>
      <c r="C49" s="11"/>
      <c r="D49" s="83"/>
      <c r="E49" s="11"/>
      <c r="F49" s="11"/>
      <c r="G49" s="11"/>
      <c r="H49" s="11"/>
      <c r="I49" s="11"/>
      <c r="J49" s="11"/>
    </row>
    <row r="50" spans="1:6" ht="12.75">
      <c r="A50" s="85" t="s">
        <v>56</v>
      </c>
      <c r="B50" s="45"/>
      <c r="C50" s="45"/>
      <c r="D50" s="65"/>
      <c r="E50" s="45"/>
      <c r="F50" s="1"/>
    </row>
    <row r="51" ht="12.75">
      <c r="A51" s="107" t="s">
        <v>74</v>
      </c>
    </row>
    <row r="52" ht="12.75">
      <c r="A52" s="85" t="s">
        <v>51</v>
      </c>
    </row>
    <row r="53" ht="12.75">
      <c r="A53" s="85" t="s">
        <v>57</v>
      </c>
    </row>
    <row r="54" ht="12.75">
      <c r="A54" s="86" t="s">
        <v>52</v>
      </c>
    </row>
    <row r="55" ht="12.75">
      <c r="A55" s="86" t="s">
        <v>58</v>
      </c>
    </row>
    <row r="56" ht="12.75">
      <c r="A56" s="85" t="s">
        <v>59</v>
      </c>
    </row>
    <row r="57" ht="12.75">
      <c r="A57" s="85" t="s">
        <v>60</v>
      </c>
    </row>
    <row r="58" spans="1:5" ht="12.75">
      <c r="A58" s="85" t="s">
        <v>63</v>
      </c>
      <c r="E58" s="66"/>
    </row>
    <row r="59" ht="12.75">
      <c r="A59" s="85" t="s">
        <v>64</v>
      </c>
    </row>
    <row r="60" ht="12.75">
      <c r="A60" s="85" t="s">
        <v>61</v>
      </c>
    </row>
    <row r="61" ht="12.75">
      <c r="A61" s="85" t="s">
        <v>53</v>
      </c>
    </row>
    <row r="62" ht="12.75">
      <c r="A62" s="85" t="s">
        <v>54</v>
      </c>
    </row>
    <row r="63" ht="12.75">
      <c r="A63" s="85" t="s">
        <v>65</v>
      </c>
    </row>
  </sheetData>
  <sheetProtection/>
  <protectedRanges>
    <protectedRange sqref="B3:B7 G4 H5 G6 I7 F10 D12:D13 D18:D19 F16 D24:D25 F22 D30:D32 F28 A37 D37 I37 A41 D41 I41 A44" name="Range1"/>
  </protectedRanges>
  <mergeCells count="45">
    <mergeCell ref="H5:J5"/>
    <mergeCell ref="F9:J9"/>
    <mergeCell ref="F22:J25"/>
    <mergeCell ref="A33:C33"/>
    <mergeCell ref="D16:D17"/>
    <mergeCell ref="D22:D23"/>
    <mergeCell ref="A18:B18"/>
    <mergeCell ref="A16:B16"/>
    <mergeCell ref="F5:G5"/>
    <mergeCell ref="A44:J44"/>
    <mergeCell ref="A42:J42"/>
    <mergeCell ref="D41:G41"/>
    <mergeCell ref="A38:J38"/>
    <mergeCell ref="A41:B41"/>
    <mergeCell ref="A43:J43"/>
    <mergeCell ref="A36:B36"/>
    <mergeCell ref="A25:B25"/>
    <mergeCell ref="A34:C34"/>
    <mergeCell ref="F16:J19"/>
    <mergeCell ref="F28:J32"/>
    <mergeCell ref="A28:B28"/>
    <mergeCell ref="A22:B22"/>
    <mergeCell ref="A24:B24"/>
    <mergeCell ref="A31:B31"/>
    <mergeCell ref="A30:B30"/>
    <mergeCell ref="A1:J1"/>
    <mergeCell ref="D10:D11"/>
    <mergeCell ref="F10:J13"/>
    <mergeCell ref="B7:D7"/>
    <mergeCell ref="A10:B10"/>
    <mergeCell ref="A12:B12"/>
    <mergeCell ref="A13:B13"/>
    <mergeCell ref="B3:D3"/>
    <mergeCell ref="A2:J2"/>
    <mergeCell ref="G4:J4"/>
    <mergeCell ref="B4:D4"/>
    <mergeCell ref="I7:J7"/>
    <mergeCell ref="B5:D5"/>
    <mergeCell ref="B6:D6"/>
    <mergeCell ref="A45:J45"/>
    <mergeCell ref="A37:B37"/>
    <mergeCell ref="D37:G37"/>
    <mergeCell ref="A19:B19"/>
    <mergeCell ref="A32:B32"/>
    <mergeCell ref="D28:D29"/>
  </mergeCells>
  <dataValidations count="4">
    <dataValidation type="list" allowBlank="1" showInputMessage="1" showErrorMessage="1" sqref="I7">
      <formula1>$I$34:$I$35</formula1>
    </dataValidation>
    <dataValidation type="list" allowBlank="1" showInputMessage="1" showErrorMessage="1" sqref="H5">
      <formula1>$A$46:$A$63</formula1>
    </dataValidation>
    <dataValidation type="list" allowBlank="1" showInputMessage="1" showErrorMessage="1" sqref="B14">
      <formula1>$F$33:$F$37</formula1>
    </dataValidation>
    <dataValidation type="list" showInputMessage="1" showErrorMessage="1" sqref="D18:D19 D30:D32 D24:D25 D12:D13">
      <formula1>$F$33:$I$33</formula1>
    </dataValidation>
  </dataValidations>
  <hyperlinks>
    <hyperlink ref="A8" location="DEFINITIONS!A1" display="CLICK HERE TO VIEW INSTRUCTIONS &amp; ADDITIONAL INFORMATION"/>
  </hyperlinks>
  <printOptions horizontalCentered="1"/>
  <pageMargins left="0.17" right="0.25" top="0.28" bottom="0.17" header="0.2" footer="0.31"/>
  <pageSetup fitToHeight="1" fitToWidth="1" horizontalDpi="600" verticalDpi="600" orientation="portrait" scale="95" r:id="rId2"/>
  <headerFooter alignWithMargins="0">
    <oddFooter>&amp;C&amp;F</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H39"/>
  <sheetViews>
    <sheetView view="pageLayout" workbookViewId="0" topLeftCell="A36">
      <selection activeCell="F41" sqref="F41"/>
    </sheetView>
  </sheetViews>
  <sheetFormatPr defaultColWidth="9.140625" defaultRowHeight="12.75"/>
  <cols>
    <col min="1" max="1" width="25.140625" style="0" customWidth="1"/>
    <col min="2" max="2" width="9.140625" style="2" customWidth="1"/>
  </cols>
  <sheetData>
    <row r="1" spans="1:6" ht="12.75">
      <c r="A1" s="33" t="s">
        <v>18</v>
      </c>
      <c r="B1" s="34" t="s">
        <v>19</v>
      </c>
      <c r="D1" s="196" t="s">
        <v>67</v>
      </c>
      <c r="E1" s="197"/>
      <c r="F1" s="198"/>
    </row>
    <row r="2" spans="1:6" ht="12.75">
      <c r="A2" s="7" t="s">
        <v>20</v>
      </c>
      <c r="B2" s="35">
        <v>3</v>
      </c>
      <c r="D2" s="199"/>
      <c r="E2" s="200"/>
      <c r="F2" s="201"/>
    </row>
    <row r="3" spans="1:4" ht="12.75">
      <c r="A3" s="7" t="s">
        <v>21</v>
      </c>
      <c r="B3" s="35">
        <v>2</v>
      </c>
      <c r="D3" s="93"/>
    </row>
    <row r="4" spans="1:4" ht="12.75">
      <c r="A4" s="7" t="s">
        <v>22</v>
      </c>
      <c r="B4" s="35">
        <v>1</v>
      </c>
      <c r="D4" s="93"/>
    </row>
    <row r="5" spans="1:4" ht="12.75">
      <c r="A5" s="8" t="s">
        <v>23</v>
      </c>
      <c r="B5" s="36">
        <v>0</v>
      </c>
      <c r="D5" s="93"/>
    </row>
    <row r="7" spans="1:8" ht="12.75">
      <c r="A7" s="223" t="s">
        <v>84</v>
      </c>
      <c r="B7" s="224"/>
      <c r="C7" s="224"/>
      <c r="D7" s="224"/>
      <c r="E7" s="224"/>
      <c r="F7" s="224"/>
      <c r="G7" s="224"/>
      <c r="H7" s="225"/>
    </row>
    <row r="8" s="69" customFormat="1" ht="12.75">
      <c r="B8" s="70"/>
    </row>
    <row r="9" spans="1:4" ht="12.75">
      <c r="A9" s="74" t="s">
        <v>25</v>
      </c>
      <c r="B9" s="75"/>
      <c r="C9" s="76"/>
      <c r="D9" s="77"/>
    </row>
    <row r="10" spans="1:4" ht="21" customHeight="1">
      <c r="A10" s="211" t="s">
        <v>75</v>
      </c>
      <c r="B10" s="203"/>
      <c r="C10" s="203"/>
      <c r="D10" s="204"/>
    </row>
    <row r="11" spans="1:4" ht="12.75">
      <c r="A11" s="205"/>
      <c r="B11" s="206"/>
      <c r="C11" s="206"/>
      <c r="D11" s="207"/>
    </row>
    <row r="12" spans="1:4" ht="12.75">
      <c r="A12" s="205"/>
      <c r="B12" s="206"/>
      <c r="C12" s="206"/>
      <c r="D12" s="207"/>
    </row>
    <row r="13" spans="1:4" ht="18.75" customHeight="1">
      <c r="A13" s="220"/>
      <c r="B13" s="221"/>
      <c r="C13" s="221"/>
      <c r="D13" s="222"/>
    </row>
    <row r="14" spans="1:4" ht="18.75" customHeight="1">
      <c r="A14" s="208"/>
      <c r="B14" s="209"/>
      <c r="C14" s="209"/>
      <c r="D14" s="210"/>
    </row>
    <row r="15" spans="1:4" ht="12.75">
      <c r="A15" s="68"/>
      <c r="B15" s="68"/>
      <c r="C15" s="68"/>
      <c r="D15" s="68"/>
    </row>
    <row r="16" spans="1:4" ht="12.75">
      <c r="A16" s="30" t="s">
        <v>24</v>
      </c>
      <c r="B16" s="37"/>
      <c r="C16" s="31"/>
      <c r="D16" s="32"/>
    </row>
    <row r="17" spans="1:4" ht="12.75">
      <c r="A17" s="202" t="s">
        <v>44</v>
      </c>
      <c r="B17" s="203"/>
      <c r="C17" s="203"/>
      <c r="D17" s="204"/>
    </row>
    <row r="18" spans="1:4" ht="12.75">
      <c r="A18" s="205"/>
      <c r="B18" s="206"/>
      <c r="C18" s="206"/>
      <c r="D18" s="207"/>
    </row>
    <row r="19" spans="1:4" ht="12.75">
      <c r="A19" s="205"/>
      <c r="B19" s="206"/>
      <c r="C19" s="206"/>
      <c r="D19" s="207"/>
    </row>
    <row r="20" spans="1:4" ht="12.75">
      <c r="A20" s="208"/>
      <c r="B20" s="209"/>
      <c r="C20" s="209"/>
      <c r="D20" s="210"/>
    </row>
    <row r="22" spans="1:4" ht="12.75">
      <c r="A22" s="30" t="s">
        <v>26</v>
      </c>
      <c r="B22" s="37"/>
      <c r="C22" s="31"/>
      <c r="D22" s="32"/>
    </row>
    <row r="23" spans="1:4" ht="12.75">
      <c r="A23" s="211" t="s">
        <v>76</v>
      </c>
      <c r="B23" s="203"/>
      <c r="C23" s="203"/>
      <c r="D23" s="204"/>
    </row>
    <row r="24" spans="1:4" ht="12.75">
      <c r="A24" s="205"/>
      <c r="B24" s="206"/>
      <c r="C24" s="206"/>
      <c r="D24" s="207"/>
    </row>
    <row r="25" spans="1:4" ht="12.75">
      <c r="A25" s="205"/>
      <c r="B25" s="206"/>
      <c r="C25" s="206"/>
      <c r="D25" s="207"/>
    </row>
    <row r="26" spans="1:4" ht="12.75">
      <c r="A26" s="208"/>
      <c r="B26" s="209"/>
      <c r="C26" s="209"/>
      <c r="D26" s="210"/>
    </row>
    <row r="28" spans="1:4" ht="12.75">
      <c r="A28" s="30" t="s">
        <v>27</v>
      </c>
      <c r="B28" s="37"/>
      <c r="C28" s="31"/>
      <c r="D28" s="32"/>
    </row>
    <row r="29" spans="1:4" ht="30.75" customHeight="1">
      <c r="A29" s="211" t="s">
        <v>83</v>
      </c>
      <c r="B29" s="212"/>
      <c r="C29" s="212"/>
      <c r="D29" s="213"/>
    </row>
    <row r="30" spans="1:4" ht="17.25" customHeight="1">
      <c r="A30" s="214"/>
      <c r="B30" s="215"/>
      <c r="C30" s="215"/>
      <c r="D30" s="216"/>
    </row>
    <row r="31" spans="1:4" ht="30.75" customHeight="1">
      <c r="A31" s="214"/>
      <c r="B31" s="215"/>
      <c r="C31" s="215"/>
      <c r="D31" s="216"/>
    </row>
    <row r="32" spans="1:4" ht="18" customHeight="1">
      <c r="A32" s="217"/>
      <c r="B32" s="218"/>
      <c r="C32" s="218"/>
      <c r="D32" s="219"/>
    </row>
    <row r="33" spans="1:4" ht="12.75">
      <c r="A33" s="73"/>
      <c r="B33" s="73"/>
      <c r="C33" s="73"/>
      <c r="D33" s="73"/>
    </row>
    <row r="34" s="69" customFormat="1" ht="12.75">
      <c r="A34" s="82" t="s">
        <v>43</v>
      </c>
    </row>
    <row r="35" spans="1:6" ht="39" customHeight="1">
      <c r="A35" s="78" t="s">
        <v>37</v>
      </c>
      <c r="B35" s="79" t="s">
        <v>42</v>
      </c>
      <c r="C35" s="79" t="s">
        <v>36</v>
      </c>
      <c r="D35" s="79" t="s">
        <v>31</v>
      </c>
      <c r="E35" s="79" t="s">
        <v>34</v>
      </c>
      <c r="F35" s="79" t="s">
        <v>35</v>
      </c>
    </row>
    <row r="36" spans="1:6" ht="17.25" customHeight="1">
      <c r="A36" s="7" t="s">
        <v>38</v>
      </c>
      <c r="B36" s="71">
        <v>2</v>
      </c>
      <c r="C36" s="71">
        <v>6</v>
      </c>
      <c r="D36" s="80">
        <v>0.4</v>
      </c>
      <c r="E36" s="71">
        <v>24</v>
      </c>
      <c r="F36" s="35" t="s">
        <v>30</v>
      </c>
    </row>
    <row r="37" spans="1:6" ht="17.25" customHeight="1">
      <c r="A37" s="7" t="s">
        <v>39</v>
      </c>
      <c r="B37" s="71">
        <v>2</v>
      </c>
      <c r="C37" s="71">
        <v>6</v>
      </c>
      <c r="D37" s="80">
        <v>0.1</v>
      </c>
      <c r="E37" s="71">
        <v>6</v>
      </c>
      <c r="F37" s="35" t="s">
        <v>32</v>
      </c>
    </row>
    <row r="38" spans="1:6" ht="17.25" customHeight="1">
      <c r="A38" s="7" t="s">
        <v>40</v>
      </c>
      <c r="B38" s="71">
        <v>2</v>
      </c>
      <c r="C38" s="71">
        <v>6</v>
      </c>
      <c r="D38" s="80">
        <v>0.2</v>
      </c>
      <c r="E38" s="71">
        <v>12</v>
      </c>
      <c r="F38" s="35" t="s">
        <v>33</v>
      </c>
    </row>
    <row r="39" spans="1:6" ht="18" customHeight="1">
      <c r="A39" s="8" t="s">
        <v>41</v>
      </c>
      <c r="B39" s="72">
        <v>3</v>
      </c>
      <c r="C39" s="72">
        <v>9</v>
      </c>
      <c r="D39" s="81">
        <v>0.3</v>
      </c>
      <c r="E39" s="72">
        <v>18</v>
      </c>
      <c r="F39" s="36" t="s">
        <v>33</v>
      </c>
    </row>
  </sheetData>
  <sheetProtection/>
  <mergeCells count="6">
    <mergeCell ref="D1:F2"/>
    <mergeCell ref="A17:D20"/>
    <mergeCell ref="A23:D26"/>
    <mergeCell ref="A29:D32"/>
    <mergeCell ref="A10:D14"/>
    <mergeCell ref="A7:H7"/>
  </mergeCells>
  <hyperlinks>
    <hyperlink ref="D1:D5" location="EVALUATION!A1" display="EVALUATION!A1"/>
    <hyperlink ref="D1" location="EVALUATION!A1" display="Go BACK to Evaluation Form"/>
  </hyperlinks>
  <printOptions/>
  <pageMargins left="0.75" right="0.75" top="1" bottom="0.79" header="0.5" footer="0.5"/>
  <pageSetup horizontalDpi="600" verticalDpi="600" orientation="portrait" r:id="rId1"/>
  <headerFooter alignWithMargins="0">
    <oddHeader>&amp;C&amp;"Arial,Bold"&amp;12Definitions and Scoring Information</oddHeader>
    <oddFooter>&amp;CPerf Eval (version Oct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Consultant Performance Evaluation Form</dc:title>
  <dc:subject/>
  <dc:creator>hwye82d</dc:creator>
  <cp:keywords/>
  <dc:description/>
  <cp:lastModifiedBy>Kim Rice</cp:lastModifiedBy>
  <cp:lastPrinted>2016-10-28T15:24:02Z</cp:lastPrinted>
  <dcterms:created xsi:type="dcterms:W3CDTF">2008-09-10T22:19:43Z</dcterms:created>
  <dcterms:modified xsi:type="dcterms:W3CDTF">2018-05-11T14:43:57Z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tentionPeriodDate">
    <vt:lpwstr/>
  </property>
  <property fmtid="{D5CDD505-2E9C-101B-9397-08002B2CF9AE}" pid="3" name="CopyToStateLib">
    <vt:lpwstr>0</vt:lpwstr>
  </property>
  <property fmtid="{D5CDD505-2E9C-101B-9397-08002B2CF9AE}" pid="4" name="Metadata">
    <vt:lpwstr/>
  </property>
  <property fmtid="{D5CDD505-2E9C-101B-9397-08002B2CF9AE}" pid="5" name="DocumentLocale">
    <vt:lpwstr>en</vt:lpwstr>
  </property>
  <property fmtid="{D5CDD505-2E9C-101B-9397-08002B2CF9AE}" pid="6" name="RoutingRuleDescription">
    <vt:lpwstr/>
  </property>
  <property fmtid="{D5CDD505-2E9C-101B-9397-08002B2CF9AE}" pid="7" name="display_urn:schemas-microsoft-com:office:office#Editor">
    <vt:lpwstr>Rice, Kim</vt:lpwstr>
  </property>
  <property fmtid="{D5CDD505-2E9C-101B-9397-08002B2CF9AE}" pid="8" name="display_urn:schemas-microsoft-com:office:office#Author">
    <vt:lpwstr>Rice, Kim</vt:lpwstr>
  </property>
</Properties>
</file>