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Health Analytics\Hospital Reporting Program\SB900\current\final\"/>
    </mc:Choice>
  </mc:AlternateContent>
  <xr:revisionPtr revIDLastSave="0" documentId="13_ncr:1_{A12EC489-5013-4919-9658-31893F481981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Statewide" sheetId="1" r:id="rId1"/>
    <sheet name="Facili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8" i="1" l="1"/>
  <c r="M38" i="1"/>
  <c r="H38" i="1" l="1"/>
  <c r="C38" i="1"/>
</calcChain>
</file>

<file path=xl/sharedStrings.xml><?xml version="1.0" encoding="utf-8"?>
<sst xmlns="http://schemas.openxmlformats.org/spreadsheetml/2006/main" count="1450" uniqueCount="107">
  <si>
    <t>Cardiovascular: Catheterization</t>
  </si>
  <si>
    <t>Statewide</t>
  </si>
  <si>
    <t>Cardiovascular: EPS</t>
  </si>
  <si>
    <t>Surgery: Abdominal Drainage</t>
  </si>
  <si>
    <t>Surgery: Ankle Arthroscopy</t>
  </si>
  <si>
    <t>Surgery: Appendectomy</t>
  </si>
  <si>
    <t>Surgery: Arthorcentesis</t>
  </si>
  <si>
    <t>Surgery: Arthrography</t>
  </si>
  <si>
    <t>Surgery: Big Toe Surgery</t>
  </si>
  <si>
    <t>Surgery: Breast Biopsy</t>
  </si>
  <si>
    <t>Surgery: Breast Reconstruction</t>
  </si>
  <si>
    <t>Surgery: Carpal Tunnel</t>
  </si>
  <si>
    <t>Surgery: Cataract</t>
  </si>
  <si>
    <t>Surgery: Colonoscopy</t>
  </si>
  <si>
    <t>Surgery: CVC Insertion</t>
  </si>
  <si>
    <t>Surgery: Cystoscopy Lithotripsy</t>
  </si>
  <si>
    <t>Surgery: EGD</t>
  </si>
  <si>
    <t>Surgery: Esophagoscopy</t>
  </si>
  <si>
    <t>Surgery: Eye Injection</t>
  </si>
  <si>
    <t>Surgery: Gallbladder</t>
  </si>
  <si>
    <t>Surgery: Hernia Repair</t>
  </si>
  <si>
    <t>Surgery: Hysterectomy</t>
  </si>
  <si>
    <t>Surgery: Hysteroscopy</t>
  </si>
  <si>
    <t>Surgery: Knee Arthroscopy</t>
  </si>
  <si>
    <t>Surgery: Lesion Removal</t>
  </si>
  <si>
    <t>Surgery: Liver Biopsy</t>
  </si>
  <si>
    <t>Surgery: Mastectomy</t>
  </si>
  <si>
    <t>Surgery: Nasal Endoscopy</t>
  </si>
  <si>
    <t>Surgery: Nerve Block</t>
  </si>
  <si>
    <t>Surgery: Shoulder Arthroscopy</t>
  </si>
  <si>
    <t>Surgery: Spinal Injection</t>
  </si>
  <si>
    <t>Surgery: Spinal Laminectomy</t>
  </si>
  <si>
    <t>Surgery: Subcutaneous I&amp;D</t>
  </si>
  <si>
    <t>Surgery: Thyroidectomy</t>
  </si>
  <si>
    <t>Surgery: Tonsillectomy</t>
  </si>
  <si>
    <t>Surgery: Tympanostomy</t>
  </si>
  <si>
    <t>Surgery: Wound Debridement</t>
  </si>
  <si>
    <t>Adventist Med Ctr</t>
  </si>
  <si>
    <t>Asante Rogue Valley Med Ctr</t>
  </si>
  <si>
    <t>Kaiser Sunnyside Med Ctr</t>
  </si>
  <si>
    <t>Legacy Emanuel Med Ctr</t>
  </si>
  <si>
    <t>Legacy Good Samaritan Med Ctr</t>
  </si>
  <si>
    <t>Legacy Meridian Park Med Ctr</t>
  </si>
  <si>
    <t>Legacy Mount Hood Med Ctr</t>
  </si>
  <si>
    <t>McKenzie-Willamette Med Ctr</t>
  </si>
  <si>
    <t>Mercy Med Ctr</t>
  </si>
  <si>
    <t>OHSU Hosp</t>
  </si>
  <si>
    <t>PeaceHealth Sacred Heart Med Ctr-RiverBend</t>
  </si>
  <si>
    <t>Providence Medford Med Ctr</t>
  </si>
  <si>
    <t>Providence Portland Med Ctr</t>
  </si>
  <si>
    <t>Providence St Vincent Med Ctr</t>
  </si>
  <si>
    <t>Salem Health Salem Hosp</t>
  </si>
  <si>
    <t>Samaritan Good Samaritan Reg Med Ctr</t>
  </si>
  <si>
    <t>Sky Lakes Med Ctr</t>
  </si>
  <si>
    <t>St Charles Med Ctr-Bend</t>
  </si>
  <si>
    <t>Tuality Comm Hosp</t>
  </si>
  <si>
    <t>Willamette Valley Med Ctr</t>
  </si>
  <si>
    <t>Kaiser Westside Med Ctr</t>
  </si>
  <si>
    <t>Providence Hood River Mem Hosp</t>
  </si>
  <si>
    <t>Providence Seaside Hosp</t>
  </si>
  <si>
    <t>Providence Willamette Falls Med Ctr</t>
  </si>
  <si>
    <t>Samaritan Albany Gen Hosp</t>
  </si>
  <si>
    <t>St Alphonsus Med Ctr-Ontario</t>
  </si>
  <si>
    <t>St Charles Med Ctr-Redmond</t>
  </si>
  <si>
    <t>Asante Three Rivers Med Ctr</t>
  </si>
  <si>
    <t>Legacy Silverton Med Ctr</t>
  </si>
  <si>
    <t>Lower Umpqua Hosp</t>
  </si>
  <si>
    <t>Providence Milwaukie Hosp</t>
  </si>
  <si>
    <t>Santiam Hosp</t>
  </si>
  <si>
    <t>Tillamook County Gen Hosp</t>
  </si>
  <si>
    <t>Asante Ashland Comm Hosp</t>
  </si>
  <si>
    <t>Good Shepherd Med Ctr</t>
  </si>
  <si>
    <t>Grande Ronde Hosp</t>
  </si>
  <si>
    <t>Mid-Columbia Med Ctr</t>
  </si>
  <si>
    <t>Providence Newberg Med Ctr</t>
  </si>
  <si>
    <t>St Anthony Hospital</t>
  </si>
  <si>
    <t>Shriners Hosp for Children-Portland</t>
  </si>
  <si>
    <t>Columbia Mem Hosp</t>
  </si>
  <si>
    <t>Samaritan Lebanon Comm Hosp</t>
  </si>
  <si>
    <t>Samaritan Pacific Comm Hosp</t>
  </si>
  <si>
    <t>Blue Mountain Hosp</t>
  </si>
  <si>
    <t>Coquille Valley Hosp</t>
  </si>
  <si>
    <t>Curry Gen Hosp</t>
  </si>
  <si>
    <t>Harney District Hosp</t>
  </si>
  <si>
    <t>Lake District Hosp</t>
  </si>
  <si>
    <t>PeaceHealth Peace Harbor Med Ctr</t>
  </si>
  <si>
    <t>Salem Health West Valley Hosp</t>
  </si>
  <si>
    <t>Samaritan North Lincoln Hosp</t>
  </si>
  <si>
    <t>Southern Coos Hosp and Hlth Ctr</t>
  </si>
  <si>
    <t>St Alphonsus Med Ctr-Baker City</t>
  </si>
  <si>
    <t>St Charles Med Ctr-Madras</t>
  </si>
  <si>
    <t>St Charles Med Ctr-Prineville</t>
  </si>
  <si>
    <t>Wallowa Mem Hosp</t>
  </si>
  <si>
    <t>Procedure</t>
  </si>
  <si>
    <t>Facility</t>
  </si>
  <si>
    <t>2017
N</t>
  </si>
  <si>
    <t>2017
Median</t>
  </si>
  <si>
    <t>2017
Quartile 1</t>
  </si>
  <si>
    <t>2017
Quartile 3</t>
  </si>
  <si>
    <t>2017
Interquartile Range</t>
  </si>
  <si>
    <t>2016
N</t>
  </si>
  <si>
    <t>2016
Median</t>
  </si>
  <si>
    <t>2016
Quartile 1</t>
  </si>
  <si>
    <t>2016
Quartile 3</t>
  </si>
  <si>
    <t>2016
Interquartile Range</t>
  </si>
  <si>
    <t>Difference</t>
  </si>
  <si>
    <t>%
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</si>
</sst>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2" applyNumberFormat="1" applyFont="1"/>
    <xf numFmtId="2" fontId="0" fillId="0" borderId="0" xfId="0" applyNumberFormat="1"/>
    <xf numFmtId="0" fontId="0" fillId="0" borderId="0" xfId="0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40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02FE0C-C423-41C0-9CCD-FC900BA88C56}" name="Table2" displayName="Table2" ref="A1:N38" totalsRowCount="1" headerRowDxfId="39" dataDxfId="38" headerRowCellStyle="Currency" dataCellStyle="Currency">
  <autoFilter ref="A1:N37" xr:uid="{C0A5E6E0-7751-4568-9239-E4E9C076F41A}"/>
  <sortState ref="A2:N37">
    <sortCondition descending="1" ref="N1:N37"/>
  </sortState>
  <tableColumns count="14">
    <tableColumn id="1" xr3:uid="{7EC1309A-1726-436B-9B2E-3B1C3A9C7EDA}" name="Procedure"/>
    <tableColumn id="2" xr3:uid="{BA14ECF6-3FB7-4287-A703-C35D37BED808}" name="Facility"/>
    <tableColumn id="3" xr3:uid="{97D1BA74-41B0-4D15-AB6E-C34EEE1CA148}" name="2017_x000a_N" totalsRowFunction="sum" dataDxfId="37" totalsRowDxfId="11" dataCellStyle="Comma" totalsRowCellStyle="Comma"/>
    <tableColumn id="4" xr3:uid="{0C23AD70-EF23-45E4-87D0-DEB4B66BB534}" name="2017_x000a_Median" dataDxfId="36" totalsRowDxfId="10" dataCellStyle="Currency" totalsRowCellStyle="Currency"/>
    <tableColumn id="5" xr3:uid="{5B0BABD3-799F-4869-AC20-5D4E0BCF00A1}" name="2017_x000a_Quartile 1" dataDxfId="35" totalsRowDxfId="9" dataCellStyle="Currency" totalsRowCellStyle="Currency"/>
    <tableColumn id="6" xr3:uid="{C17FA5D6-5B24-48B2-AAFD-86DFB9B3279A}" name="2017_x000a_Quartile 3" dataDxfId="34" totalsRowDxfId="8" dataCellStyle="Currency" totalsRowCellStyle="Currency"/>
    <tableColumn id="7" xr3:uid="{B2CF5A01-D26D-4F9D-A21D-CD0C3CC92636}" name="2017_x000a_Interquartile Range" dataDxfId="33" totalsRowDxfId="7" dataCellStyle="Currency" totalsRowCellStyle="Currency"/>
    <tableColumn id="8" xr3:uid="{81EB63A2-13AB-4187-A7D8-495D02313116}" name="2016_x000a_N" totalsRowFunction="sum" dataDxfId="32" totalsRowDxfId="6" dataCellStyle="Comma" totalsRowCellStyle="Comma"/>
    <tableColumn id="9" xr3:uid="{8E1E6208-DE4B-40AC-A68B-954CDA51EFEB}" name="2016_x000a_Median" dataDxfId="31" totalsRowDxfId="5" dataCellStyle="Currency" totalsRowCellStyle="Currency"/>
    <tableColumn id="10" xr3:uid="{35FFC947-0A90-4457-A0CD-E4248AF739E1}" name="2016_x000a_Quartile 1" dataDxfId="30" totalsRowDxfId="4" dataCellStyle="Currency" totalsRowCellStyle="Currency"/>
    <tableColumn id="11" xr3:uid="{E505F51A-841A-4D10-AC3B-301C93D46A92}" name="2016_x000a_Quartile 3" dataDxfId="29" totalsRowDxfId="3" dataCellStyle="Currency" totalsRowCellStyle="Currency"/>
    <tableColumn id="12" xr3:uid="{11EEE04E-3BE3-4419-A71F-8F11173121DF}" name="2016_x000a_Interquartile Range" dataDxfId="28" totalsRowDxfId="2" dataCellStyle="Currency" totalsRowCellStyle="Currency"/>
    <tableColumn id="13" xr3:uid="{738A2CCD-B18B-4C5E-92E7-2189FCC2775F}" name="Difference" totalsRowFunction="average" dataDxfId="27" totalsRowDxfId="1" dataCellStyle="Currency" totalsRowCellStyle="Currency"/>
    <tableColumn id="14" xr3:uid="{6F4C2F56-CFFF-4FB5-ACC3-A691C237A96D}" name="%_x000a_Difference" totalsRowFunction="average" dataDxfId="26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F4E36D-6403-42DE-9DFD-7611AFCE452E}" name="Table3" displayName="Table3" ref="A1:N676" totalsRowShown="0" headerRowDxfId="25" dataDxfId="24" headerRowCellStyle="Currency" dataCellStyle="Currency">
  <autoFilter ref="A1:N676" xr:uid="{9EC62DD8-90E6-449A-813C-82692BD8DE13}"/>
  <tableColumns count="14">
    <tableColumn id="1" xr3:uid="{A2D03AD7-0C2C-4195-8BA6-482E4E9A98CC}" name="Procedure"/>
    <tableColumn id="2" xr3:uid="{960A7570-C10D-4A18-B442-505814F6C65A}" name="Facility"/>
    <tableColumn id="3" xr3:uid="{D72CAFC4-A9BE-4942-AF96-2D5C5F9D4C69}" name="2017_x000a_N" dataDxfId="23" dataCellStyle="Comma"/>
    <tableColumn id="4" xr3:uid="{C79E63E0-164E-4FC7-A1A8-A8059701E618}" name="2017_x000a_Median" dataDxfId="22" dataCellStyle="Currency"/>
    <tableColumn id="5" xr3:uid="{A2F83759-FC5B-451E-BAD2-B2E05FE4583A}" name="2017_x000a_Quartile 1" dataDxfId="21" dataCellStyle="Currency"/>
    <tableColumn id="6" xr3:uid="{E382674B-1713-4FF4-8B9D-610717814197}" name="2017_x000a_Quartile 3" dataDxfId="20" dataCellStyle="Currency"/>
    <tableColumn id="7" xr3:uid="{6A774B90-B97C-441F-B484-FB2C01695765}" name="2017_x000a_Interquartile Range" dataDxfId="19" dataCellStyle="Currency"/>
    <tableColumn id="8" xr3:uid="{BE9E0AD5-54D4-4F43-A533-74434A6D89B1}" name="2016_x000a_N" dataDxfId="18" dataCellStyle="Comma"/>
    <tableColumn id="9" xr3:uid="{C4D60034-CCE2-4F4A-8F9F-ACBD8C5D36FA}" name="2016_x000a_Median" dataDxfId="17" dataCellStyle="Currency"/>
    <tableColumn id="10" xr3:uid="{9BDD4A21-2C09-4E94-BCF9-AA3242C0F13D}" name="2016_x000a_Quartile 1" dataDxfId="16" dataCellStyle="Currency"/>
    <tableColumn id="11" xr3:uid="{B93069CF-A85B-4B68-9D9D-6966D89511D8}" name="2016_x000a_Quartile 3" dataDxfId="15" dataCellStyle="Currency"/>
    <tableColumn id="12" xr3:uid="{C2577123-2AE1-43BF-B787-B36E8674CD0F}" name="2016_x000a_Interquartile Range" dataDxfId="14" dataCellStyle="Currency"/>
    <tableColumn id="13" xr3:uid="{EF9542CC-0CC6-4392-A5B4-7D835830353E}" name="Difference" dataDxfId="13" dataCellStyle="Currency"/>
    <tableColumn id="14" xr3:uid="{FBEAAEC2-83CB-46B1-B4DC-459863240F29}" name="%_x000a_Difference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/>
  </sheetViews>
  <sheetFormatPr defaultRowHeight="15" x14ac:dyDescent="0.25"/>
  <cols>
    <col min="1" max="1" width="29.140625" bestFit="1" customWidth="1"/>
    <col min="2" max="2" width="10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4" bestFit="1" customWidth="1"/>
  </cols>
  <sheetData>
    <row r="1" spans="1:14" ht="45" x14ac:dyDescent="0.25">
      <c r="A1" s="5" t="s">
        <v>93</v>
      </c>
      <c r="B1" s="5" t="s">
        <v>94</v>
      </c>
      <c r="C1" s="6" t="s">
        <v>95</v>
      </c>
      <c r="D1" s="7" t="s">
        <v>96</v>
      </c>
      <c r="E1" s="7" t="s">
        <v>97</v>
      </c>
      <c r="F1" s="7" t="s">
        <v>98</v>
      </c>
      <c r="G1" s="7" t="s">
        <v>99</v>
      </c>
      <c r="H1" s="6" t="s">
        <v>100</v>
      </c>
      <c r="I1" s="7" t="s">
        <v>101</v>
      </c>
      <c r="J1" s="7" t="s">
        <v>102</v>
      </c>
      <c r="K1" s="7" t="s">
        <v>103</v>
      </c>
      <c r="L1" s="7" t="s">
        <v>104</v>
      </c>
      <c r="M1" s="8" t="s">
        <v>105</v>
      </c>
      <c r="N1" s="9" t="s">
        <v>106</v>
      </c>
    </row>
    <row r="2" spans="1:14" x14ac:dyDescent="0.25">
      <c r="A2" t="s">
        <v>28</v>
      </c>
      <c r="B2" t="s">
        <v>1</v>
      </c>
      <c r="C2" s="1">
        <v>980</v>
      </c>
      <c r="D2" s="2">
        <v>1875.05</v>
      </c>
      <c r="E2" s="2">
        <v>1304.1099999999999</v>
      </c>
      <c r="F2" s="2">
        <v>2113.1799999999998</v>
      </c>
      <c r="G2" s="2">
        <v>809.07</v>
      </c>
      <c r="H2" s="1">
        <v>905</v>
      </c>
      <c r="I2" s="2">
        <v>1383.41</v>
      </c>
      <c r="J2" s="2">
        <v>1009.92</v>
      </c>
      <c r="K2" s="2">
        <v>1940.37</v>
      </c>
      <c r="L2" s="2">
        <v>930.45</v>
      </c>
      <c r="M2" s="2">
        <v>491.64</v>
      </c>
      <c r="N2" s="4">
        <v>35.5</v>
      </c>
    </row>
    <row r="3" spans="1:14" x14ac:dyDescent="0.25">
      <c r="A3" t="s">
        <v>27</v>
      </c>
      <c r="B3" t="s">
        <v>1</v>
      </c>
      <c r="C3" s="1">
        <v>379</v>
      </c>
      <c r="D3" s="2">
        <v>12011.43</v>
      </c>
      <c r="E3" s="2">
        <v>6953</v>
      </c>
      <c r="F3" s="2">
        <v>16334.79</v>
      </c>
      <c r="G3" s="2">
        <v>9381.7900000000009</v>
      </c>
      <c r="H3" s="1">
        <v>396</v>
      </c>
      <c r="I3" s="2">
        <v>9150.58</v>
      </c>
      <c r="J3" s="2">
        <v>6549.78</v>
      </c>
      <c r="K3" s="2">
        <v>15457.525</v>
      </c>
      <c r="L3" s="2">
        <v>8907.7450000000008</v>
      </c>
      <c r="M3" s="2">
        <v>2860.85</v>
      </c>
      <c r="N3" s="4">
        <v>31.3</v>
      </c>
    </row>
    <row r="4" spans="1:14" x14ac:dyDescent="0.25">
      <c r="A4" t="s">
        <v>2</v>
      </c>
      <c r="B4" t="s">
        <v>1</v>
      </c>
      <c r="C4" s="1">
        <v>490</v>
      </c>
      <c r="D4" s="2">
        <v>45133.964999999997</v>
      </c>
      <c r="E4" s="2">
        <v>33912.76</v>
      </c>
      <c r="F4" s="2">
        <v>52323.07</v>
      </c>
      <c r="G4" s="2">
        <v>18410.310000000001</v>
      </c>
      <c r="H4" s="1">
        <v>502</v>
      </c>
      <c r="I4" s="2">
        <v>38058.81</v>
      </c>
      <c r="J4" s="2">
        <v>28827.119999999999</v>
      </c>
      <c r="K4" s="2">
        <v>50117.71</v>
      </c>
      <c r="L4" s="2">
        <v>21290.59</v>
      </c>
      <c r="M4" s="2">
        <v>7075.1549999999997</v>
      </c>
      <c r="N4" s="4">
        <v>18.600000000000001</v>
      </c>
    </row>
    <row r="5" spans="1:14" x14ac:dyDescent="0.25">
      <c r="A5" t="s">
        <v>34</v>
      </c>
      <c r="B5" t="s">
        <v>1</v>
      </c>
      <c r="C5" s="1">
        <v>952</v>
      </c>
      <c r="D5" s="2">
        <v>6379.77</v>
      </c>
      <c r="E5" s="2">
        <v>4923</v>
      </c>
      <c r="F5" s="2">
        <v>8144</v>
      </c>
      <c r="G5" s="2">
        <v>3221</v>
      </c>
      <c r="H5" s="1">
        <v>928</v>
      </c>
      <c r="I5" s="2">
        <v>5459</v>
      </c>
      <c r="J5" s="2">
        <v>4687.26</v>
      </c>
      <c r="K5" s="2">
        <v>7070</v>
      </c>
      <c r="L5" s="2">
        <v>2382.7399999999998</v>
      </c>
      <c r="M5" s="2">
        <v>920.77</v>
      </c>
      <c r="N5" s="4">
        <v>16.899999999999999</v>
      </c>
    </row>
    <row r="6" spans="1:14" x14ac:dyDescent="0.25">
      <c r="A6" t="s">
        <v>24</v>
      </c>
      <c r="B6" t="s">
        <v>1</v>
      </c>
      <c r="C6" s="1">
        <v>575</v>
      </c>
      <c r="D6" s="2">
        <v>3243.87</v>
      </c>
      <c r="E6" s="2">
        <v>1475</v>
      </c>
      <c r="F6" s="2">
        <v>5959.91</v>
      </c>
      <c r="G6" s="2">
        <v>4484.91</v>
      </c>
      <c r="H6" s="1">
        <v>664</v>
      </c>
      <c r="I6" s="2">
        <v>2852.4850000000001</v>
      </c>
      <c r="J6" s="2">
        <v>1253.7</v>
      </c>
      <c r="K6" s="2">
        <v>5660.14</v>
      </c>
      <c r="L6" s="2">
        <v>4406.4399999999996</v>
      </c>
      <c r="M6" s="2">
        <v>391.38499999999999</v>
      </c>
      <c r="N6" s="4">
        <v>13.7</v>
      </c>
    </row>
    <row r="7" spans="1:14" x14ac:dyDescent="0.25">
      <c r="A7" t="s">
        <v>6</v>
      </c>
      <c r="B7" t="s">
        <v>1</v>
      </c>
      <c r="C7" s="1">
        <v>1112</v>
      </c>
      <c r="D7" s="2">
        <v>730.61500000000001</v>
      </c>
      <c r="E7" s="2">
        <v>576.45000000000005</v>
      </c>
      <c r="F7" s="2">
        <v>937.44</v>
      </c>
      <c r="G7" s="2">
        <v>360.99</v>
      </c>
      <c r="H7" s="1">
        <v>1013</v>
      </c>
      <c r="I7" s="2">
        <v>647.4</v>
      </c>
      <c r="J7" s="2">
        <v>539.6</v>
      </c>
      <c r="K7" s="2">
        <v>954.91</v>
      </c>
      <c r="L7" s="2">
        <v>415.31</v>
      </c>
      <c r="M7" s="2">
        <v>83.215000000000003</v>
      </c>
      <c r="N7" s="4">
        <v>12.9</v>
      </c>
    </row>
    <row r="8" spans="1:14" x14ac:dyDescent="0.25">
      <c r="A8" t="s">
        <v>31</v>
      </c>
      <c r="B8" t="s">
        <v>1</v>
      </c>
      <c r="C8" s="1">
        <v>773</v>
      </c>
      <c r="D8" s="2">
        <v>14387.7</v>
      </c>
      <c r="E8" s="2">
        <v>11213.18</v>
      </c>
      <c r="F8" s="2">
        <v>17447.599999999999</v>
      </c>
      <c r="G8" s="2">
        <v>6234.42</v>
      </c>
      <c r="H8" s="1">
        <v>765</v>
      </c>
      <c r="I8" s="2">
        <v>12917.38</v>
      </c>
      <c r="J8" s="2">
        <v>10513.04</v>
      </c>
      <c r="K8" s="2">
        <v>15921.08</v>
      </c>
      <c r="L8" s="2">
        <v>5408.04</v>
      </c>
      <c r="M8" s="2">
        <v>1470.32</v>
      </c>
      <c r="N8" s="4">
        <v>11.4</v>
      </c>
    </row>
    <row r="9" spans="1:14" x14ac:dyDescent="0.25">
      <c r="A9" t="s">
        <v>7</v>
      </c>
      <c r="B9" t="s">
        <v>1</v>
      </c>
      <c r="C9" s="1">
        <v>800</v>
      </c>
      <c r="D9" s="2">
        <v>2120.3449999999998</v>
      </c>
      <c r="E9" s="2">
        <v>1233.5899999999999</v>
      </c>
      <c r="F9" s="2">
        <v>2525.38</v>
      </c>
      <c r="G9" s="2">
        <v>1291.79</v>
      </c>
      <c r="H9" s="1">
        <v>670</v>
      </c>
      <c r="I9" s="2">
        <v>1908.835</v>
      </c>
      <c r="J9" s="2">
        <v>1235.8699999999999</v>
      </c>
      <c r="K9" s="2">
        <v>2528.16</v>
      </c>
      <c r="L9" s="2">
        <v>1292.29</v>
      </c>
      <c r="M9" s="2">
        <v>211.51</v>
      </c>
      <c r="N9" s="4">
        <v>11.1</v>
      </c>
    </row>
    <row r="10" spans="1:14" x14ac:dyDescent="0.25">
      <c r="A10" t="s">
        <v>14</v>
      </c>
      <c r="B10" t="s">
        <v>1</v>
      </c>
      <c r="C10" s="1">
        <v>914</v>
      </c>
      <c r="D10" s="2">
        <v>5350</v>
      </c>
      <c r="E10" s="2">
        <v>3920.8</v>
      </c>
      <c r="F10" s="2">
        <v>7374.5</v>
      </c>
      <c r="G10" s="2">
        <v>3453.7</v>
      </c>
      <c r="H10" s="1">
        <v>984</v>
      </c>
      <c r="I10" s="2">
        <v>4900</v>
      </c>
      <c r="J10" s="2">
        <v>3477.72</v>
      </c>
      <c r="K10" s="2">
        <v>7297.8950000000004</v>
      </c>
      <c r="L10" s="2">
        <v>3820.1750000000002</v>
      </c>
      <c r="M10" s="2">
        <v>450</v>
      </c>
      <c r="N10" s="4">
        <v>9.18</v>
      </c>
    </row>
    <row r="11" spans="1:14" x14ac:dyDescent="0.25">
      <c r="A11" t="s">
        <v>5</v>
      </c>
      <c r="B11" t="s">
        <v>1</v>
      </c>
      <c r="C11" s="1">
        <v>278</v>
      </c>
      <c r="D11" s="2">
        <v>11390.375</v>
      </c>
      <c r="E11" s="2">
        <v>8144</v>
      </c>
      <c r="F11" s="2">
        <v>14115.04</v>
      </c>
      <c r="G11" s="2">
        <v>5971.04</v>
      </c>
      <c r="H11" s="1">
        <v>314</v>
      </c>
      <c r="I11" s="2">
        <v>10479.06</v>
      </c>
      <c r="J11" s="2">
        <v>7771.37</v>
      </c>
      <c r="K11" s="2">
        <v>12954.65</v>
      </c>
      <c r="L11" s="2">
        <v>5183.28</v>
      </c>
      <c r="M11" s="2">
        <v>911.31500000000096</v>
      </c>
      <c r="N11" s="4">
        <v>8.6999999999999993</v>
      </c>
    </row>
    <row r="12" spans="1:14" x14ac:dyDescent="0.25">
      <c r="A12" t="s">
        <v>21</v>
      </c>
      <c r="B12" t="s">
        <v>1</v>
      </c>
      <c r="C12" s="1">
        <v>2685</v>
      </c>
      <c r="D12" s="2">
        <v>15922.23</v>
      </c>
      <c r="E12" s="2">
        <v>10577.3</v>
      </c>
      <c r="F12" s="2">
        <v>22486.080000000002</v>
      </c>
      <c r="G12" s="2">
        <v>11908.78</v>
      </c>
      <c r="H12" s="1">
        <v>2445</v>
      </c>
      <c r="I12" s="2">
        <v>14783.66</v>
      </c>
      <c r="J12" s="2">
        <v>9967.2000000000007</v>
      </c>
      <c r="K12" s="2">
        <v>20269.93</v>
      </c>
      <c r="L12" s="2">
        <v>10302.73</v>
      </c>
      <c r="M12" s="2">
        <v>1138.57</v>
      </c>
      <c r="N12" s="4">
        <v>7.7</v>
      </c>
    </row>
    <row r="13" spans="1:14" x14ac:dyDescent="0.25">
      <c r="A13" t="s">
        <v>19</v>
      </c>
      <c r="B13" t="s">
        <v>1</v>
      </c>
      <c r="C13" s="1">
        <v>1267</v>
      </c>
      <c r="D13" s="2">
        <v>11696.96</v>
      </c>
      <c r="E13" s="2">
        <v>8654.68</v>
      </c>
      <c r="F13" s="2">
        <v>14581.88</v>
      </c>
      <c r="G13" s="2">
        <v>5927.2</v>
      </c>
      <c r="H13" s="1">
        <v>1248</v>
      </c>
      <c r="I13" s="2">
        <v>10903.195</v>
      </c>
      <c r="J13" s="2">
        <v>8044.7950000000001</v>
      </c>
      <c r="K13" s="2">
        <v>13334.42</v>
      </c>
      <c r="L13" s="2">
        <v>5289.625</v>
      </c>
      <c r="M13" s="2">
        <v>793.76499999999896</v>
      </c>
      <c r="N13" s="4">
        <v>7.28</v>
      </c>
    </row>
    <row r="14" spans="1:14" x14ac:dyDescent="0.25">
      <c r="A14" t="s">
        <v>8</v>
      </c>
      <c r="B14" t="s">
        <v>1</v>
      </c>
      <c r="C14" s="1">
        <v>501</v>
      </c>
      <c r="D14" s="2">
        <v>7722.35</v>
      </c>
      <c r="E14" s="2">
        <v>5350</v>
      </c>
      <c r="F14" s="2">
        <v>11749.67</v>
      </c>
      <c r="G14" s="2">
        <v>6399.67</v>
      </c>
      <c r="H14" s="1">
        <v>457</v>
      </c>
      <c r="I14" s="2">
        <v>7314.98</v>
      </c>
      <c r="J14" s="2">
        <v>5047</v>
      </c>
      <c r="K14" s="2">
        <v>10627.46</v>
      </c>
      <c r="L14" s="2">
        <v>5580.46</v>
      </c>
      <c r="M14" s="2">
        <v>407.37000000000103</v>
      </c>
      <c r="N14" s="4">
        <v>5.57</v>
      </c>
    </row>
    <row r="15" spans="1:14" x14ac:dyDescent="0.25">
      <c r="A15" t="s">
        <v>33</v>
      </c>
      <c r="B15" t="s">
        <v>1</v>
      </c>
      <c r="C15" s="1">
        <v>454</v>
      </c>
      <c r="D15" s="2">
        <v>13951.205</v>
      </c>
      <c r="E15" s="2">
        <v>11551.22</v>
      </c>
      <c r="F15" s="2">
        <v>17210.46</v>
      </c>
      <c r="G15" s="2">
        <v>5659.24</v>
      </c>
      <c r="H15" s="1">
        <v>453</v>
      </c>
      <c r="I15" s="2">
        <v>13227.21</v>
      </c>
      <c r="J15" s="2">
        <v>10585.45</v>
      </c>
      <c r="K15" s="2">
        <v>16707.16</v>
      </c>
      <c r="L15" s="2">
        <v>6121.71</v>
      </c>
      <c r="M15" s="2">
        <v>723.99500000000103</v>
      </c>
      <c r="N15" s="4">
        <v>5.47</v>
      </c>
    </row>
    <row r="16" spans="1:14" x14ac:dyDescent="0.25">
      <c r="A16" t="s">
        <v>9</v>
      </c>
      <c r="B16" t="s">
        <v>1</v>
      </c>
      <c r="C16" s="1">
        <v>2006</v>
      </c>
      <c r="D16" s="2">
        <v>3302.1149999999998</v>
      </c>
      <c r="E16" s="2">
        <v>2496</v>
      </c>
      <c r="F16" s="2">
        <v>4556.21</v>
      </c>
      <c r="G16" s="2">
        <v>2060.21</v>
      </c>
      <c r="H16" s="1">
        <v>2013</v>
      </c>
      <c r="I16" s="2">
        <v>3135.68</v>
      </c>
      <c r="J16" s="2">
        <v>2017.8</v>
      </c>
      <c r="K16" s="2">
        <v>4134.88</v>
      </c>
      <c r="L16" s="2">
        <v>2117.08</v>
      </c>
      <c r="M16" s="2">
        <v>166.435</v>
      </c>
      <c r="N16" s="4">
        <v>5.31</v>
      </c>
    </row>
    <row r="17" spans="1:14" x14ac:dyDescent="0.25">
      <c r="A17" t="s">
        <v>15</v>
      </c>
      <c r="B17" t="s">
        <v>1</v>
      </c>
      <c r="C17" s="1">
        <v>1138</v>
      </c>
      <c r="D17" s="2">
        <v>9693.1299999999992</v>
      </c>
      <c r="E17" s="2">
        <v>7004.3</v>
      </c>
      <c r="F17" s="2">
        <v>11833.22</v>
      </c>
      <c r="G17" s="2">
        <v>4828.92</v>
      </c>
      <c r="H17" s="1">
        <v>1066</v>
      </c>
      <c r="I17" s="2">
        <v>9271.0949999999993</v>
      </c>
      <c r="J17" s="2">
        <v>6506.97</v>
      </c>
      <c r="K17" s="2">
        <v>11788.31</v>
      </c>
      <c r="L17" s="2">
        <v>5281.34</v>
      </c>
      <c r="M17" s="2">
        <v>422.03500000000003</v>
      </c>
      <c r="N17" s="4">
        <v>4.55</v>
      </c>
    </row>
    <row r="18" spans="1:14" x14ac:dyDescent="0.25">
      <c r="A18" t="s">
        <v>32</v>
      </c>
      <c r="B18" t="s">
        <v>1</v>
      </c>
      <c r="C18" s="1">
        <v>943</v>
      </c>
      <c r="D18" s="2">
        <v>1373.02</v>
      </c>
      <c r="E18" s="2">
        <v>1145.4000000000001</v>
      </c>
      <c r="F18" s="2">
        <v>1794.39</v>
      </c>
      <c r="G18" s="2">
        <v>648.99</v>
      </c>
      <c r="H18" s="1">
        <v>916</v>
      </c>
      <c r="I18" s="2">
        <v>1320.09</v>
      </c>
      <c r="J18" s="2">
        <v>1019.58</v>
      </c>
      <c r="K18" s="2">
        <v>1684.04</v>
      </c>
      <c r="L18" s="2">
        <v>664.46</v>
      </c>
      <c r="M18" s="2">
        <v>52.930000000000099</v>
      </c>
      <c r="N18" s="4">
        <v>4.01</v>
      </c>
    </row>
    <row r="19" spans="1:14" x14ac:dyDescent="0.25">
      <c r="A19" t="s">
        <v>25</v>
      </c>
      <c r="B19" t="s">
        <v>1</v>
      </c>
      <c r="C19" s="1">
        <v>311</v>
      </c>
      <c r="D19" s="2">
        <v>2990.97</v>
      </c>
      <c r="E19" s="2">
        <v>2383.34</v>
      </c>
      <c r="F19" s="2">
        <v>3847.22</v>
      </c>
      <c r="G19" s="2">
        <v>1463.88</v>
      </c>
      <c r="H19" s="1">
        <v>304</v>
      </c>
      <c r="I19" s="2">
        <v>2880.67</v>
      </c>
      <c r="J19" s="2">
        <v>2310.31</v>
      </c>
      <c r="K19" s="2">
        <v>3639.1149999999998</v>
      </c>
      <c r="L19" s="2">
        <v>1328.8050000000001</v>
      </c>
      <c r="M19" s="2">
        <v>110.3</v>
      </c>
      <c r="N19" s="4">
        <v>3.83</v>
      </c>
    </row>
    <row r="20" spans="1:14" x14ac:dyDescent="0.25">
      <c r="A20" t="s">
        <v>30</v>
      </c>
      <c r="B20" t="s">
        <v>1</v>
      </c>
      <c r="C20" s="1">
        <v>405</v>
      </c>
      <c r="D20" s="2">
        <v>1566.56</v>
      </c>
      <c r="E20" s="2">
        <v>1000</v>
      </c>
      <c r="F20" s="2">
        <v>2235.29</v>
      </c>
      <c r="G20" s="2">
        <v>1235.29</v>
      </c>
      <c r="H20" s="1">
        <v>603</v>
      </c>
      <c r="I20" s="2">
        <v>1523.98</v>
      </c>
      <c r="J20" s="2">
        <v>1002.5</v>
      </c>
      <c r="K20" s="2">
        <v>1998.22</v>
      </c>
      <c r="L20" s="2">
        <v>995.72</v>
      </c>
      <c r="M20" s="2">
        <v>42.579999999999899</v>
      </c>
      <c r="N20" s="4">
        <v>2.79</v>
      </c>
    </row>
    <row r="21" spans="1:14" x14ac:dyDescent="0.25">
      <c r="A21" t="s">
        <v>11</v>
      </c>
      <c r="B21" t="s">
        <v>1</v>
      </c>
      <c r="C21" s="1">
        <v>509</v>
      </c>
      <c r="D21" s="2">
        <v>4313</v>
      </c>
      <c r="E21" s="2">
        <v>3357.41</v>
      </c>
      <c r="F21" s="2">
        <v>5288.09</v>
      </c>
      <c r="G21" s="2">
        <v>1930.68</v>
      </c>
      <c r="H21" s="1">
        <v>428</v>
      </c>
      <c r="I21" s="2">
        <v>4202.68</v>
      </c>
      <c r="J21" s="2">
        <v>3098.645</v>
      </c>
      <c r="K21" s="2">
        <v>5554.11</v>
      </c>
      <c r="L21" s="2">
        <v>2455.4650000000001</v>
      </c>
      <c r="M21" s="2">
        <v>110.32</v>
      </c>
      <c r="N21" s="4">
        <v>2.62</v>
      </c>
    </row>
    <row r="22" spans="1:14" x14ac:dyDescent="0.25">
      <c r="A22" t="s">
        <v>17</v>
      </c>
      <c r="B22" t="s">
        <v>1</v>
      </c>
      <c r="C22" s="1">
        <v>65</v>
      </c>
      <c r="D22" s="2">
        <v>4313</v>
      </c>
      <c r="E22" s="2">
        <v>2705.66</v>
      </c>
      <c r="F22" s="2">
        <v>8462.36</v>
      </c>
      <c r="G22" s="2">
        <v>5756.7</v>
      </c>
      <c r="H22" s="1">
        <v>50</v>
      </c>
      <c r="I22" s="2">
        <v>4207.2950000000001</v>
      </c>
      <c r="J22" s="2">
        <v>2939.6</v>
      </c>
      <c r="K22" s="2">
        <v>7099.36</v>
      </c>
      <c r="L22" s="2">
        <v>4159.76</v>
      </c>
      <c r="M22" s="2">
        <v>105.705</v>
      </c>
      <c r="N22" s="4">
        <v>2.5099999999999998</v>
      </c>
    </row>
    <row r="23" spans="1:14" x14ac:dyDescent="0.25">
      <c r="A23" t="s">
        <v>22</v>
      </c>
      <c r="B23" t="s">
        <v>1</v>
      </c>
      <c r="C23" s="1">
        <v>1213</v>
      </c>
      <c r="D23" s="2">
        <v>6700.59</v>
      </c>
      <c r="E23" s="2">
        <v>5350</v>
      </c>
      <c r="F23" s="2">
        <v>9028.9699999999993</v>
      </c>
      <c r="G23" s="2">
        <v>3678.97</v>
      </c>
      <c r="H23" s="1">
        <v>1196</v>
      </c>
      <c r="I23" s="2">
        <v>6569</v>
      </c>
      <c r="J23" s="2">
        <v>4900</v>
      </c>
      <c r="K23" s="2">
        <v>8635.8449999999993</v>
      </c>
      <c r="L23" s="2">
        <v>3735.8449999999998</v>
      </c>
      <c r="M23" s="2">
        <v>131.59</v>
      </c>
      <c r="N23" s="4">
        <v>2</v>
      </c>
    </row>
    <row r="24" spans="1:14" x14ac:dyDescent="0.25">
      <c r="A24" t="s">
        <v>4</v>
      </c>
      <c r="B24" t="s">
        <v>1</v>
      </c>
      <c r="C24" s="1">
        <v>39</v>
      </c>
      <c r="D24" s="2">
        <v>7990.05</v>
      </c>
      <c r="E24" s="2">
        <v>5350</v>
      </c>
      <c r="F24" s="2">
        <v>13043.99</v>
      </c>
      <c r="G24" s="2">
        <v>7693.99</v>
      </c>
      <c r="H24" s="1">
        <v>20</v>
      </c>
      <c r="I24" s="2">
        <v>7863.88</v>
      </c>
      <c r="J24" s="2">
        <v>5047</v>
      </c>
      <c r="K24" s="2">
        <v>9769.39</v>
      </c>
      <c r="L24" s="2">
        <v>4722.3900000000003</v>
      </c>
      <c r="M24" s="2">
        <v>126.17</v>
      </c>
      <c r="N24" s="4">
        <v>1.6</v>
      </c>
    </row>
    <row r="25" spans="1:14" x14ac:dyDescent="0.25">
      <c r="A25" t="s">
        <v>20</v>
      </c>
      <c r="B25" t="s">
        <v>1</v>
      </c>
      <c r="C25" s="1">
        <v>1942</v>
      </c>
      <c r="D25" s="2">
        <v>8604.66</v>
      </c>
      <c r="E25" s="2">
        <v>6147.65</v>
      </c>
      <c r="F25" s="2">
        <v>12199.99</v>
      </c>
      <c r="G25" s="2">
        <v>6052.34</v>
      </c>
      <c r="H25" s="1">
        <v>1981</v>
      </c>
      <c r="I25" s="2">
        <v>8487.5300000000007</v>
      </c>
      <c r="J25" s="2">
        <v>5873.53</v>
      </c>
      <c r="K25" s="2">
        <v>11539.88</v>
      </c>
      <c r="L25" s="2">
        <v>5666.35</v>
      </c>
      <c r="M25" s="2">
        <v>117.129999999999</v>
      </c>
      <c r="N25" s="4">
        <v>1.38</v>
      </c>
    </row>
    <row r="26" spans="1:14" x14ac:dyDescent="0.25">
      <c r="A26" t="s">
        <v>13</v>
      </c>
      <c r="B26" t="s">
        <v>1</v>
      </c>
      <c r="C26" s="1">
        <v>12785</v>
      </c>
      <c r="D26" s="2">
        <v>2383.14</v>
      </c>
      <c r="E26" s="2">
        <v>1643.12</v>
      </c>
      <c r="F26" s="2">
        <v>3342.57</v>
      </c>
      <c r="G26" s="2">
        <v>1699.45</v>
      </c>
      <c r="H26" s="1">
        <v>12145</v>
      </c>
      <c r="I26" s="2">
        <v>2355.16</v>
      </c>
      <c r="J26" s="2">
        <v>1526.89</v>
      </c>
      <c r="K26" s="2">
        <v>3277.58</v>
      </c>
      <c r="L26" s="2">
        <v>1750.69</v>
      </c>
      <c r="M26" s="2">
        <v>27.98</v>
      </c>
      <c r="N26" s="4">
        <v>1.19</v>
      </c>
    </row>
    <row r="27" spans="1:14" x14ac:dyDescent="0.25">
      <c r="A27" t="s">
        <v>16</v>
      </c>
      <c r="B27" t="s">
        <v>1</v>
      </c>
      <c r="C27" s="1">
        <v>4643</v>
      </c>
      <c r="D27" s="2">
        <v>2847.95</v>
      </c>
      <c r="E27" s="2">
        <v>1841.2</v>
      </c>
      <c r="F27" s="2">
        <v>4112.21</v>
      </c>
      <c r="G27" s="2">
        <v>2271.0100000000002</v>
      </c>
      <c r="H27" s="1">
        <v>4667</v>
      </c>
      <c r="I27" s="2">
        <v>2820.46</v>
      </c>
      <c r="J27" s="2">
        <v>1701.03</v>
      </c>
      <c r="K27" s="2">
        <v>3839.34</v>
      </c>
      <c r="L27" s="2">
        <v>2138.31</v>
      </c>
      <c r="M27" s="2">
        <v>27.489999999999799</v>
      </c>
      <c r="N27" s="4">
        <v>0.97499999999999998</v>
      </c>
    </row>
    <row r="28" spans="1:14" x14ac:dyDescent="0.25">
      <c r="A28" t="s">
        <v>23</v>
      </c>
      <c r="B28" t="s">
        <v>1</v>
      </c>
      <c r="C28" s="1">
        <v>1177</v>
      </c>
      <c r="D28" s="2">
        <v>7176.12</v>
      </c>
      <c r="E28" s="2">
        <v>5710</v>
      </c>
      <c r="F28" s="2">
        <v>9458.31</v>
      </c>
      <c r="G28" s="2">
        <v>3748.31</v>
      </c>
      <c r="H28" s="1">
        <v>1264</v>
      </c>
      <c r="I28" s="2">
        <v>7134.665</v>
      </c>
      <c r="J28" s="2">
        <v>5446.35</v>
      </c>
      <c r="K28" s="2">
        <v>10242.465</v>
      </c>
      <c r="L28" s="2">
        <v>4796.1149999999998</v>
      </c>
      <c r="M28" s="2">
        <v>41.454999999999899</v>
      </c>
      <c r="N28" s="4">
        <v>0.58099999999999996</v>
      </c>
    </row>
    <row r="29" spans="1:14" x14ac:dyDescent="0.25">
      <c r="A29" t="s">
        <v>29</v>
      </c>
      <c r="B29" t="s">
        <v>1</v>
      </c>
      <c r="C29" s="1">
        <v>511</v>
      </c>
      <c r="D29" s="2">
        <v>11890.26</v>
      </c>
      <c r="E29" s="2">
        <v>7561</v>
      </c>
      <c r="F29" s="2">
        <v>16151.63</v>
      </c>
      <c r="G29" s="2">
        <v>8590.6299999999992</v>
      </c>
      <c r="H29" s="1">
        <v>533</v>
      </c>
      <c r="I29" s="2">
        <v>11827.72</v>
      </c>
      <c r="J29" s="2">
        <v>7133</v>
      </c>
      <c r="K29" s="2">
        <v>16512.79</v>
      </c>
      <c r="L29" s="2">
        <v>9379.7900000000009</v>
      </c>
      <c r="M29" s="2">
        <v>62.540000000000902</v>
      </c>
      <c r="N29" s="4">
        <v>0.52900000000000003</v>
      </c>
    </row>
    <row r="30" spans="1:14" x14ac:dyDescent="0.25">
      <c r="A30" t="s">
        <v>12</v>
      </c>
      <c r="B30" t="s">
        <v>1</v>
      </c>
      <c r="C30" s="1">
        <v>811</v>
      </c>
      <c r="D30" s="2">
        <v>5328.2</v>
      </c>
      <c r="E30" s="2">
        <v>4131.8</v>
      </c>
      <c r="F30" s="2">
        <v>6360</v>
      </c>
      <c r="G30" s="2">
        <v>2228.1999999999998</v>
      </c>
      <c r="H30" s="1">
        <v>860</v>
      </c>
      <c r="I30" s="2">
        <v>5304.36</v>
      </c>
      <c r="J30" s="2">
        <v>3785.9450000000002</v>
      </c>
      <c r="K30" s="2">
        <v>6000</v>
      </c>
      <c r="L30" s="2">
        <v>2214.0549999999998</v>
      </c>
      <c r="M30" s="2">
        <v>23.840000000000099</v>
      </c>
      <c r="N30" s="4">
        <v>0.44900000000000001</v>
      </c>
    </row>
    <row r="31" spans="1:14" x14ac:dyDescent="0.25">
      <c r="A31" t="s">
        <v>0</v>
      </c>
      <c r="B31" t="s">
        <v>1</v>
      </c>
      <c r="C31" s="1">
        <v>937</v>
      </c>
      <c r="D31" s="2">
        <v>7662.49</v>
      </c>
      <c r="E31" s="2">
        <v>4830.7</v>
      </c>
      <c r="F31" s="2">
        <v>9960.0499999999993</v>
      </c>
      <c r="G31" s="2">
        <v>5129.3500000000004</v>
      </c>
      <c r="H31" s="1">
        <v>1072</v>
      </c>
      <c r="I31" s="2">
        <v>7631.5349999999999</v>
      </c>
      <c r="J31" s="2">
        <v>4564.9399999999996</v>
      </c>
      <c r="K31" s="2">
        <v>10938.365</v>
      </c>
      <c r="L31" s="2">
        <v>6373.4250000000002</v>
      </c>
      <c r="M31" s="2">
        <v>30.954999999999899</v>
      </c>
      <c r="N31" s="4">
        <v>0.40600000000000003</v>
      </c>
    </row>
    <row r="32" spans="1:14" x14ac:dyDescent="0.25">
      <c r="A32" t="s">
        <v>35</v>
      </c>
      <c r="B32" t="s">
        <v>1</v>
      </c>
      <c r="C32" s="1">
        <v>391</v>
      </c>
      <c r="D32" s="2">
        <v>4680.07</v>
      </c>
      <c r="E32" s="2">
        <v>3122.25</v>
      </c>
      <c r="F32" s="2">
        <v>6190.44</v>
      </c>
      <c r="G32" s="2">
        <v>3068.19</v>
      </c>
      <c r="H32" s="1">
        <v>372</v>
      </c>
      <c r="I32" s="2">
        <v>4883.2299999999996</v>
      </c>
      <c r="J32" s="2">
        <v>3111.13</v>
      </c>
      <c r="K32" s="2">
        <v>7076.03</v>
      </c>
      <c r="L32" s="2">
        <v>3964.9</v>
      </c>
      <c r="M32" s="2">
        <v>-203.16</v>
      </c>
      <c r="N32" s="4">
        <v>-4.16</v>
      </c>
    </row>
    <row r="33" spans="1:14" x14ac:dyDescent="0.25">
      <c r="A33" t="s">
        <v>10</v>
      </c>
      <c r="B33" t="s">
        <v>1</v>
      </c>
      <c r="C33" s="1">
        <v>447</v>
      </c>
      <c r="D33" s="2">
        <v>12669.87</v>
      </c>
      <c r="E33" s="2">
        <v>5787</v>
      </c>
      <c r="F33" s="2">
        <v>19192.7</v>
      </c>
      <c r="G33" s="2">
        <v>13405.7</v>
      </c>
      <c r="H33" s="1">
        <v>405</v>
      </c>
      <c r="I33" s="2">
        <v>13373.89</v>
      </c>
      <c r="J33" s="2">
        <v>6925</v>
      </c>
      <c r="K33" s="2">
        <v>19191.72</v>
      </c>
      <c r="L33" s="2">
        <v>12266.72</v>
      </c>
      <c r="M33" s="2">
        <v>-704.01999999999896</v>
      </c>
      <c r="N33" s="4">
        <v>-5.26</v>
      </c>
    </row>
    <row r="34" spans="1:14" x14ac:dyDescent="0.25">
      <c r="A34" t="s">
        <v>26</v>
      </c>
      <c r="B34" t="s">
        <v>1</v>
      </c>
      <c r="C34" s="1">
        <v>619</v>
      </c>
      <c r="D34" s="2">
        <v>11016.89</v>
      </c>
      <c r="E34" s="2">
        <v>6670</v>
      </c>
      <c r="F34" s="2">
        <v>17982.3</v>
      </c>
      <c r="G34" s="2">
        <v>11312.3</v>
      </c>
      <c r="H34" s="1">
        <v>579</v>
      </c>
      <c r="I34" s="2">
        <v>11846.33</v>
      </c>
      <c r="J34" s="2">
        <v>6736.06</v>
      </c>
      <c r="K34" s="2">
        <v>16488.3</v>
      </c>
      <c r="L34" s="2">
        <v>9752.24</v>
      </c>
      <c r="M34" s="2">
        <v>-829.44000000000096</v>
      </c>
      <c r="N34" s="4">
        <v>-7</v>
      </c>
    </row>
    <row r="35" spans="1:14" x14ac:dyDescent="0.25">
      <c r="A35" t="s">
        <v>3</v>
      </c>
      <c r="B35" t="s">
        <v>1</v>
      </c>
      <c r="C35" s="1">
        <v>533</v>
      </c>
      <c r="D35" s="2">
        <v>1504.39</v>
      </c>
      <c r="E35" s="2">
        <v>1054.4000000000001</v>
      </c>
      <c r="F35" s="2">
        <v>2018.45</v>
      </c>
      <c r="G35" s="2">
        <v>964.05</v>
      </c>
      <c r="H35" s="1">
        <v>515</v>
      </c>
      <c r="I35" s="2">
        <v>1626.48</v>
      </c>
      <c r="J35" s="2">
        <v>1337.45</v>
      </c>
      <c r="K35" s="2">
        <v>1954.5</v>
      </c>
      <c r="L35" s="2">
        <v>617.04999999999995</v>
      </c>
      <c r="M35" s="2">
        <v>-122.09</v>
      </c>
      <c r="N35" s="4">
        <v>-7.51</v>
      </c>
    </row>
    <row r="36" spans="1:14" x14ac:dyDescent="0.25">
      <c r="A36" t="s">
        <v>36</v>
      </c>
      <c r="B36" t="s">
        <v>1</v>
      </c>
      <c r="C36" s="1">
        <v>397</v>
      </c>
      <c r="D36" s="2">
        <v>768.24</v>
      </c>
      <c r="E36" s="2">
        <v>580</v>
      </c>
      <c r="F36" s="2">
        <v>1247.8399999999999</v>
      </c>
      <c r="G36" s="2">
        <v>667.84</v>
      </c>
      <c r="H36" s="1">
        <v>228</v>
      </c>
      <c r="I36" s="2">
        <v>873</v>
      </c>
      <c r="J36" s="2">
        <v>580.51</v>
      </c>
      <c r="K36" s="2">
        <v>3187</v>
      </c>
      <c r="L36" s="2">
        <v>2606.4899999999998</v>
      </c>
      <c r="M36" s="2">
        <v>-104.76</v>
      </c>
      <c r="N36" s="4">
        <v>-12</v>
      </c>
    </row>
    <row r="37" spans="1:14" x14ac:dyDescent="0.25">
      <c r="A37" t="s">
        <v>18</v>
      </c>
      <c r="B37" t="s">
        <v>1</v>
      </c>
      <c r="C37" s="1">
        <v>466</v>
      </c>
      <c r="D37" s="2">
        <v>3017.82</v>
      </c>
      <c r="E37" s="2">
        <v>1009.76</v>
      </c>
      <c r="F37" s="2">
        <v>7578.22</v>
      </c>
      <c r="G37" s="2">
        <v>6568.46</v>
      </c>
      <c r="H37" s="1">
        <v>443</v>
      </c>
      <c r="I37" s="2">
        <v>4146.8599999999997</v>
      </c>
      <c r="J37" s="2">
        <v>1120.6400000000001</v>
      </c>
      <c r="K37" s="2">
        <v>8275.9500000000007</v>
      </c>
      <c r="L37" s="2">
        <v>7155.31</v>
      </c>
      <c r="M37" s="2">
        <v>-1129.04</v>
      </c>
      <c r="N37" s="4">
        <v>-27.2</v>
      </c>
    </row>
    <row r="38" spans="1:14" x14ac:dyDescent="0.25">
      <c r="C38" s="1">
        <f>SUBTOTAL(109,Table2[2017
N])</f>
        <v>44448</v>
      </c>
      <c r="D38" s="3"/>
      <c r="H38" s="1">
        <f>SUBTOTAL(109,Table2[2016
N])</f>
        <v>43404</v>
      </c>
      <c r="M38" s="2">
        <f>SUBTOTAL(101,Table2[Difference])</f>
        <v>456.57791666666657</v>
      </c>
      <c r="N38" s="4">
        <f>SUBTOTAL(101,Table2[%
Difference])</f>
        <v>4.6361111111111111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47253ED-19EC-4656-B20A-946552C10190}">
            <x14:iconSet iconSet="3Triangles">
              <x14:cfvo type="percent">
                <xm:f>0</xm:f>
              </x14:cfvo>
              <x14:cfvo type="num" gte="0">
                <xm:f>-2</xm:f>
              </x14:cfvo>
              <x14:cfvo type="num" gte="0">
                <xm:f>2</xm:f>
              </x14:cfvo>
            </x14:iconSet>
          </x14:cfRule>
          <xm:sqref>N1:N1048576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6"/>
  <sheetViews>
    <sheetView workbookViewId="0"/>
  </sheetViews>
  <sheetFormatPr defaultRowHeight="15" x14ac:dyDescent="0.25"/>
  <cols>
    <col min="1" max="1" width="29.140625" bestFit="1" customWidth="1"/>
    <col min="2" max="2" width="42.140625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4" bestFit="1" customWidth="1"/>
  </cols>
  <sheetData>
    <row r="1" spans="1:14" ht="45" x14ac:dyDescent="0.25">
      <c r="A1" s="10" t="s">
        <v>93</v>
      </c>
      <c r="B1" s="10" t="s">
        <v>94</v>
      </c>
      <c r="C1" s="11" t="s">
        <v>95</v>
      </c>
      <c r="D1" s="12" t="s">
        <v>96</v>
      </c>
      <c r="E1" s="12" t="s">
        <v>97</v>
      </c>
      <c r="F1" s="12" t="s">
        <v>98</v>
      </c>
      <c r="G1" s="12" t="s">
        <v>99</v>
      </c>
      <c r="H1" s="11" t="s">
        <v>100</v>
      </c>
      <c r="I1" s="12" t="s">
        <v>101</v>
      </c>
      <c r="J1" s="12" t="s">
        <v>102</v>
      </c>
      <c r="K1" s="12" t="s">
        <v>103</v>
      </c>
      <c r="L1" s="12" t="s">
        <v>104</v>
      </c>
      <c r="M1" s="13" t="s">
        <v>105</v>
      </c>
      <c r="N1" s="14" t="s">
        <v>106</v>
      </c>
    </row>
    <row r="2" spans="1:14" x14ac:dyDescent="0.25">
      <c r="A2" t="s">
        <v>0</v>
      </c>
      <c r="B2" t="s">
        <v>37</v>
      </c>
      <c r="C2" s="1">
        <v>21</v>
      </c>
      <c r="D2" s="2">
        <v>7787.49</v>
      </c>
      <c r="E2" s="2">
        <v>5488.71</v>
      </c>
      <c r="F2" s="2">
        <v>8165.83</v>
      </c>
      <c r="G2" s="2">
        <v>2677.12</v>
      </c>
      <c r="H2" s="1">
        <v>24</v>
      </c>
      <c r="I2" s="2">
        <v>6944.22</v>
      </c>
      <c r="J2" s="2">
        <v>6024.45</v>
      </c>
      <c r="K2" s="2">
        <v>7216.12</v>
      </c>
      <c r="L2" s="2">
        <v>1191.67</v>
      </c>
      <c r="M2" s="2">
        <v>843.27</v>
      </c>
      <c r="N2" s="4">
        <v>12.1</v>
      </c>
    </row>
    <row r="3" spans="1:14" x14ac:dyDescent="0.25">
      <c r="A3" t="s">
        <v>0</v>
      </c>
      <c r="B3" t="s">
        <v>38</v>
      </c>
      <c r="C3" s="1">
        <v>72</v>
      </c>
      <c r="D3" s="2">
        <v>10186.924999999999</v>
      </c>
      <c r="E3" s="2">
        <v>9585.27</v>
      </c>
      <c r="F3" s="2">
        <v>10586.99</v>
      </c>
      <c r="G3" s="2">
        <v>1001.72</v>
      </c>
      <c r="H3" s="1">
        <v>69</v>
      </c>
      <c r="I3" s="2">
        <v>10777</v>
      </c>
      <c r="J3" s="2">
        <v>9908.33</v>
      </c>
      <c r="K3" s="2">
        <v>12165.23</v>
      </c>
      <c r="L3" s="2">
        <v>2256.9</v>
      </c>
      <c r="M3" s="2">
        <v>-590.07500000000095</v>
      </c>
      <c r="N3" s="4">
        <v>-5.48</v>
      </c>
    </row>
    <row r="4" spans="1:14" x14ac:dyDescent="0.25">
      <c r="A4" t="s">
        <v>0</v>
      </c>
      <c r="B4" t="s">
        <v>39</v>
      </c>
      <c r="C4" s="1">
        <v>97</v>
      </c>
      <c r="D4" s="2">
        <v>4332.92</v>
      </c>
      <c r="E4" s="2">
        <v>4001.6</v>
      </c>
      <c r="F4" s="2">
        <v>5325.93</v>
      </c>
      <c r="G4" s="2">
        <v>1324.33</v>
      </c>
      <c r="H4" s="1">
        <v>163</v>
      </c>
      <c r="I4" s="2">
        <v>11424.22</v>
      </c>
      <c r="J4" s="2">
        <v>3841.08</v>
      </c>
      <c r="K4" s="2">
        <v>13967.86</v>
      </c>
      <c r="L4" s="2">
        <v>10126.780000000001</v>
      </c>
      <c r="M4" s="2">
        <v>-7091.3</v>
      </c>
      <c r="N4" s="4">
        <v>-62.1</v>
      </c>
    </row>
    <row r="5" spans="1:14" x14ac:dyDescent="0.25">
      <c r="A5" t="s">
        <v>0</v>
      </c>
      <c r="B5" t="s">
        <v>40</v>
      </c>
      <c r="C5" s="1">
        <v>24</v>
      </c>
      <c r="D5" s="2">
        <v>9460.5300000000007</v>
      </c>
      <c r="E5" s="2">
        <v>8307.3349999999991</v>
      </c>
      <c r="F5" s="2">
        <v>11525.66</v>
      </c>
      <c r="G5" s="2">
        <v>3218.3249999999998</v>
      </c>
    </row>
    <row r="6" spans="1:14" x14ac:dyDescent="0.25">
      <c r="A6" t="s">
        <v>0</v>
      </c>
      <c r="B6" t="s">
        <v>41</v>
      </c>
      <c r="C6" s="1">
        <v>42</v>
      </c>
      <c r="D6" s="2">
        <v>8764.9699999999993</v>
      </c>
      <c r="E6" s="2">
        <v>7612.17</v>
      </c>
      <c r="F6" s="2">
        <v>10425.5</v>
      </c>
      <c r="G6" s="2">
        <v>2813.33</v>
      </c>
      <c r="H6" s="1">
        <v>27</v>
      </c>
      <c r="I6" s="2">
        <v>9306.7900000000009</v>
      </c>
      <c r="J6" s="2">
        <v>7783.78</v>
      </c>
      <c r="K6" s="2">
        <v>12423.52</v>
      </c>
      <c r="L6" s="2">
        <v>4639.74</v>
      </c>
      <c r="M6" s="2">
        <v>-541.82000000000198</v>
      </c>
      <c r="N6" s="4">
        <v>-5.82</v>
      </c>
    </row>
    <row r="7" spans="1:14" x14ac:dyDescent="0.25">
      <c r="A7" t="s">
        <v>0</v>
      </c>
      <c r="B7" t="s">
        <v>42</v>
      </c>
      <c r="C7" s="1">
        <v>26</v>
      </c>
      <c r="D7" s="2">
        <v>9074.31</v>
      </c>
      <c r="E7" s="2">
        <v>7704.13</v>
      </c>
      <c r="F7" s="2">
        <v>11777.95</v>
      </c>
      <c r="G7" s="2">
        <v>4073.82</v>
      </c>
      <c r="H7" s="1">
        <v>23</v>
      </c>
      <c r="I7" s="2">
        <v>7783.78</v>
      </c>
      <c r="J7" s="2">
        <v>7783.78</v>
      </c>
      <c r="K7" s="2">
        <v>10733.6</v>
      </c>
      <c r="L7" s="2">
        <v>2949.82</v>
      </c>
      <c r="M7" s="2">
        <v>1290.53</v>
      </c>
      <c r="N7" s="4">
        <v>16.600000000000001</v>
      </c>
    </row>
    <row r="8" spans="1:14" x14ac:dyDescent="0.25">
      <c r="A8" t="s">
        <v>0</v>
      </c>
      <c r="B8" t="s">
        <v>43</v>
      </c>
      <c r="C8" s="1">
        <v>10</v>
      </c>
      <c r="D8" s="2">
        <v>9190.32</v>
      </c>
      <c r="E8" s="2">
        <v>8764.8700000000008</v>
      </c>
      <c r="F8" s="2">
        <v>10168.459999999999</v>
      </c>
      <c r="G8" s="2">
        <v>1403.59</v>
      </c>
    </row>
    <row r="9" spans="1:14" x14ac:dyDescent="0.25">
      <c r="A9" t="s">
        <v>0</v>
      </c>
      <c r="B9" t="s">
        <v>44</v>
      </c>
      <c r="C9" s="1">
        <v>22</v>
      </c>
      <c r="D9" s="2">
        <v>14499.84</v>
      </c>
      <c r="E9" s="2">
        <v>13190.04</v>
      </c>
      <c r="F9" s="2">
        <v>17708.78</v>
      </c>
      <c r="G9" s="2">
        <v>4518.74</v>
      </c>
      <c r="H9" s="1">
        <v>24</v>
      </c>
      <c r="I9" s="2">
        <v>13913.995000000001</v>
      </c>
      <c r="J9" s="2">
        <v>12558.004999999999</v>
      </c>
      <c r="K9" s="2">
        <v>16592.36</v>
      </c>
      <c r="L9" s="2">
        <v>4034.355</v>
      </c>
      <c r="M9" s="2">
        <v>585.844999999999</v>
      </c>
      <c r="N9" s="4">
        <v>4.21</v>
      </c>
    </row>
    <row r="10" spans="1:14" x14ac:dyDescent="0.25">
      <c r="A10" t="s">
        <v>0</v>
      </c>
      <c r="B10" t="s">
        <v>45</v>
      </c>
      <c r="C10" s="1">
        <v>21</v>
      </c>
      <c r="D10" s="2">
        <v>9954.4699999999993</v>
      </c>
      <c r="E10" s="2">
        <v>7762.23</v>
      </c>
      <c r="F10" s="2">
        <v>13657.25</v>
      </c>
      <c r="G10" s="2">
        <v>5895.02</v>
      </c>
      <c r="H10" s="1">
        <v>21</v>
      </c>
      <c r="I10" s="2">
        <v>11671.4</v>
      </c>
      <c r="J10" s="2">
        <v>9266.69</v>
      </c>
      <c r="K10" s="2">
        <v>12562.32</v>
      </c>
      <c r="L10" s="2">
        <v>3295.63</v>
      </c>
      <c r="M10" s="2">
        <v>-1716.93</v>
      </c>
      <c r="N10" s="4">
        <v>-14.7</v>
      </c>
    </row>
    <row r="11" spans="1:14" x14ac:dyDescent="0.25">
      <c r="A11" t="s">
        <v>0</v>
      </c>
      <c r="B11" t="s">
        <v>46</v>
      </c>
      <c r="C11" s="1">
        <v>111</v>
      </c>
      <c r="D11" s="2">
        <v>7196.59</v>
      </c>
      <c r="E11" s="2">
        <v>5420.52</v>
      </c>
      <c r="F11" s="2">
        <v>8638.75</v>
      </c>
      <c r="G11" s="2">
        <v>3218.23</v>
      </c>
      <c r="H11" s="1">
        <v>156</v>
      </c>
      <c r="I11" s="2">
        <v>7259.3950000000004</v>
      </c>
      <c r="J11" s="2">
        <v>6208.52</v>
      </c>
      <c r="K11" s="2">
        <v>9471.2000000000007</v>
      </c>
      <c r="L11" s="2">
        <v>3262.68</v>
      </c>
      <c r="M11" s="2">
        <v>-62.805000000000298</v>
      </c>
      <c r="N11" s="4">
        <v>-0.86499999999999999</v>
      </c>
    </row>
    <row r="12" spans="1:14" x14ac:dyDescent="0.25">
      <c r="A12" t="s">
        <v>0</v>
      </c>
      <c r="B12" t="s">
        <v>47</v>
      </c>
      <c r="C12" s="1">
        <v>48</v>
      </c>
      <c r="D12" s="2">
        <v>10711.87</v>
      </c>
      <c r="E12" s="2">
        <v>9119.2800000000007</v>
      </c>
      <c r="F12" s="2">
        <v>10711.87</v>
      </c>
      <c r="G12" s="2">
        <v>1592.59</v>
      </c>
      <c r="H12" s="1">
        <v>81</v>
      </c>
      <c r="I12" s="2">
        <v>9913.7099999999991</v>
      </c>
      <c r="J12" s="2">
        <v>9605.08</v>
      </c>
      <c r="K12" s="2">
        <v>11080.27</v>
      </c>
      <c r="L12" s="2">
        <v>1475.19</v>
      </c>
      <c r="M12" s="2">
        <v>798.16000000000201</v>
      </c>
      <c r="N12" s="4">
        <v>8.0500000000000007</v>
      </c>
    </row>
    <row r="13" spans="1:14" x14ac:dyDescent="0.25">
      <c r="A13" t="s">
        <v>0</v>
      </c>
      <c r="B13" t="s">
        <v>48</v>
      </c>
      <c r="C13" s="1">
        <v>12</v>
      </c>
      <c r="D13" s="2">
        <v>7873.8450000000003</v>
      </c>
      <c r="E13" s="2">
        <v>6675.1850000000004</v>
      </c>
      <c r="F13" s="2">
        <v>8423.1949999999997</v>
      </c>
      <c r="G13" s="2">
        <v>1748.01</v>
      </c>
      <c r="H13" s="1">
        <v>23</v>
      </c>
      <c r="I13" s="2">
        <v>6042.32</v>
      </c>
      <c r="J13" s="2">
        <v>4901.87</v>
      </c>
      <c r="K13" s="2">
        <v>7650.31</v>
      </c>
      <c r="L13" s="2">
        <v>2748.44</v>
      </c>
      <c r="M13" s="2">
        <v>1831.5250000000001</v>
      </c>
      <c r="N13" s="4">
        <v>30.3</v>
      </c>
    </row>
    <row r="14" spans="1:14" x14ac:dyDescent="0.25">
      <c r="A14" t="s">
        <v>0</v>
      </c>
      <c r="B14" t="s">
        <v>49</v>
      </c>
      <c r="C14" s="1">
        <v>81</v>
      </c>
      <c r="D14" s="2">
        <v>4687.7700000000004</v>
      </c>
      <c r="E14" s="2">
        <v>4033.99</v>
      </c>
      <c r="F14" s="2">
        <v>5975.56</v>
      </c>
      <c r="G14" s="2">
        <v>1941.57</v>
      </c>
      <c r="H14" s="1">
        <v>89</v>
      </c>
      <c r="I14" s="2">
        <v>4372.8900000000003</v>
      </c>
      <c r="J14" s="2">
        <v>3868.5</v>
      </c>
      <c r="K14" s="2">
        <v>5289.62</v>
      </c>
      <c r="L14" s="2">
        <v>1421.12</v>
      </c>
      <c r="M14" s="2">
        <v>314.88</v>
      </c>
      <c r="N14" s="4">
        <v>7.2</v>
      </c>
    </row>
    <row r="15" spans="1:14" x14ac:dyDescent="0.25">
      <c r="A15" t="s">
        <v>0</v>
      </c>
      <c r="B15" t="s">
        <v>50</v>
      </c>
      <c r="C15" s="1">
        <v>127</v>
      </c>
      <c r="D15" s="2">
        <v>4944.41</v>
      </c>
      <c r="E15" s="2">
        <v>4418.5600000000004</v>
      </c>
      <c r="F15" s="2">
        <v>7939.23</v>
      </c>
      <c r="G15" s="2">
        <v>3520.67</v>
      </c>
      <c r="H15" s="1">
        <v>119</v>
      </c>
      <c r="I15" s="2">
        <v>4557.6000000000004</v>
      </c>
      <c r="J15" s="2">
        <v>3895.52</v>
      </c>
      <c r="K15" s="2">
        <v>5407.38</v>
      </c>
      <c r="L15" s="2">
        <v>1511.86</v>
      </c>
      <c r="M15" s="2">
        <v>386.80999999999898</v>
      </c>
      <c r="N15" s="4">
        <v>8.49</v>
      </c>
    </row>
    <row r="16" spans="1:14" x14ac:dyDescent="0.25">
      <c r="A16" t="s">
        <v>0</v>
      </c>
      <c r="B16" t="s">
        <v>51</v>
      </c>
      <c r="C16" s="1">
        <v>90</v>
      </c>
      <c r="D16" s="2">
        <v>7333.9949999999999</v>
      </c>
      <c r="E16" s="2">
        <v>6422</v>
      </c>
      <c r="F16" s="2">
        <v>8200.7199999999993</v>
      </c>
      <c r="G16" s="2">
        <v>1778.72</v>
      </c>
      <c r="H16" s="1">
        <v>97</v>
      </c>
      <c r="I16" s="2">
        <v>6537.96</v>
      </c>
      <c r="J16" s="2">
        <v>5708.55</v>
      </c>
      <c r="K16" s="2">
        <v>7522.08</v>
      </c>
      <c r="L16" s="2">
        <v>1813.53</v>
      </c>
      <c r="M16" s="2">
        <v>796.03499999999997</v>
      </c>
      <c r="N16" s="4">
        <v>12.2</v>
      </c>
    </row>
    <row r="17" spans="1:14" x14ac:dyDescent="0.25">
      <c r="A17" t="s">
        <v>0</v>
      </c>
      <c r="B17" t="s">
        <v>52</v>
      </c>
      <c r="C17" s="1">
        <v>27</v>
      </c>
      <c r="D17" s="2">
        <v>7884.59</v>
      </c>
      <c r="E17" s="2">
        <v>7231.23</v>
      </c>
      <c r="F17" s="2">
        <v>10404.280000000001</v>
      </c>
      <c r="G17" s="2">
        <v>3173.05</v>
      </c>
      <c r="H17" s="1">
        <v>33</v>
      </c>
      <c r="I17" s="2">
        <v>7771.74</v>
      </c>
      <c r="J17" s="2">
        <v>7297.44</v>
      </c>
      <c r="K17" s="2">
        <v>9508.07</v>
      </c>
      <c r="L17" s="2">
        <v>2210.63</v>
      </c>
      <c r="M17" s="2">
        <v>112.85</v>
      </c>
      <c r="N17" s="4">
        <v>1.45</v>
      </c>
    </row>
    <row r="18" spans="1:14" x14ac:dyDescent="0.25">
      <c r="A18" t="s">
        <v>0</v>
      </c>
      <c r="B18" t="s">
        <v>53</v>
      </c>
      <c r="C18" s="1">
        <v>17</v>
      </c>
      <c r="D18" s="2">
        <v>13995.07</v>
      </c>
      <c r="E18" s="2">
        <v>5273.51</v>
      </c>
      <c r="F18" s="2">
        <v>15277.98</v>
      </c>
      <c r="G18" s="2">
        <v>10004.469999999999</v>
      </c>
      <c r="H18" s="1">
        <v>21</v>
      </c>
      <c r="I18" s="2">
        <v>13622.98</v>
      </c>
      <c r="J18" s="2">
        <v>12098.85</v>
      </c>
      <c r="K18" s="2">
        <v>15993.8</v>
      </c>
      <c r="L18" s="2">
        <v>3894.95</v>
      </c>
      <c r="M18" s="2">
        <v>372.09</v>
      </c>
      <c r="N18" s="4">
        <v>2.73</v>
      </c>
    </row>
    <row r="19" spans="1:14" x14ac:dyDescent="0.25">
      <c r="A19" t="s">
        <v>0</v>
      </c>
      <c r="B19" t="s">
        <v>54</v>
      </c>
      <c r="C19" s="1">
        <v>49</v>
      </c>
      <c r="D19" s="2">
        <v>10318.18</v>
      </c>
      <c r="E19" s="2">
        <v>8725.2099999999991</v>
      </c>
      <c r="F19" s="2">
        <v>12044.64</v>
      </c>
      <c r="G19" s="2">
        <v>3319.43</v>
      </c>
      <c r="H19" s="1">
        <v>35</v>
      </c>
      <c r="I19" s="2">
        <v>10813.38</v>
      </c>
      <c r="J19" s="2">
        <v>10708.58</v>
      </c>
      <c r="K19" s="2">
        <v>12186.71</v>
      </c>
      <c r="L19" s="2">
        <v>1478.13</v>
      </c>
      <c r="M19" s="2">
        <v>-495.19999999999902</v>
      </c>
      <c r="N19" s="4">
        <v>-4.58</v>
      </c>
    </row>
    <row r="20" spans="1:14" x14ac:dyDescent="0.25">
      <c r="A20" t="s">
        <v>0</v>
      </c>
      <c r="B20" t="s">
        <v>55</v>
      </c>
      <c r="C20" s="1">
        <v>12</v>
      </c>
      <c r="D20" s="2">
        <v>6831.02</v>
      </c>
      <c r="E20" s="2">
        <v>6421.8950000000004</v>
      </c>
      <c r="F20" s="2">
        <v>8200.2549999999992</v>
      </c>
      <c r="G20" s="2">
        <v>1778.36</v>
      </c>
    </row>
    <row r="21" spans="1:14" x14ac:dyDescent="0.25">
      <c r="A21" t="s">
        <v>0</v>
      </c>
      <c r="B21" t="s">
        <v>56</v>
      </c>
      <c r="C21" s="1">
        <v>12</v>
      </c>
      <c r="D21" s="2">
        <v>8339.24</v>
      </c>
      <c r="E21" s="2">
        <v>6984.2950000000001</v>
      </c>
      <c r="F21" s="2">
        <v>8741.2250000000004</v>
      </c>
      <c r="G21" s="2">
        <v>1756.93</v>
      </c>
      <c r="H21" s="1">
        <v>14</v>
      </c>
      <c r="I21" s="2">
        <v>7428.03</v>
      </c>
      <c r="J21" s="2">
        <v>7428.03</v>
      </c>
      <c r="K21" s="2">
        <v>11881.2</v>
      </c>
      <c r="L21" s="2">
        <v>4453.17</v>
      </c>
      <c r="M21" s="2">
        <v>911.21</v>
      </c>
      <c r="N21" s="4">
        <v>12.3</v>
      </c>
    </row>
    <row r="22" spans="1:14" x14ac:dyDescent="0.25">
      <c r="A22" t="s">
        <v>2</v>
      </c>
      <c r="B22" t="s">
        <v>37</v>
      </c>
      <c r="C22" s="1">
        <v>19</v>
      </c>
      <c r="D22" s="2">
        <v>34036.22</v>
      </c>
      <c r="E22" s="2">
        <v>33912.76</v>
      </c>
      <c r="F22" s="2">
        <v>46131.18</v>
      </c>
      <c r="G22" s="2">
        <v>12218.42</v>
      </c>
      <c r="H22" s="1">
        <v>18</v>
      </c>
      <c r="I22" s="2">
        <v>38336.160000000003</v>
      </c>
      <c r="J22" s="2">
        <v>32840.9</v>
      </c>
      <c r="K22" s="2">
        <v>43780.87</v>
      </c>
      <c r="L22" s="2">
        <v>10939.97</v>
      </c>
      <c r="M22" s="2">
        <v>-4299.9399999999996</v>
      </c>
      <c r="N22" s="4">
        <v>-11.2</v>
      </c>
    </row>
    <row r="23" spans="1:14" x14ac:dyDescent="0.25">
      <c r="A23" t="s">
        <v>2</v>
      </c>
      <c r="B23" t="s">
        <v>38</v>
      </c>
      <c r="C23" s="1">
        <v>33</v>
      </c>
      <c r="D23" s="2">
        <v>53434.71</v>
      </c>
      <c r="E23" s="2">
        <v>43853.02</v>
      </c>
      <c r="F23" s="2">
        <v>61843.56</v>
      </c>
      <c r="G23" s="2">
        <v>17990.54</v>
      </c>
      <c r="H23" s="1">
        <v>51</v>
      </c>
      <c r="I23" s="2">
        <v>39694.230000000003</v>
      </c>
      <c r="J23" s="2">
        <v>30366.93</v>
      </c>
      <c r="K23" s="2">
        <v>60501.14</v>
      </c>
      <c r="L23" s="2">
        <v>30134.21</v>
      </c>
      <c r="M23" s="2">
        <v>13740.48</v>
      </c>
      <c r="N23" s="4">
        <v>34.6</v>
      </c>
    </row>
    <row r="24" spans="1:14" x14ac:dyDescent="0.25">
      <c r="A24" t="s">
        <v>2</v>
      </c>
      <c r="B24" t="s">
        <v>39</v>
      </c>
      <c r="C24" s="1">
        <v>22</v>
      </c>
      <c r="D24" s="2">
        <v>29176.02</v>
      </c>
      <c r="E24" s="2">
        <v>24738.04</v>
      </c>
      <c r="F24" s="2">
        <v>33026.92</v>
      </c>
      <c r="G24" s="2">
        <v>8288.8799999999992</v>
      </c>
      <c r="H24" s="1">
        <v>39</v>
      </c>
      <c r="I24" s="2">
        <v>15979.6</v>
      </c>
      <c r="J24" s="2">
        <v>8501.5</v>
      </c>
      <c r="K24" s="2">
        <v>21282.36</v>
      </c>
      <c r="L24" s="2">
        <v>12780.86</v>
      </c>
      <c r="M24" s="2">
        <v>13196.42</v>
      </c>
      <c r="N24" s="4">
        <v>82.6</v>
      </c>
    </row>
    <row r="25" spans="1:14" x14ac:dyDescent="0.25">
      <c r="A25" t="s">
        <v>2</v>
      </c>
      <c r="B25" t="s">
        <v>40</v>
      </c>
      <c r="C25" s="1">
        <v>50</v>
      </c>
      <c r="D25" s="2">
        <v>47466.27</v>
      </c>
      <c r="E25" s="2">
        <v>39564.06</v>
      </c>
      <c r="F25" s="2">
        <v>57285.04</v>
      </c>
      <c r="G25" s="2">
        <v>17720.98</v>
      </c>
      <c r="H25" s="1">
        <v>24</v>
      </c>
      <c r="I25" s="2">
        <v>49259.184999999998</v>
      </c>
      <c r="J25" s="2">
        <v>46865.904999999999</v>
      </c>
      <c r="K25" s="2">
        <v>59233.42</v>
      </c>
      <c r="L25" s="2">
        <v>12367.514999999999</v>
      </c>
      <c r="M25" s="2">
        <v>-1792.915</v>
      </c>
      <c r="N25" s="4">
        <v>-3.64</v>
      </c>
    </row>
    <row r="26" spans="1:14" x14ac:dyDescent="0.25">
      <c r="A26" t="s">
        <v>2</v>
      </c>
      <c r="B26" t="s">
        <v>46</v>
      </c>
      <c r="C26" s="1">
        <v>51</v>
      </c>
      <c r="D26" s="2">
        <v>37382.46</v>
      </c>
      <c r="E26" s="2">
        <v>29729.69</v>
      </c>
      <c r="F26" s="2">
        <v>49026.05</v>
      </c>
      <c r="G26" s="2">
        <v>19296.36</v>
      </c>
      <c r="H26" s="1">
        <v>60</v>
      </c>
      <c r="I26" s="2">
        <v>32527.845000000001</v>
      </c>
      <c r="J26" s="2">
        <v>26484.14</v>
      </c>
      <c r="K26" s="2">
        <v>39661.665000000001</v>
      </c>
      <c r="L26" s="2">
        <v>13177.525</v>
      </c>
      <c r="M26" s="2">
        <v>4854.6149999999998</v>
      </c>
      <c r="N26" s="4">
        <v>14.9</v>
      </c>
    </row>
    <row r="27" spans="1:14" x14ac:dyDescent="0.25">
      <c r="A27" t="s">
        <v>2</v>
      </c>
      <c r="B27" t="s">
        <v>47</v>
      </c>
      <c r="C27" s="1">
        <v>48</v>
      </c>
      <c r="D27" s="2">
        <v>52227.81</v>
      </c>
      <c r="E27" s="2">
        <v>46398.25</v>
      </c>
      <c r="F27" s="2">
        <v>61983.21</v>
      </c>
      <c r="G27" s="2">
        <v>15584.96</v>
      </c>
      <c r="H27" s="1">
        <v>52</v>
      </c>
      <c r="I27" s="2">
        <v>37101.81</v>
      </c>
      <c r="J27" s="2">
        <v>25995.51</v>
      </c>
      <c r="K27" s="2">
        <v>46354.245000000003</v>
      </c>
      <c r="L27" s="2">
        <v>20358.735000000001</v>
      </c>
      <c r="M27" s="2">
        <v>15126</v>
      </c>
      <c r="N27" s="4">
        <v>40.799999999999997</v>
      </c>
    </row>
    <row r="28" spans="1:14" x14ac:dyDescent="0.25">
      <c r="A28" t="s">
        <v>2</v>
      </c>
      <c r="B28" t="s">
        <v>50</v>
      </c>
      <c r="C28" s="1">
        <v>186</v>
      </c>
      <c r="D28" s="2">
        <v>43217.599999999999</v>
      </c>
      <c r="E28" s="2">
        <v>35702.11</v>
      </c>
      <c r="F28" s="2">
        <v>48703.63</v>
      </c>
      <c r="G28" s="2">
        <v>13001.52</v>
      </c>
      <c r="H28" s="1">
        <v>179</v>
      </c>
      <c r="I28" s="2">
        <v>38815.9</v>
      </c>
      <c r="J28" s="2">
        <v>33009.379999999997</v>
      </c>
      <c r="K28" s="2">
        <v>48795.42</v>
      </c>
      <c r="L28" s="2">
        <v>15786.04</v>
      </c>
      <c r="M28" s="2">
        <v>4401.7</v>
      </c>
      <c r="N28" s="4">
        <v>11.3</v>
      </c>
    </row>
    <row r="29" spans="1:14" x14ac:dyDescent="0.25">
      <c r="A29" t="s">
        <v>2</v>
      </c>
      <c r="B29" t="s">
        <v>51</v>
      </c>
      <c r="C29" s="1">
        <v>42</v>
      </c>
      <c r="D29" s="2">
        <v>48590.584999999999</v>
      </c>
      <c r="E29" s="2">
        <v>29014.52</v>
      </c>
      <c r="F29" s="2">
        <v>55191.94</v>
      </c>
      <c r="G29" s="2">
        <v>26177.42</v>
      </c>
      <c r="H29" s="1">
        <v>44</v>
      </c>
      <c r="I29" s="2">
        <v>51996.639999999999</v>
      </c>
      <c r="J29" s="2">
        <v>30605.34</v>
      </c>
      <c r="K29" s="2">
        <v>56525.49</v>
      </c>
      <c r="L29" s="2">
        <v>25920.15</v>
      </c>
      <c r="M29" s="2">
        <v>-3406.0549999999998</v>
      </c>
      <c r="N29" s="4">
        <v>-6.55</v>
      </c>
    </row>
    <row r="30" spans="1:14" x14ac:dyDescent="0.25">
      <c r="A30" t="s">
        <v>2</v>
      </c>
      <c r="B30" t="s">
        <v>52</v>
      </c>
      <c r="C30" s="1">
        <v>17</v>
      </c>
      <c r="D30" s="2">
        <v>33540.980000000003</v>
      </c>
      <c r="E30" s="2">
        <v>31565.38</v>
      </c>
      <c r="F30" s="2">
        <v>36776.339999999997</v>
      </c>
      <c r="G30" s="2">
        <v>5210.96</v>
      </c>
      <c r="H30" s="1">
        <v>19</v>
      </c>
      <c r="I30" s="2">
        <v>40627.230000000003</v>
      </c>
      <c r="J30" s="2">
        <v>32950.01</v>
      </c>
      <c r="K30" s="2">
        <v>54627.040000000001</v>
      </c>
      <c r="L30" s="2">
        <v>21677.03</v>
      </c>
      <c r="M30" s="2">
        <v>-7086.25</v>
      </c>
      <c r="N30" s="4">
        <v>-17.399999999999999</v>
      </c>
    </row>
    <row r="31" spans="1:14" x14ac:dyDescent="0.25">
      <c r="A31" t="s">
        <v>2</v>
      </c>
      <c r="B31" t="s">
        <v>54</v>
      </c>
      <c r="C31" s="1">
        <v>17</v>
      </c>
      <c r="D31" s="2">
        <v>65160.42</v>
      </c>
      <c r="E31" s="2">
        <v>62221.43</v>
      </c>
      <c r="F31" s="2">
        <v>69123.23</v>
      </c>
      <c r="G31" s="2">
        <v>6901.8</v>
      </c>
      <c r="H31" s="1">
        <v>11</v>
      </c>
      <c r="I31" s="2">
        <v>58998.95</v>
      </c>
      <c r="J31" s="2">
        <v>51228.480000000003</v>
      </c>
      <c r="K31" s="2">
        <v>60151.65</v>
      </c>
      <c r="L31" s="2">
        <v>8923.17</v>
      </c>
      <c r="M31" s="2">
        <v>6161.47</v>
      </c>
      <c r="N31" s="4">
        <v>10.4</v>
      </c>
    </row>
    <row r="32" spans="1:14" x14ac:dyDescent="0.25">
      <c r="A32" t="s">
        <v>3</v>
      </c>
      <c r="B32" t="s">
        <v>38</v>
      </c>
      <c r="C32" s="1">
        <v>14</v>
      </c>
      <c r="D32" s="2">
        <v>2058.54</v>
      </c>
      <c r="E32" s="2">
        <v>1744.56</v>
      </c>
      <c r="F32" s="2">
        <v>2578.29</v>
      </c>
      <c r="G32" s="2">
        <v>833.73</v>
      </c>
      <c r="H32" s="1">
        <v>50</v>
      </c>
      <c r="I32" s="2">
        <v>1716.37</v>
      </c>
      <c r="J32" s="2">
        <v>1716.37</v>
      </c>
      <c r="K32" s="2">
        <v>1716.37</v>
      </c>
      <c r="L32" s="2">
        <v>0</v>
      </c>
      <c r="M32" s="2">
        <v>342.17</v>
      </c>
      <c r="N32" s="4">
        <v>19.899999999999999</v>
      </c>
    </row>
    <row r="33" spans="1:14" x14ac:dyDescent="0.25">
      <c r="A33" t="s">
        <v>3</v>
      </c>
      <c r="B33" t="s">
        <v>39</v>
      </c>
      <c r="C33" s="1">
        <v>14</v>
      </c>
      <c r="D33" s="2">
        <v>1311.2</v>
      </c>
      <c r="E33" s="2">
        <v>848</v>
      </c>
      <c r="F33" s="2">
        <v>2543.1999999999998</v>
      </c>
      <c r="G33" s="2">
        <v>1695.2</v>
      </c>
      <c r="H33" s="1">
        <v>28</v>
      </c>
      <c r="I33" s="2">
        <v>788.2</v>
      </c>
      <c r="J33" s="2">
        <v>664.3</v>
      </c>
      <c r="K33" s="2">
        <v>1842.22</v>
      </c>
      <c r="L33" s="2">
        <v>1177.92</v>
      </c>
      <c r="M33" s="2">
        <v>523</v>
      </c>
      <c r="N33" s="4">
        <v>66.400000000000006</v>
      </c>
    </row>
    <row r="34" spans="1:14" x14ac:dyDescent="0.25">
      <c r="A34" t="s">
        <v>3</v>
      </c>
      <c r="B34" t="s">
        <v>57</v>
      </c>
      <c r="C34" s="1">
        <v>50</v>
      </c>
      <c r="D34" s="2">
        <v>2432.8000000000002</v>
      </c>
      <c r="E34" s="2">
        <v>1256</v>
      </c>
      <c r="F34" s="2">
        <v>2644</v>
      </c>
      <c r="G34" s="2">
        <v>1388</v>
      </c>
      <c r="H34" s="1">
        <v>68</v>
      </c>
      <c r="I34" s="2">
        <v>1929.14</v>
      </c>
      <c r="J34" s="2">
        <v>1822.48</v>
      </c>
      <c r="K34" s="2">
        <v>2501.1999999999998</v>
      </c>
      <c r="L34" s="2">
        <v>678.72</v>
      </c>
      <c r="M34" s="2">
        <v>503.66</v>
      </c>
      <c r="N34" s="4">
        <v>26.1</v>
      </c>
    </row>
    <row r="35" spans="1:14" x14ac:dyDescent="0.25">
      <c r="A35" t="s">
        <v>3</v>
      </c>
      <c r="B35" t="s">
        <v>44</v>
      </c>
      <c r="C35" s="1">
        <v>31</v>
      </c>
      <c r="D35" s="2">
        <v>2485</v>
      </c>
      <c r="E35" s="2">
        <v>1596.28</v>
      </c>
      <c r="F35" s="2">
        <v>2485</v>
      </c>
      <c r="G35" s="2">
        <v>888.72</v>
      </c>
      <c r="H35" s="1">
        <v>21</v>
      </c>
      <c r="I35" s="2">
        <v>2844</v>
      </c>
      <c r="J35" s="2">
        <v>2370</v>
      </c>
      <c r="K35" s="2">
        <v>2986.2</v>
      </c>
      <c r="L35" s="2">
        <v>616.20000000000005</v>
      </c>
      <c r="M35" s="2">
        <v>-359</v>
      </c>
      <c r="N35" s="4">
        <v>-12.6</v>
      </c>
    </row>
    <row r="36" spans="1:14" x14ac:dyDescent="0.25">
      <c r="A36" t="s">
        <v>3</v>
      </c>
      <c r="B36" t="s">
        <v>45</v>
      </c>
      <c r="C36" s="1">
        <v>14</v>
      </c>
      <c r="D36" s="2">
        <v>1917</v>
      </c>
      <c r="E36" s="2">
        <v>1917</v>
      </c>
      <c r="F36" s="2">
        <v>2225.83</v>
      </c>
      <c r="G36" s="2">
        <v>308.83</v>
      </c>
      <c r="H36" s="1">
        <v>18</v>
      </c>
      <c r="I36" s="2">
        <v>1429.9849999999999</v>
      </c>
      <c r="J36" s="2">
        <v>1404</v>
      </c>
      <c r="K36" s="2">
        <v>1672.45</v>
      </c>
      <c r="L36" s="2">
        <v>268.45</v>
      </c>
      <c r="M36" s="2">
        <v>487.01499999999999</v>
      </c>
      <c r="N36" s="4">
        <v>34.1</v>
      </c>
    </row>
    <row r="37" spans="1:14" x14ac:dyDescent="0.25">
      <c r="A37" t="s">
        <v>3</v>
      </c>
      <c r="B37" t="s">
        <v>46</v>
      </c>
      <c r="C37" s="1">
        <v>27</v>
      </c>
      <c r="D37" s="2">
        <v>1375.2</v>
      </c>
      <c r="E37" s="2">
        <v>1152.6400000000001</v>
      </c>
      <c r="F37" s="2">
        <v>1741.52</v>
      </c>
      <c r="G37" s="2">
        <v>588.88</v>
      </c>
      <c r="H37" s="1">
        <v>37</v>
      </c>
      <c r="I37" s="2">
        <v>1880.8</v>
      </c>
      <c r="J37" s="2">
        <v>1605.92</v>
      </c>
      <c r="K37" s="2">
        <v>2509.2199999999998</v>
      </c>
      <c r="L37" s="2">
        <v>903.3</v>
      </c>
      <c r="M37" s="2">
        <v>-505.6</v>
      </c>
      <c r="N37" s="4">
        <v>-26.9</v>
      </c>
    </row>
    <row r="38" spans="1:14" x14ac:dyDescent="0.25">
      <c r="A38" t="s">
        <v>3</v>
      </c>
      <c r="B38" t="s">
        <v>47</v>
      </c>
      <c r="C38" s="1">
        <v>47</v>
      </c>
      <c r="D38" s="2">
        <v>1464.88</v>
      </c>
      <c r="E38" s="2">
        <v>1433.35</v>
      </c>
      <c r="F38" s="2">
        <v>1615.19</v>
      </c>
      <c r="G38" s="2">
        <v>181.84</v>
      </c>
      <c r="H38" s="1">
        <v>49</v>
      </c>
      <c r="I38" s="2">
        <v>1586.35</v>
      </c>
      <c r="J38" s="2">
        <v>1380</v>
      </c>
      <c r="K38" s="2">
        <v>1783.85</v>
      </c>
      <c r="L38" s="2">
        <v>403.85</v>
      </c>
      <c r="M38" s="2">
        <v>-121.47</v>
      </c>
      <c r="N38" s="4">
        <v>-7.66</v>
      </c>
    </row>
    <row r="39" spans="1:14" x14ac:dyDescent="0.25">
      <c r="A39" t="s">
        <v>3</v>
      </c>
      <c r="B39" t="s">
        <v>58</v>
      </c>
      <c r="C39" s="1">
        <v>14</v>
      </c>
      <c r="D39" s="2">
        <v>990.84</v>
      </c>
      <c r="E39" s="2">
        <v>990.84</v>
      </c>
      <c r="F39" s="2">
        <v>1070.8800000000001</v>
      </c>
      <c r="G39" s="2">
        <v>80.040000000000006</v>
      </c>
    </row>
    <row r="40" spans="1:14" x14ac:dyDescent="0.25">
      <c r="A40" t="s">
        <v>3</v>
      </c>
      <c r="B40" t="s">
        <v>48</v>
      </c>
      <c r="C40" s="1">
        <v>11</v>
      </c>
      <c r="D40" s="2">
        <v>893.1</v>
      </c>
      <c r="E40" s="2">
        <v>856.05</v>
      </c>
      <c r="F40" s="2">
        <v>1567.8</v>
      </c>
      <c r="G40" s="2">
        <v>711.75</v>
      </c>
    </row>
    <row r="41" spans="1:14" x14ac:dyDescent="0.25">
      <c r="A41" t="s">
        <v>3</v>
      </c>
      <c r="B41" t="s">
        <v>49</v>
      </c>
      <c r="C41" s="1">
        <v>20</v>
      </c>
      <c r="D41" s="2">
        <v>1901.925</v>
      </c>
      <c r="E41" s="2">
        <v>1636.09</v>
      </c>
      <c r="F41" s="2">
        <v>2423.835</v>
      </c>
      <c r="G41" s="2">
        <v>787.745</v>
      </c>
      <c r="H41" s="1">
        <v>52</v>
      </c>
      <c r="I41" s="2">
        <v>1519.96</v>
      </c>
      <c r="J41" s="2">
        <v>1024.21</v>
      </c>
      <c r="K41" s="2">
        <v>1568.66</v>
      </c>
      <c r="L41" s="2">
        <v>544.45000000000005</v>
      </c>
      <c r="M41" s="2">
        <v>381.96499999999997</v>
      </c>
      <c r="N41" s="4">
        <v>25.1</v>
      </c>
    </row>
    <row r="42" spans="1:14" x14ac:dyDescent="0.25">
      <c r="A42" t="s">
        <v>3</v>
      </c>
      <c r="B42" t="s">
        <v>59</v>
      </c>
      <c r="C42" s="1">
        <v>12</v>
      </c>
      <c r="D42" s="2">
        <v>645.53</v>
      </c>
      <c r="E42" s="2">
        <v>645.53</v>
      </c>
      <c r="F42" s="2">
        <v>772.07</v>
      </c>
      <c r="G42" s="2">
        <v>126.54</v>
      </c>
    </row>
    <row r="43" spans="1:14" x14ac:dyDescent="0.25">
      <c r="A43" t="s">
        <v>3</v>
      </c>
      <c r="B43" t="s">
        <v>50</v>
      </c>
      <c r="C43" s="1">
        <v>81</v>
      </c>
      <c r="D43" s="2">
        <v>1997</v>
      </c>
      <c r="E43" s="2">
        <v>1689.22</v>
      </c>
      <c r="F43" s="2">
        <v>2564.5100000000002</v>
      </c>
      <c r="G43" s="2">
        <v>875.29</v>
      </c>
      <c r="H43" s="1">
        <v>47</v>
      </c>
      <c r="I43" s="2">
        <v>1924</v>
      </c>
      <c r="J43" s="2">
        <v>1568.66</v>
      </c>
      <c r="K43" s="2">
        <v>1924</v>
      </c>
      <c r="L43" s="2">
        <v>355.34</v>
      </c>
      <c r="M43" s="2">
        <v>73</v>
      </c>
      <c r="N43" s="4">
        <v>3.79</v>
      </c>
    </row>
    <row r="44" spans="1:14" x14ac:dyDescent="0.25">
      <c r="A44" t="s">
        <v>3</v>
      </c>
      <c r="B44" t="s">
        <v>60</v>
      </c>
      <c r="C44" s="1">
        <v>19</v>
      </c>
      <c r="D44" s="2">
        <v>1577.63</v>
      </c>
      <c r="E44" s="2">
        <v>1503.77</v>
      </c>
      <c r="F44" s="2">
        <v>1915.32</v>
      </c>
      <c r="G44" s="2">
        <v>411.55</v>
      </c>
    </row>
    <row r="45" spans="1:14" x14ac:dyDescent="0.25">
      <c r="A45" t="s">
        <v>3</v>
      </c>
      <c r="B45" t="s">
        <v>51</v>
      </c>
      <c r="C45" s="1">
        <v>29</v>
      </c>
      <c r="D45" s="2">
        <v>1054.4000000000001</v>
      </c>
      <c r="E45" s="2">
        <v>1053.29</v>
      </c>
      <c r="F45" s="2">
        <v>1076.6300000000001</v>
      </c>
      <c r="G45" s="2">
        <v>23.34</v>
      </c>
    </row>
    <row r="46" spans="1:14" x14ac:dyDescent="0.25">
      <c r="A46" t="s">
        <v>3</v>
      </c>
      <c r="B46" t="s">
        <v>61</v>
      </c>
      <c r="C46" s="1">
        <v>18</v>
      </c>
      <c r="D46" s="2">
        <v>747.87</v>
      </c>
      <c r="E46" s="2">
        <v>747.87</v>
      </c>
      <c r="F46" s="2">
        <v>747.87</v>
      </c>
      <c r="G46" s="2">
        <v>0</v>
      </c>
    </row>
    <row r="47" spans="1:14" x14ac:dyDescent="0.25">
      <c r="A47" t="s">
        <v>3</v>
      </c>
      <c r="B47" t="s">
        <v>52</v>
      </c>
      <c r="C47" s="1">
        <v>11</v>
      </c>
      <c r="D47" s="2">
        <v>747.87</v>
      </c>
      <c r="E47" s="2">
        <v>711.56</v>
      </c>
      <c r="F47" s="2">
        <v>956.76</v>
      </c>
      <c r="G47" s="2">
        <v>245.2</v>
      </c>
      <c r="H47" s="1">
        <v>12</v>
      </c>
      <c r="I47" s="2">
        <v>648.07500000000005</v>
      </c>
      <c r="J47" s="2">
        <v>637.21</v>
      </c>
      <c r="K47" s="2">
        <v>918.08</v>
      </c>
      <c r="L47" s="2">
        <v>280.87</v>
      </c>
      <c r="M47" s="2">
        <v>99.795000000000002</v>
      </c>
      <c r="N47" s="4">
        <v>15.4</v>
      </c>
    </row>
    <row r="48" spans="1:14" x14ac:dyDescent="0.25">
      <c r="A48" t="s">
        <v>3</v>
      </c>
      <c r="B48" t="s">
        <v>62</v>
      </c>
      <c r="C48" s="1">
        <v>13</v>
      </c>
      <c r="D48" s="2">
        <v>1516.79</v>
      </c>
      <c r="E48" s="2">
        <v>1457.91</v>
      </c>
      <c r="F48" s="2">
        <v>1595.65</v>
      </c>
      <c r="G48" s="2">
        <v>137.74</v>
      </c>
    </row>
    <row r="49" spans="1:14" x14ac:dyDescent="0.25">
      <c r="A49" t="s">
        <v>3</v>
      </c>
      <c r="B49" t="s">
        <v>54</v>
      </c>
      <c r="C49" s="1">
        <v>26</v>
      </c>
      <c r="D49" s="2">
        <v>1511.3050000000001</v>
      </c>
      <c r="E49" s="2">
        <v>1292.1500000000001</v>
      </c>
      <c r="F49" s="2">
        <v>1517.67</v>
      </c>
      <c r="G49" s="2">
        <v>225.52</v>
      </c>
      <c r="H49" s="1">
        <v>20</v>
      </c>
      <c r="I49" s="2">
        <v>1460.06</v>
      </c>
      <c r="J49" s="2">
        <v>1323.78</v>
      </c>
      <c r="K49" s="2">
        <v>1965.11</v>
      </c>
      <c r="L49" s="2">
        <v>641.33000000000004</v>
      </c>
      <c r="M49" s="2">
        <v>51.245000000000097</v>
      </c>
      <c r="N49" s="4">
        <v>3.51</v>
      </c>
    </row>
    <row r="50" spans="1:14" x14ac:dyDescent="0.25">
      <c r="A50" t="s">
        <v>3</v>
      </c>
      <c r="B50" t="s">
        <v>63</v>
      </c>
      <c r="C50" s="1">
        <v>34</v>
      </c>
      <c r="D50" s="2">
        <v>1059.8399999999999</v>
      </c>
      <c r="E50" s="2">
        <v>946.82</v>
      </c>
      <c r="F50" s="2">
        <v>1094.26</v>
      </c>
      <c r="G50" s="2">
        <v>147.44</v>
      </c>
    </row>
    <row r="51" spans="1:14" x14ac:dyDescent="0.25">
      <c r="A51" t="s">
        <v>5</v>
      </c>
      <c r="B51" t="s">
        <v>38</v>
      </c>
      <c r="C51" s="1">
        <v>11</v>
      </c>
      <c r="D51" s="2">
        <v>12800.35</v>
      </c>
      <c r="E51" s="2">
        <v>8557.24</v>
      </c>
      <c r="F51" s="2">
        <v>15471.29</v>
      </c>
      <c r="G51" s="2">
        <v>6914.05</v>
      </c>
    </row>
    <row r="52" spans="1:14" x14ac:dyDescent="0.25">
      <c r="A52" t="s">
        <v>5</v>
      </c>
      <c r="B52" t="s">
        <v>39</v>
      </c>
      <c r="C52" s="1">
        <v>31</v>
      </c>
      <c r="D52" s="2">
        <v>8897.2000000000007</v>
      </c>
      <c r="E52" s="2">
        <v>7898</v>
      </c>
      <c r="F52" s="2">
        <v>11143.88</v>
      </c>
      <c r="G52" s="2">
        <v>3245.88</v>
      </c>
      <c r="H52" s="1">
        <v>38</v>
      </c>
      <c r="I52" s="2">
        <v>8001.1049999999996</v>
      </c>
      <c r="J52" s="2">
        <v>6595.96</v>
      </c>
      <c r="K52" s="2">
        <v>9042.17</v>
      </c>
      <c r="L52" s="2">
        <v>2446.21</v>
      </c>
      <c r="M52" s="2">
        <v>896.09500000000105</v>
      </c>
      <c r="N52" s="4">
        <v>11.2</v>
      </c>
    </row>
    <row r="53" spans="1:14" x14ac:dyDescent="0.25">
      <c r="A53" t="s">
        <v>5</v>
      </c>
      <c r="B53" t="s">
        <v>57</v>
      </c>
      <c r="C53" s="1">
        <v>26</v>
      </c>
      <c r="D53" s="2">
        <v>10934.65</v>
      </c>
      <c r="E53" s="2">
        <v>9545.0400000000009</v>
      </c>
      <c r="F53" s="2">
        <v>12178.04</v>
      </c>
      <c r="G53" s="2">
        <v>2633</v>
      </c>
      <c r="H53" s="1">
        <v>31</v>
      </c>
      <c r="I53" s="2">
        <v>8211.2900000000009</v>
      </c>
      <c r="J53" s="2">
        <v>7493.02</v>
      </c>
      <c r="K53" s="2">
        <v>9233.5300000000007</v>
      </c>
      <c r="L53" s="2">
        <v>1740.51</v>
      </c>
      <c r="M53" s="2">
        <v>2723.36</v>
      </c>
      <c r="N53" s="4">
        <v>33.200000000000003</v>
      </c>
    </row>
    <row r="54" spans="1:14" x14ac:dyDescent="0.25">
      <c r="A54" t="s">
        <v>5</v>
      </c>
      <c r="B54" t="s">
        <v>41</v>
      </c>
      <c r="C54" s="1">
        <v>10</v>
      </c>
      <c r="D54" s="2">
        <v>11053.72</v>
      </c>
      <c r="E54" s="2">
        <v>8144</v>
      </c>
      <c r="F54" s="2">
        <v>15712.28</v>
      </c>
      <c r="G54" s="2">
        <v>7568.28</v>
      </c>
    </row>
    <row r="55" spans="1:14" x14ac:dyDescent="0.25">
      <c r="A55" t="s">
        <v>5</v>
      </c>
      <c r="B55" t="s">
        <v>47</v>
      </c>
      <c r="C55" s="1">
        <v>35</v>
      </c>
      <c r="D55" s="2">
        <v>15874.28</v>
      </c>
      <c r="E55" s="2">
        <v>12353.86</v>
      </c>
      <c r="F55" s="2">
        <v>15874.28</v>
      </c>
      <c r="G55" s="2">
        <v>3520.42</v>
      </c>
      <c r="H55" s="1">
        <v>36</v>
      </c>
      <c r="I55" s="2">
        <v>13732.045</v>
      </c>
      <c r="J55" s="2">
        <v>11599.885</v>
      </c>
      <c r="K55" s="2">
        <v>15166.09</v>
      </c>
      <c r="L55" s="2">
        <v>3566.2049999999999</v>
      </c>
      <c r="M55" s="2">
        <v>2142.2350000000001</v>
      </c>
      <c r="N55" s="4">
        <v>15.6</v>
      </c>
    </row>
    <row r="56" spans="1:14" x14ac:dyDescent="0.25">
      <c r="A56" t="s">
        <v>5</v>
      </c>
      <c r="B56" t="s">
        <v>49</v>
      </c>
      <c r="C56" s="1">
        <v>12</v>
      </c>
      <c r="D56" s="2">
        <v>10813.91</v>
      </c>
      <c r="E56" s="2">
        <v>8546.18</v>
      </c>
      <c r="F56" s="2">
        <v>13539.084999999999</v>
      </c>
      <c r="G56" s="2">
        <v>4992.9049999999997</v>
      </c>
      <c r="H56" s="1">
        <v>19</v>
      </c>
      <c r="I56" s="2">
        <v>9860.7999999999993</v>
      </c>
      <c r="J56" s="2">
        <v>6224.52</v>
      </c>
      <c r="K56" s="2">
        <v>13297.24</v>
      </c>
      <c r="L56" s="2">
        <v>7072.72</v>
      </c>
      <c r="M56" s="2">
        <v>953.11000000000104</v>
      </c>
      <c r="N56" s="4">
        <v>9.67</v>
      </c>
    </row>
    <row r="57" spans="1:14" x14ac:dyDescent="0.25">
      <c r="A57" t="s">
        <v>5</v>
      </c>
      <c r="B57" t="s">
        <v>50</v>
      </c>
      <c r="C57" s="1">
        <v>22</v>
      </c>
      <c r="D57" s="2">
        <v>11043.245000000001</v>
      </c>
      <c r="E57" s="2">
        <v>9510</v>
      </c>
      <c r="F57" s="2">
        <v>13524.08</v>
      </c>
      <c r="G57" s="2">
        <v>4014.08</v>
      </c>
      <c r="H57" s="1">
        <v>18</v>
      </c>
      <c r="I57" s="2">
        <v>11760.535</v>
      </c>
      <c r="J57" s="2">
        <v>8863.2199999999993</v>
      </c>
      <c r="K57" s="2">
        <v>12533.59</v>
      </c>
      <c r="L57" s="2">
        <v>3670.37</v>
      </c>
      <c r="M57" s="2">
        <v>-717.28999999999905</v>
      </c>
      <c r="N57" s="4">
        <v>-6.1</v>
      </c>
    </row>
    <row r="58" spans="1:14" x14ac:dyDescent="0.25">
      <c r="A58" t="s">
        <v>5</v>
      </c>
      <c r="B58" t="s">
        <v>51</v>
      </c>
      <c r="C58" s="1">
        <v>29</v>
      </c>
      <c r="D58" s="2">
        <v>4645.33</v>
      </c>
      <c r="E58" s="2">
        <v>4645.33</v>
      </c>
      <c r="F58" s="2">
        <v>9998.36</v>
      </c>
      <c r="G58" s="2">
        <v>5353.03</v>
      </c>
      <c r="H58" s="1">
        <v>32</v>
      </c>
      <c r="I58" s="2">
        <v>5402.5050000000001</v>
      </c>
      <c r="J58" s="2">
        <v>4427.03</v>
      </c>
      <c r="K58" s="2">
        <v>11422.42</v>
      </c>
      <c r="L58" s="2">
        <v>6995.39</v>
      </c>
      <c r="M58" s="2">
        <v>-757.17499999999995</v>
      </c>
      <c r="N58" s="4">
        <v>-14</v>
      </c>
    </row>
    <row r="59" spans="1:14" x14ac:dyDescent="0.25">
      <c r="A59" t="s">
        <v>5</v>
      </c>
      <c r="B59" t="s">
        <v>54</v>
      </c>
      <c r="C59" s="1">
        <v>13</v>
      </c>
      <c r="D59" s="2">
        <v>9024.44</v>
      </c>
      <c r="E59" s="2">
        <v>6688.3</v>
      </c>
      <c r="F59" s="2">
        <v>11472.88</v>
      </c>
      <c r="G59" s="2">
        <v>4784.58</v>
      </c>
      <c r="H59" s="1">
        <v>26</v>
      </c>
      <c r="I59" s="2">
        <v>10430.315000000001</v>
      </c>
      <c r="J59" s="2">
        <v>9316.84</v>
      </c>
      <c r="K59" s="2">
        <v>11570.41</v>
      </c>
      <c r="L59" s="2">
        <v>2253.5700000000002</v>
      </c>
      <c r="M59" s="2">
        <v>-1405.875</v>
      </c>
      <c r="N59" s="4">
        <v>-13.5</v>
      </c>
    </row>
    <row r="60" spans="1:14" x14ac:dyDescent="0.25">
      <c r="A60" t="s">
        <v>6</v>
      </c>
      <c r="B60" t="s">
        <v>37</v>
      </c>
      <c r="C60" s="1">
        <v>18</v>
      </c>
      <c r="D60" s="2">
        <v>896.91499999999996</v>
      </c>
      <c r="E60" s="2">
        <v>497.93</v>
      </c>
      <c r="F60" s="2">
        <v>1520.27</v>
      </c>
      <c r="G60" s="2">
        <v>1022.34</v>
      </c>
      <c r="H60" s="1">
        <v>15</v>
      </c>
      <c r="I60" s="2">
        <v>629.54999999999995</v>
      </c>
      <c r="J60" s="2">
        <v>522.67999999999995</v>
      </c>
      <c r="K60" s="2">
        <v>1093.21</v>
      </c>
      <c r="L60" s="2">
        <v>570.53</v>
      </c>
      <c r="M60" s="2">
        <v>267.36500000000001</v>
      </c>
      <c r="N60" s="4">
        <v>42.5</v>
      </c>
    </row>
    <row r="61" spans="1:14" x14ac:dyDescent="0.25">
      <c r="A61" t="s">
        <v>6</v>
      </c>
      <c r="B61" t="s">
        <v>38</v>
      </c>
      <c r="C61" s="1">
        <v>24</v>
      </c>
      <c r="D61" s="2">
        <v>875.09</v>
      </c>
      <c r="E61" s="2">
        <v>851.11</v>
      </c>
      <c r="F61" s="2">
        <v>1032.74</v>
      </c>
      <c r="G61" s="2">
        <v>181.63</v>
      </c>
      <c r="H61" s="1">
        <v>25</v>
      </c>
      <c r="I61" s="2">
        <v>946.01</v>
      </c>
      <c r="J61" s="2">
        <v>897.84</v>
      </c>
      <c r="K61" s="2">
        <v>946.01</v>
      </c>
      <c r="L61" s="2">
        <v>48.17</v>
      </c>
      <c r="M61" s="2">
        <v>-70.92</v>
      </c>
      <c r="N61" s="4">
        <v>-7.5</v>
      </c>
    </row>
    <row r="62" spans="1:14" x14ac:dyDescent="0.25">
      <c r="A62" t="s">
        <v>6</v>
      </c>
      <c r="B62" t="s">
        <v>64</v>
      </c>
      <c r="C62" s="1">
        <v>28</v>
      </c>
      <c r="D62" s="2">
        <v>882.83</v>
      </c>
      <c r="E62" s="2">
        <v>848.88499999999999</v>
      </c>
      <c r="F62" s="2">
        <v>978.36</v>
      </c>
      <c r="G62" s="2">
        <v>129.47499999999999</v>
      </c>
      <c r="H62" s="1">
        <v>27</v>
      </c>
      <c r="I62" s="2">
        <v>931.24</v>
      </c>
      <c r="J62" s="2">
        <v>931.24</v>
      </c>
      <c r="K62" s="2">
        <v>1114.01</v>
      </c>
      <c r="L62" s="2">
        <v>182.77</v>
      </c>
      <c r="M62" s="2">
        <v>-48.41</v>
      </c>
      <c r="N62" s="4">
        <v>-5.2</v>
      </c>
    </row>
    <row r="63" spans="1:14" x14ac:dyDescent="0.25">
      <c r="A63" t="s">
        <v>6</v>
      </c>
      <c r="B63" t="s">
        <v>39</v>
      </c>
      <c r="C63" s="1">
        <v>120</v>
      </c>
      <c r="D63" s="2">
        <v>722.4</v>
      </c>
      <c r="E63" s="2">
        <v>591.20000000000005</v>
      </c>
      <c r="F63" s="2">
        <v>736.8</v>
      </c>
      <c r="G63" s="2">
        <v>145.6</v>
      </c>
      <c r="H63" s="1">
        <v>138</v>
      </c>
      <c r="I63" s="2">
        <v>646.6</v>
      </c>
      <c r="J63" s="2">
        <v>541.6</v>
      </c>
      <c r="K63" s="2">
        <v>1083.2</v>
      </c>
      <c r="L63" s="2">
        <v>541.6</v>
      </c>
      <c r="M63" s="2">
        <v>75.8</v>
      </c>
      <c r="N63" s="4">
        <v>11.7</v>
      </c>
    </row>
    <row r="64" spans="1:14" x14ac:dyDescent="0.25">
      <c r="A64" t="s">
        <v>6</v>
      </c>
      <c r="B64" t="s">
        <v>57</v>
      </c>
      <c r="C64" s="1">
        <v>284</v>
      </c>
      <c r="D64" s="2">
        <v>736</v>
      </c>
      <c r="E64" s="2">
        <v>593.6</v>
      </c>
      <c r="F64" s="2">
        <v>1141.2</v>
      </c>
      <c r="G64" s="2">
        <v>547.6</v>
      </c>
      <c r="H64" s="1">
        <v>340</v>
      </c>
      <c r="I64" s="2">
        <v>637.75</v>
      </c>
      <c r="J64" s="2">
        <v>540.4</v>
      </c>
      <c r="K64" s="2">
        <v>781.8</v>
      </c>
      <c r="L64" s="2">
        <v>241.4</v>
      </c>
      <c r="M64" s="2">
        <v>98.25</v>
      </c>
      <c r="N64" s="4">
        <v>15.4</v>
      </c>
    </row>
    <row r="65" spans="1:14" x14ac:dyDescent="0.25">
      <c r="A65" t="s">
        <v>6</v>
      </c>
      <c r="B65" t="s">
        <v>40</v>
      </c>
      <c r="C65" s="1">
        <v>27</v>
      </c>
      <c r="D65" s="2">
        <v>714.54</v>
      </c>
      <c r="E65" s="2">
        <v>472.33</v>
      </c>
      <c r="F65" s="2">
        <v>1736.25</v>
      </c>
      <c r="G65" s="2">
        <v>1263.92</v>
      </c>
    </row>
    <row r="66" spans="1:14" x14ac:dyDescent="0.25">
      <c r="A66" t="s">
        <v>6</v>
      </c>
      <c r="B66" t="s">
        <v>41</v>
      </c>
      <c r="C66" s="1">
        <v>49</v>
      </c>
      <c r="D66" s="2">
        <v>869.36</v>
      </c>
      <c r="E66" s="2">
        <v>488.11</v>
      </c>
      <c r="F66" s="2">
        <v>1702.59</v>
      </c>
      <c r="G66" s="2">
        <v>1214.48</v>
      </c>
      <c r="H66" s="1">
        <v>38</v>
      </c>
      <c r="I66" s="2">
        <v>1005.905</v>
      </c>
      <c r="J66" s="2">
        <v>683.26</v>
      </c>
      <c r="K66" s="2">
        <v>2070.5300000000002</v>
      </c>
      <c r="L66" s="2">
        <v>1387.27</v>
      </c>
      <c r="M66" s="2">
        <v>-136.54499999999999</v>
      </c>
      <c r="N66" s="4">
        <v>-13.6</v>
      </c>
    </row>
    <row r="67" spans="1:14" x14ac:dyDescent="0.25">
      <c r="A67" t="s">
        <v>6</v>
      </c>
      <c r="B67" t="s">
        <v>42</v>
      </c>
      <c r="C67" s="1">
        <v>24</v>
      </c>
      <c r="D67" s="2">
        <v>1685.04</v>
      </c>
      <c r="E67" s="2">
        <v>645.72</v>
      </c>
      <c r="F67" s="2">
        <v>1702.74</v>
      </c>
      <c r="G67" s="2">
        <v>1057.02</v>
      </c>
    </row>
    <row r="68" spans="1:14" x14ac:dyDescent="0.25">
      <c r="A68" t="s">
        <v>6</v>
      </c>
      <c r="B68" t="s">
        <v>43</v>
      </c>
      <c r="C68" s="1">
        <v>32</v>
      </c>
      <c r="D68" s="2">
        <v>662.93</v>
      </c>
      <c r="E68" s="2">
        <v>431.61</v>
      </c>
      <c r="F68" s="2">
        <v>1809.0150000000001</v>
      </c>
      <c r="G68" s="2">
        <v>1377.405</v>
      </c>
      <c r="H68" s="1">
        <v>10</v>
      </c>
      <c r="I68" s="2">
        <v>1284.27</v>
      </c>
      <c r="J68" s="2">
        <v>683.26</v>
      </c>
      <c r="K68" s="2">
        <v>2883.9</v>
      </c>
      <c r="L68" s="2">
        <v>2200.64</v>
      </c>
      <c r="M68" s="2">
        <v>-621.34</v>
      </c>
      <c r="N68" s="4">
        <v>-48.4</v>
      </c>
    </row>
    <row r="69" spans="1:14" x14ac:dyDescent="0.25">
      <c r="A69" t="s">
        <v>6</v>
      </c>
      <c r="B69" t="s">
        <v>65</v>
      </c>
      <c r="C69" s="1">
        <v>57</v>
      </c>
      <c r="D69" s="2">
        <v>361.5</v>
      </c>
      <c r="E69" s="2">
        <v>235.5</v>
      </c>
      <c r="F69" s="2">
        <v>486.75</v>
      </c>
      <c r="G69" s="2">
        <v>251.25</v>
      </c>
      <c r="H69" s="1">
        <v>42</v>
      </c>
      <c r="I69" s="2">
        <v>319.82499999999999</v>
      </c>
      <c r="J69" s="2">
        <v>263.25</v>
      </c>
      <c r="K69" s="2">
        <v>447.75</v>
      </c>
      <c r="L69" s="2">
        <v>184.5</v>
      </c>
      <c r="M69" s="2">
        <v>41.674999999999997</v>
      </c>
      <c r="N69" s="4">
        <v>13</v>
      </c>
    </row>
    <row r="70" spans="1:14" x14ac:dyDescent="0.25">
      <c r="A70" t="s">
        <v>6</v>
      </c>
      <c r="B70" t="s">
        <v>66</v>
      </c>
      <c r="C70" s="1">
        <v>11</v>
      </c>
      <c r="D70" s="2">
        <v>264.97000000000003</v>
      </c>
      <c r="E70" s="2">
        <v>143.61000000000001</v>
      </c>
      <c r="F70" s="2">
        <v>316.20999999999998</v>
      </c>
      <c r="G70" s="2">
        <v>172.6</v>
      </c>
    </row>
    <row r="71" spans="1:14" x14ac:dyDescent="0.25">
      <c r="A71" t="s">
        <v>6</v>
      </c>
      <c r="B71" t="s">
        <v>45</v>
      </c>
      <c r="C71" s="1">
        <v>17</v>
      </c>
      <c r="D71" s="2">
        <v>977.98</v>
      </c>
      <c r="E71" s="2">
        <v>632.79999999999995</v>
      </c>
      <c r="F71" s="2">
        <v>1145.1199999999999</v>
      </c>
      <c r="G71" s="2">
        <v>512.32000000000005</v>
      </c>
      <c r="H71" s="1">
        <v>15</v>
      </c>
      <c r="I71" s="2">
        <v>1231.26</v>
      </c>
      <c r="J71" s="2">
        <v>1067.18</v>
      </c>
      <c r="K71" s="2">
        <v>3341.65</v>
      </c>
      <c r="L71" s="2">
        <v>2274.4699999999998</v>
      </c>
      <c r="M71" s="2">
        <v>-253.28</v>
      </c>
      <c r="N71" s="4">
        <v>-20.6</v>
      </c>
    </row>
    <row r="72" spans="1:14" x14ac:dyDescent="0.25">
      <c r="A72" t="s">
        <v>6</v>
      </c>
      <c r="B72" t="s">
        <v>46</v>
      </c>
      <c r="C72" s="1">
        <v>49</v>
      </c>
      <c r="D72" s="2">
        <v>674.7</v>
      </c>
      <c r="E72" s="2">
        <v>589.28</v>
      </c>
      <c r="F72" s="2">
        <v>771.62</v>
      </c>
      <c r="G72" s="2">
        <v>182.34</v>
      </c>
      <c r="H72" s="1">
        <v>21</v>
      </c>
      <c r="I72" s="2">
        <v>636.92999999999995</v>
      </c>
      <c r="J72" s="2">
        <v>581.66999999999996</v>
      </c>
      <c r="K72" s="2">
        <v>672.02</v>
      </c>
      <c r="L72" s="2">
        <v>90.35</v>
      </c>
      <c r="M72" s="2">
        <v>37.770000000000103</v>
      </c>
      <c r="N72" s="4">
        <v>5.93</v>
      </c>
    </row>
    <row r="73" spans="1:14" x14ac:dyDescent="0.25">
      <c r="A73" t="s">
        <v>6</v>
      </c>
      <c r="B73" t="s">
        <v>48</v>
      </c>
      <c r="C73" s="1">
        <v>19</v>
      </c>
      <c r="D73" s="2">
        <v>764.2</v>
      </c>
      <c r="E73" s="2">
        <v>703.28</v>
      </c>
      <c r="F73" s="2">
        <v>956.95</v>
      </c>
      <c r="G73" s="2">
        <v>253.67</v>
      </c>
      <c r="H73" s="1">
        <v>13</v>
      </c>
      <c r="I73" s="2">
        <v>919.8</v>
      </c>
      <c r="J73" s="2">
        <v>774.44</v>
      </c>
      <c r="K73" s="2">
        <v>1000</v>
      </c>
      <c r="L73" s="2">
        <v>225.56</v>
      </c>
      <c r="M73" s="2">
        <v>-155.6</v>
      </c>
      <c r="N73" s="4">
        <v>-16.899999999999999</v>
      </c>
    </row>
    <row r="74" spans="1:14" x14ac:dyDescent="0.25">
      <c r="A74" t="s">
        <v>6</v>
      </c>
      <c r="B74" t="s">
        <v>67</v>
      </c>
      <c r="C74" s="1">
        <v>20</v>
      </c>
      <c r="D74" s="2">
        <v>956</v>
      </c>
      <c r="E74" s="2">
        <v>496.07</v>
      </c>
      <c r="F74" s="2">
        <v>1831.4449999999999</v>
      </c>
      <c r="G74" s="2">
        <v>1335.375</v>
      </c>
      <c r="H74" s="1">
        <v>24</v>
      </c>
      <c r="I74" s="2">
        <v>728.69500000000005</v>
      </c>
      <c r="J74" s="2">
        <v>525.83000000000004</v>
      </c>
      <c r="K74" s="2">
        <v>2075.85</v>
      </c>
      <c r="L74" s="2">
        <v>1550.02</v>
      </c>
      <c r="M74" s="2">
        <v>227.30500000000001</v>
      </c>
      <c r="N74" s="4">
        <v>31.2</v>
      </c>
    </row>
    <row r="75" spans="1:14" x14ac:dyDescent="0.25">
      <c r="A75" t="s">
        <v>6</v>
      </c>
      <c r="B75" t="s">
        <v>49</v>
      </c>
      <c r="C75" s="1">
        <v>135</v>
      </c>
      <c r="D75" s="2">
        <v>696.9</v>
      </c>
      <c r="E75" s="2">
        <v>423.06</v>
      </c>
      <c r="F75" s="2">
        <v>759.97</v>
      </c>
      <c r="G75" s="2">
        <v>336.91</v>
      </c>
      <c r="H75" s="1">
        <v>111</v>
      </c>
      <c r="I75" s="2">
        <v>629.75</v>
      </c>
      <c r="J75" s="2">
        <v>401.04</v>
      </c>
      <c r="K75" s="2">
        <v>726.98</v>
      </c>
      <c r="L75" s="2">
        <v>325.94</v>
      </c>
      <c r="M75" s="2">
        <v>67.150000000000006</v>
      </c>
      <c r="N75" s="4">
        <v>10.7</v>
      </c>
    </row>
    <row r="76" spans="1:14" x14ac:dyDescent="0.25">
      <c r="A76" t="s">
        <v>6</v>
      </c>
      <c r="B76" t="s">
        <v>50</v>
      </c>
      <c r="C76" s="1">
        <v>26</v>
      </c>
      <c r="D76" s="2">
        <v>770.59500000000003</v>
      </c>
      <c r="E76" s="2">
        <v>696.9</v>
      </c>
      <c r="F76" s="2">
        <v>817.48</v>
      </c>
      <c r="G76" s="2">
        <v>120.58</v>
      </c>
      <c r="H76" s="1">
        <v>22</v>
      </c>
      <c r="I76" s="2">
        <v>655.32500000000005</v>
      </c>
      <c r="J76" s="2">
        <v>474.66</v>
      </c>
      <c r="K76" s="2">
        <v>726.98</v>
      </c>
      <c r="L76" s="2">
        <v>252.32</v>
      </c>
      <c r="M76" s="2">
        <v>115.27</v>
      </c>
      <c r="N76" s="4">
        <v>17.600000000000001</v>
      </c>
    </row>
    <row r="77" spans="1:14" x14ac:dyDescent="0.25">
      <c r="A77" t="s">
        <v>6</v>
      </c>
      <c r="B77" t="s">
        <v>60</v>
      </c>
      <c r="C77" s="1">
        <v>33</v>
      </c>
      <c r="D77" s="2">
        <v>742.78</v>
      </c>
      <c r="E77" s="2">
        <v>675.18</v>
      </c>
      <c r="F77" s="2">
        <v>761.47</v>
      </c>
      <c r="G77" s="2">
        <v>86.29</v>
      </c>
      <c r="H77" s="1">
        <v>21</v>
      </c>
      <c r="I77" s="2">
        <v>691.8</v>
      </c>
      <c r="J77" s="2">
        <v>482.15</v>
      </c>
      <c r="K77" s="2">
        <v>725.01</v>
      </c>
      <c r="L77" s="2">
        <v>242.86</v>
      </c>
      <c r="M77" s="2">
        <v>50.98</v>
      </c>
      <c r="N77" s="4">
        <v>7.37</v>
      </c>
    </row>
    <row r="78" spans="1:14" x14ac:dyDescent="0.25">
      <c r="A78" t="s">
        <v>6</v>
      </c>
      <c r="B78" t="s">
        <v>51</v>
      </c>
      <c r="C78" s="1">
        <v>15</v>
      </c>
      <c r="D78" s="2">
        <v>559</v>
      </c>
      <c r="E78" s="2">
        <v>512.85</v>
      </c>
      <c r="F78" s="2">
        <v>781.34</v>
      </c>
      <c r="G78" s="2">
        <v>268.49</v>
      </c>
      <c r="H78" s="1">
        <v>13</v>
      </c>
      <c r="I78" s="2">
        <v>549.78</v>
      </c>
      <c r="J78" s="2">
        <v>402.9</v>
      </c>
      <c r="K78" s="2">
        <v>747.69</v>
      </c>
      <c r="L78" s="2">
        <v>344.79</v>
      </c>
      <c r="M78" s="2">
        <v>9.2200000000000308</v>
      </c>
      <c r="N78" s="4">
        <v>1.68</v>
      </c>
    </row>
    <row r="79" spans="1:14" x14ac:dyDescent="0.25">
      <c r="A79" t="s">
        <v>6</v>
      </c>
      <c r="B79" t="s">
        <v>68</v>
      </c>
      <c r="C79" s="1">
        <v>15</v>
      </c>
      <c r="D79" s="2">
        <v>438.18</v>
      </c>
      <c r="E79" s="2">
        <v>84.81</v>
      </c>
      <c r="F79" s="2">
        <v>484.57</v>
      </c>
      <c r="G79" s="2">
        <v>399.76</v>
      </c>
    </row>
    <row r="80" spans="1:14" x14ac:dyDescent="0.25">
      <c r="A80" t="s">
        <v>6</v>
      </c>
      <c r="B80" t="s">
        <v>53</v>
      </c>
      <c r="C80" s="1">
        <v>18</v>
      </c>
      <c r="D80" s="2">
        <v>771.35</v>
      </c>
      <c r="E80" s="2">
        <v>471.34</v>
      </c>
      <c r="F80" s="2">
        <v>814.41</v>
      </c>
      <c r="G80" s="2">
        <v>343.07</v>
      </c>
    </row>
    <row r="81" spans="1:14" x14ac:dyDescent="0.25">
      <c r="A81" t="s">
        <v>6</v>
      </c>
      <c r="B81" t="s">
        <v>62</v>
      </c>
      <c r="C81" s="1">
        <v>13</v>
      </c>
      <c r="D81" s="2">
        <v>1172.73</v>
      </c>
      <c r="E81" s="2">
        <v>1154.68</v>
      </c>
      <c r="F81" s="2">
        <v>1213.82</v>
      </c>
      <c r="G81" s="2">
        <v>59.14</v>
      </c>
    </row>
    <row r="82" spans="1:14" x14ac:dyDescent="0.25">
      <c r="A82" t="s">
        <v>6</v>
      </c>
      <c r="B82" t="s">
        <v>69</v>
      </c>
      <c r="C82" s="1">
        <v>13</v>
      </c>
      <c r="D82" s="2">
        <v>303.62</v>
      </c>
      <c r="E82" s="2">
        <v>274.55</v>
      </c>
      <c r="F82" s="2">
        <v>614.13</v>
      </c>
      <c r="G82" s="2">
        <v>339.58</v>
      </c>
      <c r="H82" s="1">
        <v>17</v>
      </c>
      <c r="I82" s="2">
        <v>298.27999999999997</v>
      </c>
      <c r="J82" s="2">
        <v>261.38</v>
      </c>
      <c r="K82" s="2">
        <v>298.27999999999997</v>
      </c>
      <c r="L82" s="2">
        <v>36.9</v>
      </c>
      <c r="M82" s="2">
        <v>5.3400000000000301</v>
      </c>
      <c r="N82" s="4">
        <v>1.79</v>
      </c>
    </row>
    <row r="83" spans="1:14" x14ac:dyDescent="0.25">
      <c r="A83" t="s">
        <v>6</v>
      </c>
      <c r="B83" t="s">
        <v>55</v>
      </c>
      <c r="C83" s="1">
        <v>11</v>
      </c>
      <c r="D83" s="2">
        <v>680.23</v>
      </c>
      <c r="E83" s="2">
        <v>481.76</v>
      </c>
      <c r="F83" s="2">
        <v>887.09</v>
      </c>
      <c r="G83" s="2">
        <v>405.33</v>
      </c>
    </row>
    <row r="84" spans="1:14" x14ac:dyDescent="0.25">
      <c r="A84" t="s">
        <v>6</v>
      </c>
      <c r="B84" t="s">
        <v>56</v>
      </c>
      <c r="C84" s="1">
        <v>13</v>
      </c>
      <c r="D84" s="2">
        <v>679.84</v>
      </c>
      <c r="E84" s="2">
        <v>679.84</v>
      </c>
      <c r="F84" s="2">
        <v>1092.3800000000001</v>
      </c>
      <c r="G84" s="2">
        <v>412.54</v>
      </c>
    </row>
    <row r="85" spans="1:14" x14ac:dyDescent="0.25">
      <c r="A85" t="s">
        <v>7</v>
      </c>
      <c r="B85" t="s">
        <v>37</v>
      </c>
      <c r="C85" s="1">
        <v>15</v>
      </c>
      <c r="D85" s="2">
        <v>1805.4</v>
      </c>
      <c r="E85" s="2">
        <v>564.48</v>
      </c>
      <c r="F85" s="2">
        <v>2349.9</v>
      </c>
      <c r="G85" s="2">
        <v>1785.42</v>
      </c>
      <c r="H85" s="1">
        <v>16</v>
      </c>
      <c r="I85" s="2">
        <v>1278.22</v>
      </c>
      <c r="J85" s="2">
        <v>1099.24</v>
      </c>
      <c r="K85" s="2">
        <v>2487.0949999999998</v>
      </c>
      <c r="L85" s="2">
        <v>1387.855</v>
      </c>
      <c r="M85" s="2">
        <v>527.17999999999995</v>
      </c>
      <c r="N85" s="4">
        <v>41.2</v>
      </c>
    </row>
    <row r="86" spans="1:14" x14ac:dyDescent="0.25">
      <c r="A86" t="s">
        <v>7</v>
      </c>
      <c r="B86" t="s">
        <v>70</v>
      </c>
      <c r="C86" s="1">
        <v>13</v>
      </c>
      <c r="D86" s="2">
        <v>1236.06</v>
      </c>
      <c r="E86" s="2">
        <v>1071.4100000000001</v>
      </c>
      <c r="F86" s="2">
        <v>1273.74</v>
      </c>
      <c r="G86" s="2">
        <v>202.33</v>
      </c>
      <c r="H86" s="1">
        <v>11</v>
      </c>
      <c r="I86" s="2">
        <v>1467.15</v>
      </c>
      <c r="J86" s="2">
        <v>1235.8699999999999</v>
      </c>
      <c r="K86" s="2">
        <v>1595.07</v>
      </c>
      <c r="L86" s="2">
        <v>359.2</v>
      </c>
      <c r="M86" s="2">
        <v>-231.09</v>
      </c>
      <c r="N86" s="4">
        <v>-15.8</v>
      </c>
    </row>
    <row r="87" spans="1:14" x14ac:dyDescent="0.25">
      <c r="A87" t="s">
        <v>7</v>
      </c>
      <c r="B87" t="s">
        <v>64</v>
      </c>
      <c r="C87" s="1">
        <v>18</v>
      </c>
      <c r="D87" s="2">
        <v>2479.5549999999998</v>
      </c>
      <c r="E87" s="2">
        <v>1733.23</v>
      </c>
      <c r="F87" s="2">
        <v>3286.28</v>
      </c>
      <c r="G87" s="2">
        <v>1553.05</v>
      </c>
    </row>
    <row r="88" spans="1:14" x14ac:dyDescent="0.25">
      <c r="A88" t="s">
        <v>7</v>
      </c>
      <c r="B88" t="s">
        <v>71</v>
      </c>
      <c r="C88" s="1">
        <v>23</v>
      </c>
      <c r="D88" s="2">
        <v>4481.8</v>
      </c>
      <c r="E88" s="2">
        <v>4212.68</v>
      </c>
      <c r="F88" s="2">
        <v>4602.1499999999996</v>
      </c>
      <c r="G88" s="2">
        <v>389.47</v>
      </c>
      <c r="H88" s="1">
        <v>33</v>
      </c>
      <c r="I88" s="2">
        <v>4264.2</v>
      </c>
      <c r="J88" s="2">
        <v>3231.75</v>
      </c>
      <c r="K88" s="2">
        <v>4815.16</v>
      </c>
      <c r="L88" s="2">
        <v>1583.41</v>
      </c>
      <c r="M88" s="2">
        <v>217.6</v>
      </c>
      <c r="N88" s="4">
        <v>5.0999999999999996</v>
      </c>
    </row>
    <row r="89" spans="1:14" x14ac:dyDescent="0.25">
      <c r="A89" t="s">
        <v>7</v>
      </c>
      <c r="B89" t="s">
        <v>72</v>
      </c>
      <c r="C89" s="1">
        <v>22</v>
      </c>
      <c r="D89" s="2">
        <v>2683.07</v>
      </c>
      <c r="E89" s="2">
        <v>2577.39</v>
      </c>
      <c r="F89" s="2">
        <v>2881.19</v>
      </c>
      <c r="G89" s="2">
        <v>303.8</v>
      </c>
      <c r="H89" s="1">
        <v>23</v>
      </c>
      <c r="I89" s="2">
        <v>2782.45</v>
      </c>
      <c r="J89" s="2">
        <v>2666.02</v>
      </c>
      <c r="K89" s="2">
        <v>2881.19</v>
      </c>
      <c r="L89" s="2">
        <v>215.17</v>
      </c>
      <c r="M89" s="2">
        <v>-99.379999999999697</v>
      </c>
      <c r="N89" s="4">
        <v>-3.57</v>
      </c>
    </row>
    <row r="90" spans="1:14" x14ac:dyDescent="0.25">
      <c r="A90" t="s">
        <v>7</v>
      </c>
      <c r="B90" t="s">
        <v>39</v>
      </c>
      <c r="C90" s="1">
        <v>67</v>
      </c>
      <c r="D90" s="2">
        <v>1997.6</v>
      </c>
      <c r="E90" s="2">
        <v>1992</v>
      </c>
      <c r="F90" s="2">
        <v>2144.4</v>
      </c>
      <c r="G90" s="2">
        <v>152.4</v>
      </c>
      <c r="H90" s="1">
        <v>59</v>
      </c>
      <c r="I90" s="2">
        <v>1704.2</v>
      </c>
      <c r="J90" s="2">
        <v>1672.6</v>
      </c>
      <c r="K90" s="2">
        <v>1748.6</v>
      </c>
      <c r="L90" s="2">
        <v>76</v>
      </c>
      <c r="M90" s="2">
        <v>293.39999999999998</v>
      </c>
      <c r="N90" s="4">
        <v>17.2</v>
      </c>
    </row>
    <row r="91" spans="1:14" x14ac:dyDescent="0.25">
      <c r="A91" t="s">
        <v>7</v>
      </c>
      <c r="B91" t="s">
        <v>57</v>
      </c>
      <c r="C91" s="1">
        <v>70</v>
      </c>
      <c r="D91" s="2">
        <v>1420.4</v>
      </c>
      <c r="E91" s="2">
        <v>684</v>
      </c>
      <c r="F91" s="2">
        <v>2042.4</v>
      </c>
      <c r="G91" s="2">
        <v>1358.4</v>
      </c>
      <c r="H91" s="1">
        <v>19</v>
      </c>
      <c r="I91" s="2">
        <v>1735</v>
      </c>
      <c r="J91" s="2">
        <v>1718.2</v>
      </c>
      <c r="K91" s="2">
        <v>1784.6</v>
      </c>
      <c r="L91" s="2">
        <v>66.400000000000006</v>
      </c>
      <c r="M91" s="2">
        <v>-314.60000000000002</v>
      </c>
      <c r="N91" s="4">
        <v>-18.100000000000001</v>
      </c>
    </row>
    <row r="92" spans="1:14" x14ac:dyDescent="0.25">
      <c r="A92" t="s">
        <v>7</v>
      </c>
      <c r="B92" t="s">
        <v>40</v>
      </c>
      <c r="C92" s="1">
        <v>10</v>
      </c>
      <c r="D92" s="2">
        <v>2425.5650000000001</v>
      </c>
      <c r="E92" s="2">
        <v>1879.51</v>
      </c>
      <c r="F92" s="2">
        <v>2730.8</v>
      </c>
      <c r="G92" s="2">
        <v>851.29</v>
      </c>
    </row>
    <row r="93" spans="1:14" x14ac:dyDescent="0.25">
      <c r="A93" t="s">
        <v>7</v>
      </c>
      <c r="B93" t="s">
        <v>73</v>
      </c>
      <c r="C93" s="1">
        <v>14</v>
      </c>
      <c r="D93" s="2">
        <v>3630.13</v>
      </c>
      <c r="E93" s="2">
        <v>2432.0300000000002</v>
      </c>
      <c r="F93" s="2">
        <v>3955.21</v>
      </c>
      <c r="G93" s="2">
        <v>1523.18</v>
      </c>
      <c r="H93" s="1">
        <v>11</v>
      </c>
      <c r="I93" s="2">
        <v>2800.15</v>
      </c>
      <c r="J93" s="2">
        <v>2800.15</v>
      </c>
      <c r="K93" s="2">
        <v>3180.6</v>
      </c>
      <c r="L93" s="2">
        <v>380.45</v>
      </c>
      <c r="M93" s="2">
        <v>829.98</v>
      </c>
      <c r="N93" s="4">
        <v>29.6</v>
      </c>
    </row>
    <row r="94" spans="1:14" x14ac:dyDescent="0.25">
      <c r="A94" t="s">
        <v>7</v>
      </c>
      <c r="B94" t="s">
        <v>46</v>
      </c>
      <c r="C94" s="1">
        <v>73</v>
      </c>
      <c r="D94" s="2">
        <v>2544.6999999999998</v>
      </c>
      <c r="E94" s="2">
        <v>2136.27</v>
      </c>
      <c r="F94" s="2">
        <v>3198.04</v>
      </c>
      <c r="G94" s="2">
        <v>1061.77</v>
      </c>
      <c r="H94" s="1">
        <v>71</v>
      </c>
      <c r="I94" s="2">
        <v>2582.9299999999998</v>
      </c>
      <c r="J94" s="2">
        <v>2177.7600000000002</v>
      </c>
      <c r="K94" s="2">
        <v>3263.44</v>
      </c>
      <c r="L94" s="2">
        <v>1085.68</v>
      </c>
      <c r="M94" s="2">
        <v>-38.229999999999997</v>
      </c>
      <c r="N94" s="4">
        <v>-1.48</v>
      </c>
    </row>
    <row r="95" spans="1:14" x14ac:dyDescent="0.25">
      <c r="A95" t="s">
        <v>7</v>
      </c>
      <c r="B95" t="s">
        <v>58</v>
      </c>
      <c r="C95" s="1">
        <v>19</v>
      </c>
      <c r="D95" s="2">
        <v>2685.12</v>
      </c>
      <c r="E95" s="2">
        <v>2362.91</v>
      </c>
      <c r="F95" s="2">
        <v>2895.45</v>
      </c>
      <c r="G95" s="2">
        <v>532.54</v>
      </c>
    </row>
    <row r="96" spans="1:14" x14ac:dyDescent="0.25">
      <c r="A96" t="s">
        <v>7</v>
      </c>
      <c r="B96" t="s">
        <v>48</v>
      </c>
      <c r="C96" s="1">
        <v>23</v>
      </c>
      <c r="D96" s="2">
        <v>935.86</v>
      </c>
      <c r="E96" s="2">
        <v>411.88</v>
      </c>
      <c r="F96" s="2">
        <v>1060.9000000000001</v>
      </c>
      <c r="G96" s="2">
        <v>649.02</v>
      </c>
      <c r="H96" s="1">
        <v>43</v>
      </c>
      <c r="I96" s="2">
        <v>893.7</v>
      </c>
      <c r="J96" s="2">
        <v>770.19</v>
      </c>
      <c r="K96" s="2">
        <v>1236.74</v>
      </c>
      <c r="L96" s="2">
        <v>466.55</v>
      </c>
      <c r="M96" s="2">
        <v>42.16</v>
      </c>
      <c r="N96" s="4">
        <v>4.72</v>
      </c>
    </row>
    <row r="97" spans="1:14" x14ac:dyDescent="0.25">
      <c r="A97" t="s">
        <v>7</v>
      </c>
      <c r="B97" t="s">
        <v>67</v>
      </c>
      <c r="C97" s="1">
        <v>22</v>
      </c>
      <c r="D97" s="2">
        <v>2029.07</v>
      </c>
      <c r="E97" s="2">
        <v>1410.69</v>
      </c>
      <c r="F97" s="2">
        <v>2132.56</v>
      </c>
      <c r="G97" s="2">
        <v>721.87</v>
      </c>
      <c r="H97" s="1">
        <v>17</v>
      </c>
      <c r="I97" s="2">
        <v>1861.33</v>
      </c>
      <c r="J97" s="2">
        <v>963.74</v>
      </c>
      <c r="K97" s="2">
        <v>2045.56</v>
      </c>
      <c r="L97" s="2">
        <v>1081.82</v>
      </c>
      <c r="M97" s="2">
        <v>167.74</v>
      </c>
      <c r="N97" s="4">
        <v>9.01</v>
      </c>
    </row>
    <row r="98" spans="1:14" x14ac:dyDescent="0.25">
      <c r="A98" t="s">
        <v>7</v>
      </c>
      <c r="B98" t="s">
        <v>74</v>
      </c>
      <c r="C98" s="1">
        <v>41</v>
      </c>
      <c r="D98" s="2">
        <v>2121.41</v>
      </c>
      <c r="E98" s="2">
        <v>1710.29</v>
      </c>
      <c r="F98" s="2">
        <v>2125.08</v>
      </c>
      <c r="G98" s="2">
        <v>414.79</v>
      </c>
      <c r="H98" s="1">
        <v>30</v>
      </c>
      <c r="I98" s="2">
        <v>2050.85</v>
      </c>
      <c r="J98" s="2">
        <v>1348.31</v>
      </c>
      <c r="K98" s="2">
        <v>2066.4</v>
      </c>
      <c r="L98" s="2">
        <v>718.09</v>
      </c>
      <c r="M98" s="2">
        <v>70.559999999999903</v>
      </c>
      <c r="N98" s="4">
        <v>3.44</v>
      </c>
    </row>
    <row r="99" spans="1:14" x14ac:dyDescent="0.25">
      <c r="A99" t="s">
        <v>7</v>
      </c>
      <c r="B99" t="s">
        <v>49</v>
      </c>
      <c r="C99" s="1">
        <v>123</v>
      </c>
      <c r="D99" s="2">
        <v>1738.21</v>
      </c>
      <c r="E99" s="2">
        <v>947.94</v>
      </c>
      <c r="F99" s="2">
        <v>2125.9899999999998</v>
      </c>
      <c r="G99" s="2">
        <v>1178.05</v>
      </c>
      <c r="H99" s="1">
        <v>96</v>
      </c>
      <c r="I99" s="2">
        <v>1494.81</v>
      </c>
      <c r="J99" s="2">
        <v>854.44</v>
      </c>
      <c r="K99" s="2">
        <v>2049.3200000000002</v>
      </c>
      <c r="L99" s="2">
        <v>1194.8800000000001</v>
      </c>
      <c r="M99" s="2">
        <v>243.4</v>
      </c>
      <c r="N99" s="4">
        <v>16.3</v>
      </c>
    </row>
    <row r="100" spans="1:14" x14ac:dyDescent="0.25">
      <c r="A100" t="s">
        <v>7</v>
      </c>
      <c r="B100" t="s">
        <v>59</v>
      </c>
      <c r="C100" s="1">
        <v>16</v>
      </c>
      <c r="D100" s="2">
        <v>2453.38</v>
      </c>
      <c r="E100" s="2">
        <v>945.87</v>
      </c>
      <c r="F100" s="2">
        <v>2639.49</v>
      </c>
      <c r="G100" s="2">
        <v>1693.62</v>
      </c>
      <c r="H100" s="1">
        <v>14</v>
      </c>
      <c r="I100" s="2">
        <v>2248.9699999999998</v>
      </c>
      <c r="J100" s="2">
        <v>926.96</v>
      </c>
      <c r="K100" s="2">
        <v>2526.79</v>
      </c>
      <c r="L100" s="2">
        <v>1599.83</v>
      </c>
      <c r="M100" s="2">
        <v>204.41</v>
      </c>
      <c r="N100" s="4">
        <v>9.09</v>
      </c>
    </row>
    <row r="101" spans="1:14" x14ac:dyDescent="0.25">
      <c r="A101" t="s">
        <v>7</v>
      </c>
      <c r="B101" t="s">
        <v>50</v>
      </c>
      <c r="C101" s="1">
        <v>23</v>
      </c>
      <c r="D101" s="2">
        <v>1854.51</v>
      </c>
      <c r="E101" s="2">
        <v>947.85</v>
      </c>
      <c r="F101" s="2">
        <v>2139.87</v>
      </c>
      <c r="G101" s="2">
        <v>1192.02</v>
      </c>
      <c r="H101" s="1">
        <v>35</v>
      </c>
      <c r="I101" s="2">
        <v>1955.69</v>
      </c>
      <c r="J101" s="2">
        <v>1129.95</v>
      </c>
      <c r="K101" s="2">
        <v>2058.35</v>
      </c>
      <c r="L101" s="2">
        <v>928.4</v>
      </c>
      <c r="M101" s="2">
        <v>-101.18</v>
      </c>
      <c r="N101" s="4">
        <v>-5.17</v>
      </c>
    </row>
    <row r="102" spans="1:14" x14ac:dyDescent="0.25">
      <c r="A102" t="s">
        <v>7</v>
      </c>
      <c r="B102" t="s">
        <v>60</v>
      </c>
      <c r="C102" s="1">
        <v>34</v>
      </c>
      <c r="D102" s="2">
        <v>2127.11</v>
      </c>
      <c r="E102" s="2">
        <v>1427.67</v>
      </c>
      <c r="F102" s="2">
        <v>2146.16</v>
      </c>
      <c r="G102" s="2">
        <v>718.49</v>
      </c>
      <c r="H102" s="1">
        <v>33</v>
      </c>
      <c r="I102" s="2">
        <v>2047.18</v>
      </c>
      <c r="J102" s="2">
        <v>978.95</v>
      </c>
      <c r="K102" s="2">
        <v>2062.98</v>
      </c>
      <c r="L102" s="2">
        <v>1084.03</v>
      </c>
      <c r="M102" s="2">
        <v>79.930000000000106</v>
      </c>
      <c r="N102" s="4">
        <v>3.9</v>
      </c>
    </row>
    <row r="103" spans="1:14" x14ac:dyDescent="0.25">
      <c r="A103" t="s">
        <v>7</v>
      </c>
      <c r="B103" t="s">
        <v>51</v>
      </c>
      <c r="C103" s="1">
        <v>32</v>
      </c>
      <c r="D103" s="2">
        <v>1211.57</v>
      </c>
      <c r="E103" s="2">
        <v>1126.98</v>
      </c>
      <c r="F103" s="2">
        <v>1881.65</v>
      </c>
      <c r="G103" s="2">
        <v>754.67</v>
      </c>
      <c r="H103" s="1">
        <v>26</v>
      </c>
      <c r="I103" s="2">
        <v>1648.0350000000001</v>
      </c>
      <c r="J103" s="2">
        <v>1518.09</v>
      </c>
      <c r="K103" s="2">
        <v>2010.72</v>
      </c>
      <c r="L103" s="2">
        <v>492.63</v>
      </c>
      <c r="M103" s="2">
        <v>-436.46499999999997</v>
      </c>
      <c r="N103" s="4">
        <v>-26.5</v>
      </c>
    </row>
    <row r="104" spans="1:14" x14ac:dyDescent="0.25">
      <c r="A104" t="s">
        <v>7</v>
      </c>
      <c r="B104" t="s">
        <v>62</v>
      </c>
      <c r="C104" s="1">
        <v>19</v>
      </c>
      <c r="D104" s="2">
        <v>2806.11</v>
      </c>
      <c r="E104" s="2">
        <v>2694.96</v>
      </c>
      <c r="F104" s="2">
        <v>2824.16</v>
      </c>
      <c r="G104" s="2">
        <v>129.19999999999999</v>
      </c>
      <c r="H104" s="1">
        <v>11</v>
      </c>
      <c r="I104" s="2">
        <v>2662.19</v>
      </c>
      <c r="J104" s="2">
        <v>813.83</v>
      </c>
      <c r="K104" s="2">
        <v>2776.77</v>
      </c>
      <c r="L104" s="2">
        <v>1962.94</v>
      </c>
      <c r="M104" s="2">
        <v>143.91999999999999</v>
      </c>
      <c r="N104" s="4">
        <v>5.41</v>
      </c>
    </row>
    <row r="105" spans="1:14" x14ac:dyDescent="0.25">
      <c r="A105" t="s">
        <v>7</v>
      </c>
      <c r="B105" t="s">
        <v>75</v>
      </c>
      <c r="C105" s="1">
        <v>18</v>
      </c>
      <c r="D105" s="2">
        <v>4872.55</v>
      </c>
      <c r="E105" s="2">
        <v>3918.31</v>
      </c>
      <c r="F105" s="2">
        <v>4943.8</v>
      </c>
      <c r="G105" s="2">
        <v>1025.49</v>
      </c>
      <c r="H105" s="1">
        <v>24</v>
      </c>
      <c r="I105" s="2">
        <v>4479.25</v>
      </c>
      <c r="J105" s="2">
        <v>4085.1</v>
      </c>
      <c r="K105" s="2">
        <v>4792.75</v>
      </c>
      <c r="L105" s="2">
        <v>707.65</v>
      </c>
      <c r="M105" s="2">
        <v>393.3</v>
      </c>
      <c r="N105" s="4">
        <v>8.7799999999999994</v>
      </c>
    </row>
    <row r="106" spans="1:14" x14ac:dyDescent="0.25">
      <c r="A106" t="s">
        <v>7</v>
      </c>
      <c r="B106" t="s">
        <v>56</v>
      </c>
      <c r="C106" s="1">
        <v>39</v>
      </c>
      <c r="D106" s="2">
        <v>1933.31</v>
      </c>
      <c r="E106" s="2">
        <v>1653.4</v>
      </c>
      <c r="F106" s="2">
        <v>2506.56</v>
      </c>
      <c r="G106" s="2">
        <v>853.16</v>
      </c>
      <c r="H106" s="1">
        <v>14</v>
      </c>
      <c r="I106" s="2">
        <v>1323.87</v>
      </c>
      <c r="J106" s="2">
        <v>910.9</v>
      </c>
      <c r="K106" s="2">
        <v>1872.27</v>
      </c>
      <c r="L106" s="2">
        <v>961.37</v>
      </c>
      <c r="M106" s="2">
        <v>609.44000000000005</v>
      </c>
      <c r="N106" s="4">
        <v>46</v>
      </c>
    </row>
    <row r="107" spans="1:14" x14ac:dyDescent="0.25">
      <c r="A107" t="s">
        <v>8</v>
      </c>
      <c r="B107" t="s">
        <v>37</v>
      </c>
      <c r="C107" s="1">
        <v>14</v>
      </c>
      <c r="D107" s="2">
        <v>8860.6450000000004</v>
      </c>
      <c r="E107" s="2">
        <v>6507</v>
      </c>
      <c r="F107" s="2">
        <v>9923.3799999999992</v>
      </c>
      <c r="G107" s="2">
        <v>3416.38</v>
      </c>
      <c r="H107" s="1">
        <v>15</v>
      </c>
      <c r="I107" s="2">
        <v>7154.17</v>
      </c>
      <c r="J107" s="2">
        <v>4153</v>
      </c>
      <c r="K107" s="2">
        <v>10304.25</v>
      </c>
      <c r="L107" s="2">
        <v>6151.25</v>
      </c>
      <c r="M107" s="2">
        <v>1706.4749999999999</v>
      </c>
      <c r="N107" s="4">
        <v>23.9</v>
      </c>
    </row>
    <row r="108" spans="1:14" x14ac:dyDescent="0.25">
      <c r="A108" t="s">
        <v>8</v>
      </c>
      <c r="B108" t="s">
        <v>40</v>
      </c>
      <c r="C108" s="1">
        <v>17</v>
      </c>
      <c r="D108" s="2">
        <v>6984.56</v>
      </c>
      <c r="E108" s="2">
        <v>5551</v>
      </c>
      <c r="F108" s="2">
        <v>9895.61</v>
      </c>
      <c r="G108" s="2">
        <v>4344.6099999999997</v>
      </c>
      <c r="H108" s="1">
        <v>10</v>
      </c>
      <c r="I108" s="2">
        <v>7314.98</v>
      </c>
      <c r="J108" s="2">
        <v>6599</v>
      </c>
      <c r="K108" s="2">
        <v>7314.98</v>
      </c>
      <c r="L108" s="2">
        <v>715.98</v>
      </c>
      <c r="M108" s="2">
        <v>-330.41999999999899</v>
      </c>
      <c r="N108" s="4">
        <v>-4.5199999999999996</v>
      </c>
    </row>
    <row r="109" spans="1:14" x14ac:dyDescent="0.25">
      <c r="A109" t="s">
        <v>8</v>
      </c>
      <c r="B109" t="s">
        <v>41</v>
      </c>
      <c r="C109" s="1">
        <v>13</v>
      </c>
      <c r="D109" s="2">
        <v>6604.69</v>
      </c>
      <c r="E109" s="2">
        <v>3354.96</v>
      </c>
      <c r="F109" s="2">
        <v>7542.39</v>
      </c>
      <c r="G109" s="2">
        <v>4187.43</v>
      </c>
      <c r="H109" s="1">
        <v>11</v>
      </c>
      <c r="I109" s="2">
        <v>8195.34</v>
      </c>
      <c r="J109" s="2">
        <v>7314.98</v>
      </c>
      <c r="K109" s="2">
        <v>17437.349999999999</v>
      </c>
      <c r="L109" s="2">
        <v>10122.370000000001</v>
      </c>
      <c r="M109" s="2">
        <v>-1590.65</v>
      </c>
      <c r="N109" s="4">
        <v>-19.399999999999999</v>
      </c>
    </row>
    <row r="110" spans="1:14" x14ac:dyDescent="0.25">
      <c r="A110" t="s">
        <v>8</v>
      </c>
      <c r="B110" t="s">
        <v>42</v>
      </c>
      <c r="C110" s="1">
        <v>10</v>
      </c>
      <c r="D110" s="2">
        <v>9563.84</v>
      </c>
      <c r="E110" s="2">
        <v>7489.32</v>
      </c>
      <c r="F110" s="2">
        <v>13384.3</v>
      </c>
      <c r="G110" s="2">
        <v>5894.98</v>
      </c>
      <c r="H110" s="1">
        <v>16</v>
      </c>
      <c r="I110" s="2">
        <v>6531.37</v>
      </c>
      <c r="J110" s="2">
        <v>5044.84</v>
      </c>
      <c r="K110" s="2">
        <v>11234.22</v>
      </c>
      <c r="L110" s="2">
        <v>6189.38</v>
      </c>
      <c r="M110" s="2">
        <v>3032.47</v>
      </c>
      <c r="N110" s="4">
        <v>46.4</v>
      </c>
    </row>
    <row r="111" spans="1:14" x14ac:dyDescent="0.25">
      <c r="A111" t="s">
        <v>8</v>
      </c>
      <c r="B111" t="s">
        <v>43</v>
      </c>
      <c r="C111" s="1">
        <v>22</v>
      </c>
      <c r="D111" s="2">
        <v>7974.73</v>
      </c>
      <c r="E111" s="2">
        <v>7542.39</v>
      </c>
      <c r="F111" s="2">
        <v>14987.56</v>
      </c>
      <c r="G111" s="2">
        <v>7445.17</v>
      </c>
      <c r="H111" s="1">
        <v>14</v>
      </c>
      <c r="I111" s="2">
        <v>7314.98</v>
      </c>
      <c r="J111" s="2">
        <v>4475.2700000000004</v>
      </c>
      <c r="K111" s="2">
        <v>9536.81</v>
      </c>
      <c r="L111" s="2">
        <v>5061.54</v>
      </c>
      <c r="M111" s="2">
        <v>659.75</v>
      </c>
      <c r="N111" s="4">
        <v>9.02</v>
      </c>
    </row>
    <row r="112" spans="1:14" x14ac:dyDescent="0.25">
      <c r="A112" t="s">
        <v>8</v>
      </c>
      <c r="B112" t="s">
        <v>44</v>
      </c>
      <c r="C112" s="1">
        <v>16</v>
      </c>
      <c r="D112" s="2">
        <v>9458.31</v>
      </c>
      <c r="E112" s="2">
        <v>2371</v>
      </c>
      <c r="F112" s="2">
        <v>19874.84</v>
      </c>
      <c r="G112" s="2">
        <v>17503.84</v>
      </c>
      <c r="H112" s="1">
        <v>21</v>
      </c>
      <c r="I112" s="2">
        <v>9820.9500000000007</v>
      </c>
      <c r="J112" s="2">
        <v>2371</v>
      </c>
      <c r="K112" s="2">
        <v>18759.650000000001</v>
      </c>
      <c r="L112" s="2">
        <v>16388.650000000001</v>
      </c>
      <c r="M112" s="2">
        <v>-362.64000000000101</v>
      </c>
      <c r="N112" s="4">
        <v>-3.69</v>
      </c>
    </row>
    <row r="113" spans="1:14" x14ac:dyDescent="0.25">
      <c r="A113" t="s">
        <v>8</v>
      </c>
      <c r="B113" t="s">
        <v>45</v>
      </c>
      <c r="C113" s="1">
        <v>18</v>
      </c>
      <c r="D113" s="2">
        <v>9221.34</v>
      </c>
      <c r="E113" s="2">
        <v>7560.86</v>
      </c>
      <c r="F113" s="2">
        <v>12368.58</v>
      </c>
      <c r="G113" s="2">
        <v>4807.72</v>
      </c>
      <c r="H113" s="1">
        <v>11</v>
      </c>
      <c r="I113" s="2">
        <v>9656.3799999999992</v>
      </c>
      <c r="J113" s="2">
        <v>6510</v>
      </c>
      <c r="K113" s="2">
        <v>11583.47</v>
      </c>
      <c r="L113" s="2">
        <v>5073.47</v>
      </c>
      <c r="M113" s="2">
        <v>-435.039999999999</v>
      </c>
      <c r="N113" s="4">
        <v>-4.51</v>
      </c>
    </row>
    <row r="114" spans="1:14" x14ac:dyDescent="0.25">
      <c r="A114" t="s">
        <v>8</v>
      </c>
      <c r="B114" t="s">
        <v>46</v>
      </c>
      <c r="C114" s="1">
        <v>29</v>
      </c>
      <c r="D114" s="2">
        <v>9984.6200000000008</v>
      </c>
      <c r="E114" s="2">
        <v>7032.26</v>
      </c>
      <c r="F114" s="2">
        <v>15068.39</v>
      </c>
      <c r="G114" s="2">
        <v>8036.13</v>
      </c>
      <c r="H114" s="1">
        <v>28</v>
      </c>
      <c r="I114" s="2">
        <v>7657.7250000000004</v>
      </c>
      <c r="J114" s="2">
        <v>7032.5150000000003</v>
      </c>
      <c r="K114" s="2">
        <v>11256.725</v>
      </c>
      <c r="L114" s="2">
        <v>4224.21</v>
      </c>
      <c r="M114" s="2">
        <v>2326.895</v>
      </c>
      <c r="N114" s="4">
        <v>30.4</v>
      </c>
    </row>
    <row r="115" spans="1:14" x14ac:dyDescent="0.25">
      <c r="A115" t="s">
        <v>8</v>
      </c>
      <c r="B115" t="s">
        <v>67</v>
      </c>
      <c r="C115" s="1">
        <v>26</v>
      </c>
      <c r="D115" s="2">
        <v>7561</v>
      </c>
      <c r="E115" s="2">
        <v>5350</v>
      </c>
      <c r="F115" s="2">
        <v>9822.2999999999993</v>
      </c>
      <c r="G115" s="2">
        <v>4472.3</v>
      </c>
      <c r="H115" s="1">
        <v>30</v>
      </c>
      <c r="I115" s="2">
        <v>5695.4250000000002</v>
      </c>
      <c r="J115" s="2">
        <v>4100.33</v>
      </c>
      <c r="K115" s="2">
        <v>7133</v>
      </c>
      <c r="L115" s="2">
        <v>3032.67</v>
      </c>
      <c r="M115" s="2">
        <v>1865.575</v>
      </c>
      <c r="N115" s="4">
        <v>32.799999999999997</v>
      </c>
    </row>
    <row r="116" spans="1:14" x14ac:dyDescent="0.25">
      <c r="A116" t="s">
        <v>8</v>
      </c>
      <c r="B116" t="s">
        <v>74</v>
      </c>
      <c r="C116" s="1">
        <v>24</v>
      </c>
      <c r="D116" s="2">
        <v>10482.469999999999</v>
      </c>
      <c r="E116" s="2">
        <v>5577.3950000000004</v>
      </c>
      <c r="F116" s="2">
        <v>12946.29</v>
      </c>
      <c r="G116" s="2">
        <v>7368.8950000000004</v>
      </c>
      <c r="H116" s="1">
        <v>17</v>
      </c>
      <c r="I116" s="2">
        <v>7963.02</v>
      </c>
      <c r="J116" s="2">
        <v>6946.93</v>
      </c>
      <c r="K116" s="2">
        <v>10675.16</v>
      </c>
      <c r="L116" s="2">
        <v>3728.23</v>
      </c>
      <c r="M116" s="2">
        <v>2519.4499999999998</v>
      </c>
      <c r="N116" s="4">
        <v>31.6</v>
      </c>
    </row>
    <row r="117" spans="1:14" x14ac:dyDescent="0.25">
      <c r="A117" t="s">
        <v>8</v>
      </c>
      <c r="B117" t="s">
        <v>49</v>
      </c>
      <c r="C117" s="1">
        <v>62</v>
      </c>
      <c r="D117" s="2">
        <v>5350</v>
      </c>
      <c r="E117" s="2">
        <v>4313</v>
      </c>
      <c r="F117" s="2">
        <v>7990.05</v>
      </c>
      <c r="G117" s="2">
        <v>3677.05</v>
      </c>
      <c r="H117" s="1">
        <v>49</v>
      </c>
      <c r="I117" s="2">
        <v>5047</v>
      </c>
      <c r="J117" s="2">
        <v>4623</v>
      </c>
      <c r="K117" s="2">
        <v>6729.81</v>
      </c>
      <c r="L117" s="2">
        <v>2106.81</v>
      </c>
      <c r="M117" s="2">
        <v>303</v>
      </c>
      <c r="N117" s="4">
        <v>6</v>
      </c>
    </row>
    <row r="118" spans="1:14" x14ac:dyDescent="0.25">
      <c r="A118" t="s">
        <v>8</v>
      </c>
      <c r="B118" t="s">
        <v>50</v>
      </c>
      <c r="C118" s="1">
        <v>56</v>
      </c>
      <c r="D118" s="2">
        <v>5350</v>
      </c>
      <c r="E118" s="2">
        <v>5236.26</v>
      </c>
      <c r="F118" s="2">
        <v>6990.18</v>
      </c>
      <c r="G118" s="2">
        <v>1753.92</v>
      </c>
      <c r="H118" s="1">
        <v>54</v>
      </c>
      <c r="I118" s="2">
        <v>5161.9399999999996</v>
      </c>
      <c r="J118" s="2">
        <v>4727.99</v>
      </c>
      <c r="K118" s="2">
        <v>7850.41</v>
      </c>
      <c r="L118" s="2">
        <v>3122.42</v>
      </c>
      <c r="M118" s="2">
        <v>188.06</v>
      </c>
      <c r="N118" s="4">
        <v>3.64</v>
      </c>
    </row>
    <row r="119" spans="1:14" x14ac:dyDescent="0.25">
      <c r="A119" t="s">
        <v>8</v>
      </c>
      <c r="B119" t="s">
        <v>60</v>
      </c>
      <c r="C119" s="1">
        <v>18</v>
      </c>
      <c r="D119" s="2">
        <v>5568.5</v>
      </c>
      <c r="E119" s="2">
        <v>3391.36</v>
      </c>
      <c r="F119" s="2">
        <v>7990.05</v>
      </c>
      <c r="G119" s="2">
        <v>4598.6899999999996</v>
      </c>
      <c r="H119" s="1">
        <v>31</v>
      </c>
      <c r="I119" s="2">
        <v>5047.67</v>
      </c>
      <c r="J119" s="2">
        <v>4900</v>
      </c>
      <c r="K119" s="2">
        <v>7884.3</v>
      </c>
      <c r="L119" s="2">
        <v>2984.3</v>
      </c>
      <c r="M119" s="2">
        <v>520.83000000000004</v>
      </c>
      <c r="N119" s="4">
        <v>10.3</v>
      </c>
    </row>
    <row r="120" spans="1:14" x14ac:dyDescent="0.25">
      <c r="A120" t="s">
        <v>8</v>
      </c>
      <c r="B120" t="s">
        <v>51</v>
      </c>
      <c r="C120" s="1">
        <v>18</v>
      </c>
      <c r="D120" s="2">
        <v>9253.7749999999996</v>
      </c>
      <c r="E120" s="2">
        <v>4304.2</v>
      </c>
      <c r="F120" s="2">
        <v>11633.87</v>
      </c>
      <c r="G120" s="2">
        <v>7329.67</v>
      </c>
      <c r="H120" s="1">
        <v>14</v>
      </c>
      <c r="I120" s="2">
        <v>8248.82</v>
      </c>
      <c r="J120" s="2">
        <v>5567.26</v>
      </c>
      <c r="K120" s="2">
        <v>13323.09</v>
      </c>
      <c r="L120" s="2">
        <v>7755.83</v>
      </c>
      <c r="M120" s="2">
        <v>1004.955</v>
      </c>
      <c r="N120" s="4">
        <v>12.2</v>
      </c>
    </row>
    <row r="121" spans="1:14" x14ac:dyDescent="0.25">
      <c r="A121" t="s">
        <v>8</v>
      </c>
      <c r="B121" t="s">
        <v>52</v>
      </c>
      <c r="C121" s="1">
        <v>20</v>
      </c>
      <c r="D121" s="2">
        <v>8180.32</v>
      </c>
      <c r="E121" s="2">
        <v>3630.2750000000001</v>
      </c>
      <c r="F121" s="2">
        <v>12884.77</v>
      </c>
      <c r="G121" s="2">
        <v>9254.4950000000008</v>
      </c>
    </row>
    <row r="122" spans="1:14" x14ac:dyDescent="0.25">
      <c r="A122" t="s">
        <v>8</v>
      </c>
      <c r="B122" t="s">
        <v>68</v>
      </c>
      <c r="C122" s="1">
        <v>11</v>
      </c>
      <c r="D122" s="2">
        <v>8684.57</v>
      </c>
      <c r="E122" s="2">
        <v>6699.66</v>
      </c>
      <c r="F122" s="2">
        <v>13054.43</v>
      </c>
      <c r="G122" s="2">
        <v>6354.77</v>
      </c>
      <c r="H122" s="1">
        <v>10</v>
      </c>
      <c r="I122" s="2">
        <v>10352.17</v>
      </c>
      <c r="J122" s="2">
        <v>8720.33</v>
      </c>
      <c r="K122" s="2">
        <v>13767.07</v>
      </c>
      <c r="L122" s="2">
        <v>5046.74</v>
      </c>
      <c r="M122" s="2">
        <v>-1667.6</v>
      </c>
      <c r="N122" s="4">
        <v>-16.100000000000001</v>
      </c>
    </row>
    <row r="123" spans="1:14" x14ac:dyDescent="0.25">
      <c r="A123" t="s">
        <v>8</v>
      </c>
      <c r="B123" t="s">
        <v>76</v>
      </c>
      <c r="C123" s="1">
        <v>10</v>
      </c>
      <c r="D123" s="2">
        <v>14181.834999999999</v>
      </c>
      <c r="E123" s="2">
        <v>5718.02</v>
      </c>
      <c r="F123" s="2">
        <v>17304.43</v>
      </c>
      <c r="G123" s="2">
        <v>11586.41</v>
      </c>
      <c r="H123" s="1">
        <v>13</v>
      </c>
      <c r="I123" s="2">
        <v>9217.1</v>
      </c>
      <c r="J123" s="2">
        <v>6754.29</v>
      </c>
      <c r="K123" s="2">
        <v>14041.55</v>
      </c>
      <c r="L123" s="2">
        <v>7287.26</v>
      </c>
      <c r="M123" s="2">
        <v>4964.7349999999997</v>
      </c>
      <c r="N123" s="4">
        <v>53.9</v>
      </c>
    </row>
    <row r="124" spans="1:14" x14ac:dyDescent="0.25">
      <c r="A124" t="s">
        <v>8</v>
      </c>
      <c r="B124" t="s">
        <v>55</v>
      </c>
      <c r="C124" s="1">
        <v>17</v>
      </c>
      <c r="D124" s="2">
        <v>9432.0300000000007</v>
      </c>
      <c r="E124" s="2">
        <v>6496</v>
      </c>
      <c r="F124" s="2">
        <v>9699.2999999999993</v>
      </c>
      <c r="G124" s="2">
        <v>3203.3</v>
      </c>
    </row>
    <row r="125" spans="1:14" x14ac:dyDescent="0.25">
      <c r="A125" t="s">
        <v>8</v>
      </c>
      <c r="B125" t="s">
        <v>56</v>
      </c>
      <c r="C125" s="1">
        <v>13</v>
      </c>
      <c r="D125" s="2">
        <v>8071.44</v>
      </c>
      <c r="E125" s="2">
        <v>6716.82</v>
      </c>
      <c r="F125" s="2">
        <v>15367.29</v>
      </c>
      <c r="G125" s="2">
        <v>8650.4699999999993</v>
      </c>
    </row>
    <row r="126" spans="1:14" x14ac:dyDescent="0.25">
      <c r="A126" t="s">
        <v>9</v>
      </c>
      <c r="B126" t="s">
        <v>37</v>
      </c>
      <c r="C126" s="1">
        <v>34</v>
      </c>
      <c r="D126" s="2">
        <v>3330.835</v>
      </c>
      <c r="E126" s="2">
        <v>2609.5500000000002</v>
      </c>
      <c r="F126" s="2">
        <v>3897.15</v>
      </c>
      <c r="G126" s="2">
        <v>1287.5999999999999</v>
      </c>
      <c r="H126" s="1">
        <v>22</v>
      </c>
      <c r="I126" s="2">
        <v>2887.6849999999999</v>
      </c>
      <c r="J126" s="2">
        <v>2729.3</v>
      </c>
      <c r="K126" s="2">
        <v>4704.8</v>
      </c>
      <c r="L126" s="2">
        <v>1975.5</v>
      </c>
      <c r="M126" s="2">
        <v>443.15</v>
      </c>
      <c r="N126" s="4">
        <v>15.3</v>
      </c>
    </row>
    <row r="127" spans="1:14" x14ac:dyDescent="0.25">
      <c r="A127" t="s">
        <v>9</v>
      </c>
      <c r="B127" t="s">
        <v>70</v>
      </c>
      <c r="C127" s="1">
        <v>10</v>
      </c>
      <c r="D127" s="2">
        <v>3771.9050000000002</v>
      </c>
      <c r="E127" s="2">
        <v>2864.84</v>
      </c>
      <c r="F127" s="2">
        <v>4503.17</v>
      </c>
      <c r="G127" s="2">
        <v>1638.33</v>
      </c>
      <c r="H127" s="1">
        <v>12</v>
      </c>
      <c r="I127" s="2">
        <v>3572.97</v>
      </c>
      <c r="J127" s="2">
        <v>2871.9</v>
      </c>
      <c r="K127" s="2">
        <v>4574.375</v>
      </c>
      <c r="L127" s="2">
        <v>1702.4749999999999</v>
      </c>
      <c r="M127" s="2">
        <v>198.935</v>
      </c>
      <c r="N127" s="4">
        <v>5.57</v>
      </c>
    </row>
    <row r="128" spans="1:14" x14ac:dyDescent="0.25">
      <c r="A128" t="s">
        <v>9</v>
      </c>
      <c r="B128" t="s">
        <v>38</v>
      </c>
      <c r="C128" s="1">
        <v>87</v>
      </c>
      <c r="D128" s="2">
        <v>4341.2299999999996</v>
      </c>
      <c r="E128" s="2">
        <v>3237.13</v>
      </c>
      <c r="F128" s="2">
        <v>4556.21</v>
      </c>
      <c r="G128" s="2">
        <v>1319.08</v>
      </c>
      <c r="H128" s="1">
        <v>110</v>
      </c>
      <c r="I128" s="2">
        <v>3621.3</v>
      </c>
      <c r="J128" s="2">
        <v>3181.2</v>
      </c>
      <c r="K128" s="2">
        <v>3936.91</v>
      </c>
      <c r="L128" s="2">
        <v>755.71</v>
      </c>
      <c r="M128" s="2">
        <v>719.92999999999904</v>
      </c>
      <c r="N128" s="4">
        <v>19.899999999999999</v>
      </c>
    </row>
    <row r="129" spans="1:14" x14ac:dyDescent="0.25">
      <c r="A129" t="s">
        <v>9</v>
      </c>
      <c r="B129" t="s">
        <v>64</v>
      </c>
      <c r="C129" s="1">
        <v>51</v>
      </c>
      <c r="D129" s="2">
        <v>4380.7700000000004</v>
      </c>
      <c r="E129" s="2">
        <v>3228.28</v>
      </c>
      <c r="F129" s="2">
        <v>5173.22</v>
      </c>
      <c r="G129" s="2">
        <v>1944.94</v>
      </c>
      <c r="H129" s="1">
        <v>45</v>
      </c>
      <c r="I129" s="2">
        <v>3864.41</v>
      </c>
      <c r="J129" s="2">
        <v>3237.13</v>
      </c>
      <c r="K129" s="2">
        <v>3920.3</v>
      </c>
      <c r="L129" s="2">
        <v>683.17</v>
      </c>
      <c r="M129" s="2">
        <v>516.36000000000104</v>
      </c>
      <c r="N129" s="4">
        <v>13.4</v>
      </c>
    </row>
    <row r="130" spans="1:14" x14ac:dyDescent="0.25">
      <c r="A130" t="s">
        <v>9</v>
      </c>
      <c r="B130" t="s">
        <v>72</v>
      </c>
      <c r="C130" s="1">
        <v>24</v>
      </c>
      <c r="D130" s="2">
        <v>3622.04</v>
      </c>
      <c r="E130" s="2">
        <v>2413.1149999999998</v>
      </c>
      <c r="F130" s="2">
        <v>3738.38</v>
      </c>
      <c r="G130" s="2">
        <v>1325.2650000000001</v>
      </c>
      <c r="H130" s="1">
        <v>16</v>
      </c>
      <c r="I130" s="2">
        <v>3526.05</v>
      </c>
      <c r="J130" s="2">
        <v>3355.23</v>
      </c>
      <c r="K130" s="2">
        <v>3751.33</v>
      </c>
      <c r="L130" s="2">
        <v>396.1</v>
      </c>
      <c r="M130" s="2">
        <v>95.989999999999796</v>
      </c>
      <c r="N130" s="4">
        <v>2.72</v>
      </c>
    </row>
    <row r="131" spans="1:14" x14ac:dyDescent="0.25">
      <c r="A131" t="s">
        <v>9</v>
      </c>
      <c r="B131" t="s">
        <v>39</v>
      </c>
      <c r="C131" s="1">
        <v>127</v>
      </c>
      <c r="D131" s="2">
        <v>2157.6</v>
      </c>
      <c r="E131" s="2">
        <v>2157.6</v>
      </c>
      <c r="F131" s="2">
        <v>2960</v>
      </c>
      <c r="G131" s="2">
        <v>802.4</v>
      </c>
      <c r="H131" s="1">
        <v>180</v>
      </c>
      <c r="I131" s="2">
        <v>1661.4</v>
      </c>
      <c r="J131" s="2">
        <v>1636.4</v>
      </c>
      <c r="K131" s="2">
        <v>1944.4</v>
      </c>
      <c r="L131" s="2">
        <v>308</v>
      </c>
      <c r="M131" s="2">
        <v>496.2</v>
      </c>
      <c r="N131" s="4">
        <v>29.9</v>
      </c>
    </row>
    <row r="132" spans="1:14" x14ac:dyDescent="0.25">
      <c r="A132" t="s">
        <v>9</v>
      </c>
      <c r="B132" t="s">
        <v>57</v>
      </c>
      <c r="C132" s="1">
        <v>164</v>
      </c>
      <c r="D132" s="2">
        <v>2960</v>
      </c>
      <c r="E132" s="2">
        <v>2157.6</v>
      </c>
      <c r="F132" s="2">
        <v>3262.68</v>
      </c>
      <c r="G132" s="2">
        <v>1105.08</v>
      </c>
      <c r="H132" s="1">
        <v>158</v>
      </c>
      <c r="I132" s="2">
        <v>1944.4</v>
      </c>
      <c r="J132" s="2">
        <v>1661.4</v>
      </c>
      <c r="K132" s="2">
        <v>3808.45</v>
      </c>
      <c r="L132" s="2">
        <v>2147.0500000000002</v>
      </c>
      <c r="M132" s="2">
        <v>1015.6</v>
      </c>
      <c r="N132" s="4">
        <v>52.2</v>
      </c>
    </row>
    <row r="133" spans="1:14" x14ac:dyDescent="0.25">
      <c r="A133" t="s">
        <v>9</v>
      </c>
      <c r="B133" t="s">
        <v>41</v>
      </c>
      <c r="C133" s="1">
        <v>161</v>
      </c>
      <c r="D133" s="2">
        <v>3282</v>
      </c>
      <c r="E133" s="2">
        <v>2240.2800000000002</v>
      </c>
      <c r="F133" s="2">
        <v>4380.84</v>
      </c>
      <c r="G133" s="2">
        <v>2140.56</v>
      </c>
      <c r="H133" s="1">
        <v>127</v>
      </c>
      <c r="I133" s="2">
        <v>3161.58</v>
      </c>
      <c r="J133" s="2">
        <v>2651.8</v>
      </c>
      <c r="K133" s="2">
        <v>4475.08</v>
      </c>
      <c r="L133" s="2">
        <v>1823.28</v>
      </c>
      <c r="M133" s="2">
        <v>120.42</v>
      </c>
      <c r="N133" s="4">
        <v>3.81</v>
      </c>
    </row>
    <row r="134" spans="1:14" x14ac:dyDescent="0.25">
      <c r="A134" t="s">
        <v>9</v>
      </c>
      <c r="B134" t="s">
        <v>42</v>
      </c>
      <c r="C134" s="1">
        <v>56</v>
      </c>
      <c r="D134" s="2">
        <v>2987.145</v>
      </c>
      <c r="E134" s="2">
        <v>1884.48</v>
      </c>
      <c r="F134" s="2">
        <v>4103</v>
      </c>
      <c r="G134" s="2">
        <v>2218.52</v>
      </c>
      <c r="H134" s="1">
        <v>41</v>
      </c>
      <c r="I134" s="2">
        <v>2876.34</v>
      </c>
      <c r="J134" s="2">
        <v>2476.2399999999998</v>
      </c>
      <c r="K134" s="2">
        <v>3161.58</v>
      </c>
      <c r="L134" s="2">
        <v>685.34</v>
      </c>
      <c r="M134" s="2">
        <v>110.80500000000001</v>
      </c>
      <c r="N134" s="4">
        <v>3.85</v>
      </c>
    </row>
    <row r="135" spans="1:14" x14ac:dyDescent="0.25">
      <c r="A135" t="s">
        <v>9</v>
      </c>
      <c r="B135" t="s">
        <v>43</v>
      </c>
      <c r="C135" s="1">
        <v>26</v>
      </c>
      <c r="D135" s="2">
        <v>3571.54</v>
      </c>
      <c r="E135" s="2">
        <v>2197.44</v>
      </c>
      <c r="F135" s="2">
        <v>4885.03</v>
      </c>
      <c r="G135" s="2">
        <v>2687.59</v>
      </c>
      <c r="H135" s="1">
        <v>19</v>
      </c>
      <c r="I135" s="2">
        <v>3161.58</v>
      </c>
      <c r="J135" s="2">
        <v>2876.34</v>
      </c>
      <c r="K135" s="2">
        <v>3505.07</v>
      </c>
      <c r="L135" s="2">
        <v>628.73</v>
      </c>
      <c r="M135" s="2">
        <v>409.96</v>
      </c>
      <c r="N135" s="4">
        <v>13</v>
      </c>
    </row>
    <row r="136" spans="1:14" x14ac:dyDescent="0.25">
      <c r="A136" t="s">
        <v>9</v>
      </c>
      <c r="B136" t="s">
        <v>65</v>
      </c>
      <c r="C136" s="1">
        <v>28</v>
      </c>
      <c r="D136" s="2">
        <v>2104.36</v>
      </c>
      <c r="E136" s="2">
        <v>2016.52</v>
      </c>
      <c r="F136" s="2">
        <v>2424.64</v>
      </c>
      <c r="G136" s="2">
        <v>408.12</v>
      </c>
      <c r="H136" s="1">
        <v>22</v>
      </c>
      <c r="I136" s="2">
        <v>2087.3850000000002</v>
      </c>
      <c r="J136" s="2">
        <v>1825.32</v>
      </c>
      <c r="K136" s="2">
        <v>2208.84</v>
      </c>
      <c r="L136" s="2">
        <v>383.52</v>
      </c>
      <c r="M136" s="2">
        <v>16.974999999999898</v>
      </c>
      <c r="N136" s="4">
        <v>0.81299999999999994</v>
      </c>
    </row>
    <row r="137" spans="1:14" x14ac:dyDescent="0.25">
      <c r="A137" t="s">
        <v>9</v>
      </c>
      <c r="B137" t="s">
        <v>45</v>
      </c>
      <c r="C137" s="1">
        <v>51</v>
      </c>
      <c r="D137" s="2">
        <v>3617.33</v>
      </c>
      <c r="E137" s="2">
        <v>3147.74</v>
      </c>
      <c r="F137" s="2">
        <v>4311</v>
      </c>
      <c r="G137" s="2">
        <v>1163.26</v>
      </c>
      <c r="H137" s="1">
        <v>32</v>
      </c>
      <c r="I137" s="2">
        <v>3293.8649999999998</v>
      </c>
      <c r="J137" s="2">
        <v>2820.7550000000001</v>
      </c>
      <c r="K137" s="2">
        <v>4252.75</v>
      </c>
      <c r="L137" s="2">
        <v>1431.9949999999999</v>
      </c>
      <c r="M137" s="2">
        <v>323.46499999999997</v>
      </c>
      <c r="N137" s="4">
        <v>9.82</v>
      </c>
    </row>
    <row r="138" spans="1:14" x14ac:dyDescent="0.25">
      <c r="A138" t="s">
        <v>9</v>
      </c>
      <c r="B138" t="s">
        <v>73</v>
      </c>
      <c r="C138" s="1">
        <v>11</v>
      </c>
      <c r="D138" s="2">
        <v>1792.8</v>
      </c>
      <c r="E138" s="2">
        <v>1242</v>
      </c>
      <c r="F138" s="2">
        <v>2866.15</v>
      </c>
      <c r="G138" s="2">
        <v>1624.15</v>
      </c>
    </row>
    <row r="139" spans="1:14" x14ac:dyDescent="0.25">
      <c r="A139" t="s">
        <v>9</v>
      </c>
      <c r="B139" t="s">
        <v>46</v>
      </c>
      <c r="C139" s="1">
        <v>100</v>
      </c>
      <c r="D139" s="2">
        <v>3553.7449999999999</v>
      </c>
      <c r="E139" s="2">
        <v>2688.28</v>
      </c>
      <c r="F139" s="2">
        <v>4184.6099999999997</v>
      </c>
      <c r="G139" s="2">
        <v>1496.33</v>
      </c>
      <c r="H139" s="1">
        <v>81</v>
      </c>
      <c r="I139" s="2">
        <v>3083.34</v>
      </c>
      <c r="J139" s="2">
        <v>2564.73</v>
      </c>
      <c r="K139" s="2">
        <v>4458</v>
      </c>
      <c r="L139" s="2">
        <v>1893.27</v>
      </c>
      <c r="M139" s="2">
        <v>470.40499999999997</v>
      </c>
      <c r="N139" s="4">
        <v>15.3</v>
      </c>
    </row>
    <row r="140" spans="1:14" x14ac:dyDescent="0.25">
      <c r="A140" t="s">
        <v>9</v>
      </c>
      <c r="B140" t="s">
        <v>58</v>
      </c>
      <c r="C140" s="1">
        <v>17</v>
      </c>
      <c r="D140" s="2">
        <v>4160.54</v>
      </c>
      <c r="E140" s="2">
        <v>3765.6</v>
      </c>
      <c r="F140" s="2">
        <v>5002.93</v>
      </c>
      <c r="G140" s="2">
        <v>1237.33</v>
      </c>
      <c r="H140" s="1">
        <v>28</v>
      </c>
      <c r="I140" s="2">
        <v>3742.4</v>
      </c>
      <c r="J140" s="2">
        <v>3383.1550000000002</v>
      </c>
      <c r="K140" s="2">
        <v>5174.0200000000004</v>
      </c>
      <c r="L140" s="2">
        <v>1790.865</v>
      </c>
      <c r="M140" s="2">
        <v>418.14</v>
      </c>
      <c r="N140" s="4">
        <v>11.2</v>
      </c>
    </row>
    <row r="141" spans="1:14" x14ac:dyDescent="0.25">
      <c r="A141" t="s">
        <v>9</v>
      </c>
      <c r="B141" t="s">
        <v>48</v>
      </c>
      <c r="C141" s="1">
        <v>48</v>
      </c>
      <c r="D141" s="2">
        <v>3436.145</v>
      </c>
      <c r="E141" s="2">
        <v>2663.4050000000002</v>
      </c>
      <c r="F141" s="2">
        <v>5781.8850000000002</v>
      </c>
      <c r="G141" s="2">
        <v>3118.48</v>
      </c>
      <c r="H141" s="1">
        <v>72</v>
      </c>
      <c r="I141" s="2">
        <v>3260.17</v>
      </c>
      <c r="J141" s="2">
        <v>2599.5300000000002</v>
      </c>
      <c r="K141" s="2">
        <v>4697.5950000000003</v>
      </c>
      <c r="L141" s="2">
        <v>2098.0650000000001</v>
      </c>
      <c r="M141" s="2">
        <v>175.97499999999999</v>
      </c>
      <c r="N141" s="4">
        <v>5.4</v>
      </c>
    </row>
    <row r="142" spans="1:14" x14ac:dyDescent="0.25">
      <c r="A142" t="s">
        <v>9</v>
      </c>
      <c r="B142" t="s">
        <v>67</v>
      </c>
      <c r="C142" s="1">
        <v>81</v>
      </c>
      <c r="D142" s="2">
        <v>3429.35</v>
      </c>
      <c r="E142" s="2">
        <v>3016.5</v>
      </c>
      <c r="F142" s="2">
        <v>4584.37</v>
      </c>
      <c r="G142" s="2">
        <v>1567.87</v>
      </c>
      <c r="H142" s="1">
        <v>86</v>
      </c>
      <c r="I142" s="2">
        <v>3558.69</v>
      </c>
      <c r="J142" s="2">
        <v>2744.1</v>
      </c>
      <c r="K142" s="2">
        <v>4714.51</v>
      </c>
      <c r="L142" s="2">
        <v>1970.41</v>
      </c>
      <c r="M142" s="2">
        <v>-129.34</v>
      </c>
      <c r="N142" s="4">
        <v>-3.63</v>
      </c>
    </row>
    <row r="143" spans="1:14" x14ac:dyDescent="0.25">
      <c r="A143" t="s">
        <v>9</v>
      </c>
      <c r="B143" t="s">
        <v>74</v>
      </c>
      <c r="C143" s="1">
        <v>20</v>
      </c>
      <c r="D143" s="2">
        <v>4743.5550000000003</v>
      </c>
      <c r="E143" s="2">
        <v>3603.875</v>
      </c>
      <c r="F143" s="2">
        <v>8155.2250000000004</v>
      </c>
      <c r="G143" s="2">
        <v>4551.3500000000004</v>
      </c>
      <c r="H143" s="1">
        <v>20</v>
      </c>
      <c r="I143" s="2">
        <v>5571.36</v>
      </c>
      <c r="J143" s="2">
        <v>2843.3150000000001</v>
      </c>
      <c r="K143" s="2">
        <v>8253.84</v>
      </c>
      <c r="L143" s="2">
        <v>5410.5249999999996</v>
      </c>
      <c r="M143" s="2">
        <v>-827.80499999999904</v>
      </c>
      <c r="N143" s="4">
        <v>-14.9</v>
      </c>
    </row>
    <row r="144" spans="1:14" x14ac:dyDescent="0.25">
      <c r="A144" t="s">
        <v>9</v>
      </c>
      <c r="B144" t="s">
        <v>49</v>
      </c>
      <c r="C144" s="1">
        <v>282</v>
      </c>
      <c r="D144" s="2">
        <v>3519.0549999999998</v>
      </c>
      <c r="E144" s="2">
        <v>2655.6</v>
      </c>
      <c r="F144" s="2">
        <v>4614.7299999999996</v>
      </c>
      <c r="G144" s="2">
        <v>1959.13</v>
      </c>
      <c r="H144" s="1">
        <v>293</v>
      </c>
      <c r="I144" s="2">
        <v>3136.3</v>
      </c>
      <c r="J144" s="2">
        <v>2535.84</v>
      </c>
      <c r="K144" s="2">
        <v>4320.41</v>
      </c>
      <c r="L144" s="2">
        <v>1784.57</v>
      </c>
      <c r="M144" s="2">
        <v>382.755</v>
      </c>
      <c r="N144" s="4">
        <v>12.2</v>
      </c>
    </row>
    <row r="145" spans="1:14" x14ac:dyDescent="0.25">
      <c r="A145" t="s">
        <v>9</v>
      </c>
      <c r="B145" t="s">
        <v>50</v>
      </c>
      <c r="C145" s="1">
        <v>379</v>
      </c>
      <c r="D145" s="2">
        <v>3610.3</v>
      </c>
      <c r="E145" s="2">
        <v>2845.88</v>
      </c>
      <c r="F145" s="2">
        <v>4943.25</v>
      </c>
      <c r="G145" s="2">
        <v>2097.37</v>
      </c>
      <c r="H145" s="1">
        <v>412</v>
      </c>
      <c r="I145" s="2">
        <v>3347.49</v>
      </c>
      <c r="J145" s="2">
        <v>2220.15</v>
      </c>
      <c r="K145" s="2">
        <v>4638.0349999999999</v>
      </c>
      <c r="L145" s="2">
        <v>2417.8850000000002</v>
      </c>
      <c r="M145" s="2">
        <v>262.81</v>
      </c>
      <c r="N145" s="4">
        <v>7.85</v>
      </c>
    </row>
    <row r="146" spans="1:14" x14ac:dyDescent="0.25">
      <c r="A146" t="s">
        <v>9</v>
      </c>
      <c r="B146" t="s">
        <v>60</v>
      </c>
      <c r="C146" s="1">
        <v>36</v>
      </c>
      <c r="D146" s="2">
        <v>3412.4050000000002</v>
      </c>
      <c r="E146" s="2">
        <v>2904.05</v>
      </c>
      <c r="F146" s="2">
        <v>4492.4350000000004</v>
      </c>
      <c r="G146" s="2">
        <v>1588.385</v>
      </c>
      <c r="H146" s="1">
        <v>45</v>
      </c>
      <c r="I146" s="2">
        <v>3029.65</v>
      </c>
      <c r="J146" s="2">
        <v>1521.3</v>
      </c>
      <c r="K146" s="2">
        <v>4134.88</v>
      </c>
      <c r="L146" s="2">
        <v>2613.58</v>
      </c>
      <c r="M146" s="2">
        <v>382.755</v>
      </c>
      <c r="N146" s="4">
        <v>12.6</v>
      </c>
    </row>
    <row r="147" spans="1:14" x14ac:dyDescent="0.25">
      <c r="A147" t="s">
        <v>9</v>
      </c>
      <c r="B147" t="s">
        <v>51</v>
      </c>
      <c r="C147" s="1">
        <v>68</v>
      </c>
      <c r="D147" s="2">
        <v>2868.29</v>
      </c>
      <c r="E147" s="2">
        <v>1856.54</v>
      </c>
      <c r="F147" s="2">
        <v>3788.38</v>
      </c>
      <c r="G147" s="2">
        <v>1931.84</v>
      </c>
      <c r="H147" s="1">
        <v>63</v>
      </c>
      <c r="I147" s="2">
        <v>3088.25</v>
      </c>
      <c r="J147" s="2">
        <v>2445.25</v>
      </c>
      <c r="K147" s="2">
        <v>3745.32</v>
      </c>
      <c r="L147" s="2">
        <v>1300.07</v>
      </c>
      <c r="M147" s="2">
        <v>-219.96</v>
      </c>
      <c r="N147" s="4">
        <v>-7.12</v>
      </c>
    </row>
    <row r="148" spans="1:14" x14ac:dyDescent="0.25">
      <c r="A148" t="s">
        <v>9</v>
      </c>
      <c r="B148" t="s">
        <v>53</v>
      </c>
      <c r="C148" s="1">
        <v>21</v>
      </c>
      <c r="D148" s="2">
        <v>5709.25</v>
      </c>
      <c r="E148" s="2">
        <v>5024.46</v>
      </c>
      <c r="F148" s="2">
        <v>6198.53</v>
      </c>
      <c r="G148" s="2">
        <v>1174.07</v>
      </c>
      <c r="H148" s="1">
        <v>14</v>
      </c>
      <c r="I148" s="2">
        <v>5040.32</v>
      </c>
      <c r="J148" s="2">
        <v>4779.4399999999996</v>
      </c>
      <c r="K148" s="2">
        <v>5494.41</v>
      </c>
      <c r="L148" s="2">
        <v>714.97</v>
      </c>
      <c r="M148" s="2">
        <v>668.93</v>
      </c>
      <c r="N148" s="4">
        <v>13.3</v>
      </c>
    </row>
    <row r="149" spans="1:14" x14ac:dyDescent="0.25">
      <c r="A149" t="s">
        <v>9</v>
      </c>
      <c r="B149" t="s">
        <v>75</v>
      </c>
      <c r="C149" s="1">
        <v>22</v>
      </c>
      <c r="D149" s="2">
        <v>2236.7750000000001</v>
      </c>
      <c r="E149" s="2">
        <v>2140.35</v>
      </c>
      <c r="F149" s="2">
        <v>4206.6000000000004</v>
      </c>
      <c r="G149" s="2">
        <v>2066.25</v>
      </c>
      <c r="H149" s="1">
        <v>12</v>
      </c>
      <c r="I149" s="2">
        <v>2017.8</v>
      </c>
      <c r="J149" s="2">
        <v>1945.4949999999999</v>
      </c>
      <c r="K149" s="2">
        <v>2119.4499999999998</v>
      </c>
      <c r="L149" s="2">
        <v>173.95500000000001</v>
      </c>
      <c r="M149" s="2">
        <v>218.97499999999999</v>
      </c>
      <c r="N149" s="4">
        <v>10.9</v>
      </c>
    </row>
    <row r="150" spans="1:14" x14ac:dyDescent="0.25">
      <c r="A150" t="s">
        <v>9</v>
      </c>
      <c r="B150" t="s">
        <v>55</v>
      </c>
      <c r="C150" s="1">
        <v>21</v>
      </c>
      <c r="D150" s="2">
        <v>1701.05</v>
      </c>
      <c r="E150" s="2">
        <v>2.31</v>
      </c>
      <c r="F150" s="2">
        <v>2978.4</v>
      </c>
      <c r="G150" s="2">
        <v>2976.09</v>
      </c>
      <c r="H150" s="1">
        <v>14</v>
      </c>
      <c r="I150" s="2">
        <v>1730.01</v>
      </c>
      <c r="J150" s="2">
        <v>1219.08</v>
      </c>
      <c r="K150" s="2">
        <v>2285.4</v>
      </c>
      <c r="L150" s="2">
        <v>1066.32</v>
      </c>
      <c r="M150" s="2">
        <v>-28.96</v>
      </c>
      <c r="N150" s="4">
        <v>-1.67</v>
      </c>
    </row>
    <row r="151" spans="1:14" x14ac:dyDescent="0.25">
      <c r="A151" t="s">
        <v>9</v>
      </c>
      <c r="B151" t="s">
        <v>56</v>
      </c>
      <c r="C151" s="1">
        <v>20</v>
      </c>
      <c r="D151" s="2">
        <v>3180.7</v>
      </c>
      <c r="E151" s="2">
        <v>2603.855</v>
      </c>
      <c r="F151" s="2">
        <v>3979.9</v>
      </c>
      <c r="G151" s="2">
        <v>1376.0450000000001</v>
      </c>
      <c r="H151" s="1">
        <v>17</v>
      </c>
      <c r="I151" s="2">
        <v>2982.31</v>
      </c>
      <c r="J151" s="2">
        <v>2435</v>
      </c>
      <c r="K151" s="2">
        <v>4856.26</v>
      </c>
      <c r="L151" s="2">
        <v>2421.2600000000002</v>
      </c>
      <c r="M151" s="2">
        <v>198.39</v>
      </c>
      <c r="N151" s="4">
        <v>6.65</v>
      </c>
    </row>
    <row r="152" spans="1:14" x14ac:dyDescent="0.25">
      <c r="A152" t="s">
        <v>10</v>
      </c>
      <c r="B152" t="s">
        <v>38</v>
      </c>
      <c r="C152" s="1">
        <v>13</v>
      </c>
      <c r="D152" s="2">
        <v>24571.51</v>
      </c>
      <c r="E152" s="2">
        <v>16283.07</v>
      </c>
      <c r="F152" s="2">
        <v>29321.81</v>
      </c>
      <c r="G152" s="2">
        <v>13038.74</v>
      </c>
    </row>
    <row r="153" spans="1:14" x14ac:dyDescent="0.25">
      <c r="A153" t="s">
        <v>10</v>
      </c>
      <c r="B153" t="s">
        <v>39</v>
      </c>
      <c r="C153" s="1">
        <v>26</v>
      </c>
      <c r="D153" s="2">
        <v>15896.4</v>
      </c>
      <c r="E153" s="2">
        <v>13228.88</v>
      </c>
      <c r="F153" s="2">
        <v>18941.8</v>
      </c>
      <c r="G153" s="2">
        <v>5712.92</v>
      </c>
      <c r="H153" s="1">
        <v>46</v>
      </c>
      <c r="I153" s="2">
        <v>13127.334999999999</v>
      </c>
      <c r="J153" s="2">
        <v>11393.94</v>
      </c>
      <c r="K153" s="2">
        <v>18809.39</v>
      </c>
      <c r="L153" s="2">
        <v>7415.45</v>
      </c>
      <c r="M153" s="2">
        <v>2769.0650000000001</v>
      </c>
      <c r="N153" s="4">
        <v>21.1</v>
      </c>
    </row>
    <row r="154" spans="1:14" x14ac:dyDescent="0.25">
      <c r="A154" t="s">
        <v>10</v>
      </c>
      <c r="B154" t="s">
        <v>41</v>
      </c>
      <c r="C154" s="1">
        <v>35</v>
      </c>
      <c r="D154" s="2">
        <v>16369.5</v>
      </c>
      <c r="E154" s="2">
        <v>11007.29</v>
      </c>
      <c r="F154" s="2">
        <v>23713</v>
      </c>
      <c r="G154" s="2">
        <v>12705.71</v>
      </c>
      <c r="H154" s="1">
        <v>47</v>
      </c>
      <c r="I154" s="2">
        <v>19682.5</v>
      </c>
      <c r="J154" s="2">
        <v>16088.06</v>
      </c>
      <c r="K154" s="2">
        <v>24948</v>
      </c>
      <c r="L154" s="2">
        <v>8859.94</v>
      </c>
      <c r="M154" s="2">
        <v>-3313</v>
      </c>
      <c r="N154" s="4">
        <v>-16.8</v>
      </c>
    </row>
    <row r="155" spans="1:14" x14ac:dyDescent="0.25">
      <c r="A155" t="s">
        <v>10</v>
      </c>
      <c r="B155" t="s">
        <v>42</v>
      </c>
      <c r="C155" s="1">
        <v>17</v>
      </c>
      <c r="D155" s="2">
        <v>13670.48</v>
      </c>
      <c r="E155" s="2">
        <v>12216</v>
      </c>
      <c r="F155" s="2">
        <v>16001.5</v>
      </c>
      <c r="G155" s="2">
        <v>3785.5</v>
      </c>
      <c r="H155" s="1">
        <v>21</v>
      </c>
      <c r="I155" s="2">
        <v>16298.94</v>
      </c>
      <c r="J155" s="2">
        <v>12085.14</v>
      </c>
      <c r="K155" s="2">
        <v>18392.84</v>
      </c>
      <c r="L155" s="2">
        <v>6307.7</v>
      </c>
      <c r="M155" s="2">
        <v>-2628.46</v>
      </c>
      <c r="N155" s="4">
        <v>-16.100000000000001</v>
      </c>
    </row>
    <row r="156" spans="1:14" x14ac:dyDescent="0.25">
      <c r="A156" t="s">
        <v>10</v>
      </c>
      <c r="B156" t="s">
        <v>46</v>
      </c>
      <c r="C156" s="1">
        <v>62</v>
      </c>
      <c r="D156" s="2">
        <v>17565.555</v>
      </c>
      <c r="E156" s="2">
        <v>12681.52</v>
      </c>
      <c r="F156" s="2">
        <v>22137.31</v>
      </c>
      <c r="G156" s="2">
        <v>9455.7900000000009</v>
      </c>
      <c r="H156" s="1">
        <v>30</v>
      </c>
      <c r="I156" s="2">
        <v>15974.18</v>
      </c>
      <c r="J156" s="2">
        <v>14038.48</v>
      </c>
      <c r="K156" s="2">
        <v>19026.810000000001</v>
      </c>
      <c r="L156" s="2">
        <v>4988.33</v>
      </c>
      <c r="M156" s="2">
        <v>1591.375</v>
      </c>
      <c r="N156" s="4">
        <v>9.9600000000000009</v>
      </c>
    </row>
    <row r="157" spans="1:14" x14ac:dyDescent="0.25">
      <c r="A157" t="s">
        <v>10</v>
      </c>
      <c r="B157" t="s">
        <v>67</v>
      </c>
      <c r="C157" s="1">
        <v>19</v>
      </c>
      <c r="D157" s="2">
        <v>5787</v>
      </c>
      <c r="E157" s="2">
        <v>5322</v>
      </c>
      <c r="F157" s="2">
        <v>7561</v>
      </c>
      <c r="G157" s="2">
        <v>2239</v>
      </c>
    </row>
    <row r="158" spans="1:14" x14ac:dyDescent="0.25">
      <c r="A158" t="s">
        <v>10</v>
      </c>
      <c r="B158" t="s">
        <v>49</v>
      </c>
      <c r="C158" s="1">
        <v>54</v>
      </c>
      <c r="D158" s="2">
        <v>5787</v>
      </c>
      <c r="E158" s="2">
        <v>5322</v>
      </c>
      <c r="F158" s="2">
        <v>7561</v>
      </c>
      <c r="G158" s="2">
        <v>2239</v>
      </c>
      <c r="H158" s="1">
        <v>58</v>
      </c>
      <c r="I158" s="2">
        <v>5300</v>
      </c>
      <c r="J158" s="2">
        <v>2100</v>
      </c>
      <c r="K158" s="2">
        <v>8746.32</v>
      </c>
      <c r="L158" s="2">
        <v>6646.32</v>
      </c>
      <c r="M158" s="2">
        <v>487</v>
      </c>
      <c r="N158" s="4">
        <v>9.19</v>
      </c>
    </row>
    <row r="159" spans="1:14" x14ac:dyDescent="0.25">
      <c r="A159" t="s">
        <v>10</v>
      </c>
      <c r="B159" t="s">
        <v>50</v>
      </c>
      <c r="C159" s="1">
        <v>107</v>
      </c>
      <c r="D159" s="2">
        <v>6258.88</v>
      </c>
      <c r="E159" s="2">
        <v>5322</v>
      </c>
      <c r="F159" s="2">
        <v>11535.49</v>
      </c>
      <c r="G159" s="2">
        <v>6213.49</v>
      </c>
      <c r="H159" s="1">
        <v>92</v>
      </c>
      <c r="I159" s="2">
        <v>7133</v>
      </c>
      <c r="J159" s="2">
        <v>5300</v>
      </c>
      <c r="K159" s="2">
        <v>13741.844999999999</v>
      </c>
      <c r="L159" s="2">
        <v>8441.8449999999993</v>
      </c>
      <c r="M159" s="2">
        <v>-874.12</v>
      </c>
      <c r="N159" s="4">
        <v>-12.3</v>
      </c>
    </row>
    <row r="160" spans="1:14" x14ac:dyDescent="0.25">
      <c r="A160" t="s">
        <v>10</v>
      </c>
      <c r="B160" t="s">
        <v>51</v>
      </c>
      <c r="C160" s="1">
        <v>37</v>
      </c>
      <c r="D160" s="2">
        <v>11946.96</v>
      </c>
      <c r="E160" s="2">
        <v>4973.55</v>
      </c>
      <c r="F160" s="2">
        <v>23171.01</v>
      </c>
      <c r="G160" s="2">
        <v>18197.46</v>
      </c>
      <c r="H160" s="1">
        <v>25</v>
      </c>
      <c r="I160" s="2">
        <v>13373.89</v>
      </c>
      <c r="J160" s="2">
        <v>7557.75</v>
      </c>
      <c r="K160" s="2">
        <v>18642.25</v>
      </c>
      <c r="L160" s="2">
        <v>11084.5</v>
      </c>
      <c r="M160" s="2">
        <v>-1426.93</v>
      </c>
      <c r="N160" s="4">
        <v>-10.7</v>
      </c>
    </row>
    <row r="161" spans="1:14" x14ac:dyDescent="0.25">
      <c r="A161" t="s">
        <v>10</v>
      </c>
      <c r="B161" t="s">
        <v>52</v>
      </c>
      <c r="C161" s="1">
        <v>10</v>
      </c>
      <c r="D161" s="2">
        <v>16758.705000000002</v>
      </c>
      <c r="E161" s="2">
        <v>14857.14</v>
      </c>
      <c r="F161" s="2">
        <v>32748.12</v>
      </c>
      <c r="G161" s="2">
        <v>17890.98</v>
      </c>
    </row>
    <row r="162" spans="1:14" x14ac:dyDescent="0.25">
      <c r="A162" t="s">
        <v>10</v>
      </c>
      <c r="B162" t="s">
        <v>54</v>
      </c>
      <c r="C162" s="1">
        <v>11</v>
      </c>
      <c r="D162" s="2">
        <v>15802.18</v>
      </c>
      <c r="E162" s="2">
        <v>14267.01</v>
      </c>
      <c r="F162" s="2">
        <v>25151.31</v>
      </c>
      <c r="G162" s="2">
        <v>10884.3</v>
      </c>
      <c r="H162" s="1">
        <v>18</v>
      </c>
      <c r="I162" s="2">
        <v>16131.754999999999</v>
      </c>
      <c r="J162" s="2">
        <v>11620.18</v>
      </c>
      <c r="K162" s="2">
        <v>19722.93</v>
      </c>
      <c r="L162" s="2">
        <v>8102.75</v>
      </c>
      <c r="M162" s="2">
        <v>-329.57499999999902</v>
      </c>
      <c r="N162" s="4">
        <v>-2.04</v>
      </c>
    </row>
    <row r="163" spans="1:14" x14ac:dyDescent="0.25">
      <c r="A163" t="s">
        <v>11</v>
      </c>
      <c r="B163" t="s">
        <v>37</v>
      </c>
      <c r="C163" s="1">
        <v>15</v>
      </c>
      <c r="D163" s="2">
        <v>3262.95</v>
      </c>
      <c r="E163" s="2">
        <v>2487.5500000000002</v>
      </c>
      <c r="F163" s="2">
        <v>4060</v>
      </c>
      <c r="G163" s="2">
        <v>1572.45</v>
      </c>
    </row>
    <row r="164" spans="1:14" x14ac:dyDescent="0.25">
      <c r="A164" t="s">
        <v>11</v>
      </c>
      <c r="B164" t="s">
        <v>64</v>
      </c>
      <c r="C164" s="1">
        <v>17</v>
      </c>
      <c r="D164" s="2">
        <v>4481.18</v>
      </c>
      <c r="E164" s="2">
        <v>4087.55</v>
      </c>
      <c r="F164" s="2">
        <v>5127.6400000000003</v>
      </c>
      <c r="G164" s="2">
        <v>1040.0899999999999</v>
      </c>
      <c r="H164" s="1">
        <v>12</v>
      </c>
      <c r="I164" s="2">
        <v>4402.42</v>
      </c>
      <c r="J164" s="2">
        <v>4094.6</v>
      </c>
      <c r="K164" s="2">
        <v>4750.42</v>
      </c>
      <c r="L164" s="2">
        <v>655.82</v>
      </c>
      <c r="M164" s="2">
        <v>78.760000000000204</v>
      </c>
      <c r="N164" s="4">
        <v>1.79</v>
      </c>
    </row>
    <row r="165" spans="1:14" x14ac:dyDescent="0.25">
      <c r="A165" t="s">
        <v>11</v>
      </c>
      <c r="B165" t="s">
        <v>40</v>
      </c>
      <c r="C165" s="1">
        <v>12</v>
      </c>
      <c r="D165" s="2">
        <v>4551.34</v>
      </c>
      <c r="E165" s="2">
        <v>3187</v>
      </c>
      <c r="F165" s="2">
        <v>7233.2150000000001</v>
      </c>
      <c r="G165" s="2">
        <v>4046.2150000000001</v>
      </c>
    </row>
    <row r="166" spans="1:14" x14ac:dyDescent="0.25">
      <c r="A166" t="s">
        <v>11</v>
      </c>
      <c r="B166" t="s">
        <v>43</v>
      </c>
      <c r="C166" s="1">
        <v>15</v>
      </c>
      <c r="D166" s="2">
        <v>4660</v>
      </c>
      <c r="E166" s="2">
        <v>3666.5</v>
      </c>
      <c r="F166" s="2">
        <v>4836.0600000000004</v>
      </c>
      <c r="G166" s="2">
        <v>1169.56</v>
      </c>
    </row>
    <row r="167" spans="1:14" x14ac:dyDescent="0.25">
      <c r="A167" t="s">
        <v>11</v>
      </c>
      <c r="B167" t="s">
        <v>45</v>
      </c>
      <c r="C167" s="1">
        <v>17</v>
      </c>
      <c r="D167" s="2">
        <v>4439.68</v>
      </c>
      <c r="E167" s="2">
        <v>4047</v>
      </c>
      <c r="F167" s="2">
        <v>7750.34</v>
      </c>
      <c r="G167" s="2">
        <v>3703.34</v>
      </c>
      <c r="H167" s="1">
        <v>13</v>
      </c>
      <c r="I167" s="2">
        <v>4609.04</v>
      </c>
      <c r="J167" s="2">
        <v>4047</v>
      </c>
      <c r="K167" s="2">
        <v>5557.18</v>
      </c>
      <c r="L167" s="2">
        <v>1510.18</v>
      </c>
      <c r="M167" s="2">
        <v>-169.36</v>
      </c>
      <c r="N167" s="4">
        <v>-3.67</v>
      </c>
    </row>
    <row r="168" spans="1:14" x14ac:dyDescent="0.25">
      <c r="A168" t="s">
        <v>11</v>
      </c>
      <c r="B168" t="s">
        <v>73</v>
      </c>
      <c r="C168" s="1">
        <v>11</v>
      </c>
      <c r="D168" s="2">
        <v>4151.67</v>
      </c>
      <c r="E168" s="2">
        <v>3749.23</v>
      </c>
      <c r="F168" s="2">
        <v>4917.55</v>
      </c>
      <c r="G168" s="2">
        <v>1168.32</v>
      </c>
      <c r="H168" s="1">
        <v>11</v>
      </c>
      <c r="I168" s="2">
        <v>3482.6</v>
      </c>
      <c r="J168" s="2">
        <v>3206.76</v>
      </c>
      <c r="K168" s="2">
        <v>5000.51</v>
      </c>
      <c r="L168" s="2">
        <v>1793.75</v>
      </c>
      <c r="M168" s="2">
        <v>669.07</v>
      </c>
      <c r="N168" s="4">
        <v>19.2</v>
      </c>
    </row>
    <row r="169" spans="1:14" x14ac:dyDescent="0.25">
      <c r="A169" t="s">
        <v>11</v>
      </c>
      <c r="B169" t="s">
        <v>46</v>
      </c>
      <c r="C169" s="1">
        <v>31</v>
      </c>
      <c r="D169" s="2">
        <v>4566.42</v>
      </c>
      <c r="E169" s="2">
        <v>3544.8</v>
      </c>
      <c r="F169" s="2">
        <v>5099.3999999999996</v>
      </c>
      <c r="G169" s="2">
        <v>1554.6</v>
      </c>
      <c r="H169" s="1">
        <v>35</v>
      </c>
      <c r="I169" s="2">
        <v>4335.78</v>
      </c>
      <c r="J169" s="2">
        <v>3783.29</v>
      </c>
      <c r="K169" s="2">
        <v>6778.1</v>
      </c>
      <c r="L169" s="2">
        <v>2994.81</v>
      </c>
      <c r="M169" s="2">
        <v>230.64</v>
      </c>
      <c r="N169" s="4">
        <v>5.32</v>
      </c>
    </row>
    <row r="170" spans="1:14" x14ac:dyDescent="0.25">
      <c r="A170" t="s">
        <v>11</v>
      </c>
      <c r="B170" t="s">
        <v>67</v>
      </c>
      <c r="C170" s="1">
        <v>28</v>
      </c>
      <c r="D170" s="2">
        <v>4313</v>
      </c>
      <c r="E170" s="2">
        <v>3968</v>
      </c>
      <c r="F170" s="2">
        <v>4313</v>
      </c>
      <c r="G170" s="2">
        <v>345</v>
      </c>
    </row>
    <row r="171" spans="1:14" x14ac:dyDescent="0.25">
      <c r="A171" t="s">
        <v>11</v>
      </c>
      <c r="B171" t="s">
        <v>74</v>
      </c>
      <c r="C171" s="1">
        <v>34</v>
      </c>
      <c r="D171" s="2">
        <v>5270.85</v>
      </c>
      <c r="E171" s="2">
        <v>4262.9799999999996</v>
      </c>
      <c r="F171" s="2">
        <v>5572.22</v>
      </c>
      <c r="G171" s="2">
        <v>1309.24</v>
      </c>
      <c r="H171" s="1">
        <v>35</v>
      </c>
      <c r="I171" s="2">
        <v>5130.3900000000003</v>
      </c>
      <c r="J171" s="2">
        <v>4732</v>
      </c>
      <c r="K171" s="2">
        <v>5317.35</v>
      </c>
      <c r="L171" s="2">
        <v>585.35</v>
      </c>
      <c r="M171" s="2">
        <v>140.46</v>
      </c>
      <c r="N171" s="4">
        <v>2.74</v>
      </c>
    </row>
    <row r="172" spans="1:14" x14ac:dyDescent="0.25">
      <c r="A172" t="s">
        <v>11</v>
      </c>
      <c r="B172" t="s">
        <v>49</v>
      </c>
      <c r="C172" s="1">
        <v>78</v>
      </c>
      <c r="D172" s="2">
        <v>3968</v>
      </c>
      <c r="E172" s="2">
        <v>3357.41</v>
      </c>
      <c r="F172" s="2">
        <v>4313</v>
      </c>
      <c r="G172" s="2">
        <v>955.59</v>
      </c>
      <c r="H172" s="1">
        <v>63</v>
      </c>
      <c r="I172" s="2">
        <v>3726</v>
      </c>
      <c r="J172" s="2">
        <v>2954.01</v>
      </c>
      <c r="K172" s="2">
        <v>4069</v>
      </c>
      <c r="L172" s="2">
        <v>1114.99</v>
      </c>
      <c r="M172" s="2">
        <v>242</v>
      </c>
      <c r="N172" s="4">
        <v>6.49</v>
      </c>
    </row>
    <row r="173" spans="1:14" x14ac:dyDescent="0.25">
      <c r="A173" t="s">
        <v>11</v>
      </c>
      <c r="B173" t="s">
        <v>50</v>
      </c>
      <c r="C173" s="1">
        <v>22</v>
      </c>
      <c r="D173" s="2">
        <v>4245.3599999999997</v>
      </c>
      <c r="E173" s="2">
        <v>3968</v>
      </c>
      <c r="F173" s="2">
        <v>4313</v>
      </c>
      <c r="G173" s="2">
        <v>345</v>
      </c>
      <c r="H173" s="1">
        <v>20</v>
      </c>
      <c r="I173" s="2">
        <v>3950</v>
      </c>
      <c r="J173" s="2">
        <v>2977.33</v>
      </c>
      <c r="K173" s="2">
        <v>4260.4449999999997</v>
      </c>
      <c r="L173" s="2">
        <v>1283.115</v>
      </c>
      <c r="M173" s="2">
        <v>295.36</v>
      </c>
      <c r="N173" s="4">
        <v>7.48</v>
      </c>
    </row>
    <row r="174" spans="1:14" x14ac:dyDescent="0.25">
      <c r="A174" t="s">
        <v>11</v>
      </c>
      <c r="B174" t="s">
        <v>60</v>
      </c>
      <c r="C174" s="1">
        <v>13</v>
      </c>
      <c r="D174" s="2">
        <v>4313</v>
      </c>
      <c r="E174" s="2">
        <v>3968</v>
      </c>
      <c r="F174" s="2">
        <v>4313</v>
      </c>
      <c r="G174" s="2">
        <v>345</v>
      </c>
      <c r="H174" s="1">
        <v>15</v>
      </c>
      <c r="I174" s="2">
        <v>4500.97</v>
      </c>
      <c r="J174" s="2">
        <v>3000.65</v>
      </c>
      <c r="K174" s="2">
        <v>5021.55</v>
      </c>
      <c r="L174" s="2">
        <v>2020.9</v>
      </c>
      <c r="M174" s="2">
        <v>-187.97</v>
      </c>
      <c r="N174" s="4">
        <v>-4.18</v>
      </c>
    </row>
    <row r="175" spans="1:14" x14ac:dyDescent="0.25">
      <c r="A175" t="s">
        <v>11</v>
      </c>
      <c r="B175" t="s">
        <v>51</v>
      </c>
      <c r="C175" s="1">
        <v>13</v>
      </c>
      <c r="D175" s="2">
        <v>2962.69</v>
      </c>
      <c r="E175" s="2">
        <v>2025.46</v>
      </c>
      <c r="F175" s="2">
        <v>3999.17</v>
      </c>
      <c r="G175" s="2">
        <v>1973.71</v>
      </c>
    </row>
    <row r="176" spans="1:14" x14ac:dyDescent="0.25">
      <c r="A176" t="s">
        <v>11</v>
      </c>
      <c r="B176" t="s">
        <v>52</v>
      </c>
      <c r="C176" s="1">
        <v>34</v>
      </c>
      <c r="D176" s="2">
        <v>5157.5150000000003</v>
      </c>
      <c r="E176" s="2">
        <v>4007.61</v>
      </c>
      <c r="F176" s="2">
        <v>6347.32</v>
      </c>
      <c r="G176" s="2">
        <v>2339.71</v>
      </c>
      <c r="H176" s="1">
        <v>43</v>
      </c>
      <c r="I176" s="2">
        <v>5705.64</v>
      </c>
      <c r="J176" s="2">
        <v>4187.68</v>
      </c>
      <c r="K176" s="2">
        <v>6021.28</v>
      </c>
      <c r="L176" s="2">
        <v>1833.6</v>
      </c>
      <c r="M176" s="2">
        <v>-548.125</v>
      </c>
      <c r="N176" s="4">
        <v>-9.61</v>
      </c>
    </row>
    <row r="177" spans="1:14" x14ac:dyDescent="0.25">
      <c r="A177" t="s">
        <v>11</v>
      </c>
      <c r="B177" t="s">
        <v>53</v>
      </c>
      <c r="C177" s="1">
        <v>40</v>
      </c>
      <c r="D177" s="2">
        <v>3375.56</v>
      </c>
      <c r="E177" s="2">
        <v>3113.9549999999999</v>
      </c>
      <c r="F177" s="2">
        <v>3544.34</v>
      </c>
      <c r="G177" s="2">
        <v>430.38499999999999</v>
      </c>
      <c r="H177" s="1">
        <v>24</v>
      </c>
      <c r="I177" s="2">
        <v>2000</v>
      </c>
      <c r="J177" s="2">
        <v>1800</v>
      </c>
      <c r="K177" s="2">
        <v>2060</v>
      </c>
      <c r="L177" s="2">
        <v>260</v>
      </c>
      <c r="M177" s="2">
        <v>1375.56</v>
      </c>
      <c r="N177" s="4">
        <v>68.8</v>
      </c>
    </row>
    <row r="178" spans="1:14" x14ac:dyDescent="0.25">
      <c r="A178" t="s">
        <v>11</v>
      </c>
      <c r="B178" t="s">
        <v>54</v>
      </c>
      <c r="C178" s="1">
        <v>10</v>
      </c>
      <c r="D178" s="2">
        <v>6576.6350000000002</v>
      </c>
      <c r="E178" s="2">
        <v>5848.34</v>
      </c>
      <c r="F178" s="2">
        <v>8025.47</v>
      </c>
      <c r="G178" s="2">
        <v>2177.13</v>
      </c>
      <c r="H178" s="1">
        <v>17</v>
      </c>
      <c r="I178" s="2">
        <v>5850</v>
      </c>
      <c r="J178" s="2">
        <v>5667.66</v>
      </c>
      <c r="K178" s="2">
        <v>6757.81</v>
      </c>
      <c r="L178" s="2">
        <v>1090.1500000000001</v>
      </c>
      <c r="M178" s="2">
        <v>726.63499999999999</v>
      </c>
      <c r="N178" s="4">
        <v>12.4</v>
      </c>
    </row>
    <row r="179" spans="1:14" x14ac:dyDescent="0.25">
      <c r="A179" t="s">
        <v>11</v>
      </c>
      <c r="B179" t="s">
        <v>55</v>
      </c>
      <c r="C179" s="1">
        <v>20</v>
      </c>
      <c r="D179" s="2">
        <v>3469.91</v>
      </c>
      <c r="E179" s="2">
        <v>2641</v>
      </c>
      <c r="F179" s="2">
        <v>3975.7</v>
      </c>
      <c r="G179" s="2">
        <v>1334.7</v>
      </c>
      <c r="H179" s="1">
        <v>11</v>
      </c>
      <c r="I179" s="2">
        <v>3919.8</v>
      </c>
      <c r="J179" s="2">
        <v>3223.96</v>
      </c>
      <c r="K179" s="2">
        <v>4679.95</v>
      </c>
      <c r="L179" s="2">
        <v>1455.99</v>
      </c>
      <c r="M179" s="2">
        <v>-449.89</v>
      </c>
      <c r="N179" s="4">
        <v>-11.5</v>
      </c>
    </row>
    <row r="180" spans="1:14" x14ac:dyDescent="0.25">
      <c r="A180" t="s">
        <v>12</v>
      </c>
      <c r="B180" t="s">
        <v>77</v>
      </c>
      <c r="C180" s="1">
        <v>29</v>
      </c>
      <c r="D180" s="2">
        <v>10470.08</v>
      </c>
      <c r="E180" s="2">
        <v>9566.2000000000007</v>
      </c>
      <c r="F180" s="2">
        <v>10835.08</v>
      </c>
      <c r="G180" s="2">
        <v>1268.8800000000001</v>
      </c>
      <c r="H180" s="1">
        <v>14</v>
      </c>
      <c r="I180" s="2">
        <v>9989.2099999999991</v>
      </c>
      <c r="J180" s="2">
        <v>9765.0499999999993</v>
      </c>
      <c r="K180" s="2">
        <v>10383.56</v>
      </c>
      <c r="L180" s="2">
        <v>618.51</v>
      </c>
      <c r="M180" s="2">
        <v>480.87000000000103</v>
      </c>
      <c r="N180" s="4">
        <v>4.8099999999999996</v>
      </c>
    </row>
    <row r="181" spans="1:14" x14ac:dyDescent="0.25">
      <c r="A181" t="s">
        <v>12</v>
      </c>
      <c r="B181" t="s">
        <v>72</v>
      </c>
      <c r="C181" s="1">
        <v>19</v>
      </c>
      <c r="D181" s="2">
        <v>6105.69</v>
      </c>
      <c r="E181" s="2">
        <v>5752.13</v>
      </c>
      <c r="F181" s="2">
        <v>6950.36</v>
      </c>
      <c r="G181" s="2">
        <v>1198.23</v>
      </c>
      <c r="H181" s="1">
        <v>10</v>
      </c>
      <c r="I181" s="2">
        <v>6146.14</v>
      </c>
      <c r="J181" s="2">
        <v>5756.87</v>
      </c>
      <c r="K181" s="2">
        <v>6681.24</v>
      </c>
      <c r="L181" s="2">
        <v>924.37</v>
      </c>
      <c r="M181" s="2">
        <v>-40.450000000000699</v>
      </c>
      <c r="N181" s="4">
        <v>-0.65800000000000003</v>
      </c>
    </row>
    <row r="182" spans="1:14" x14ac:dyDescent="0.25">
      <c r="A182" t="s">
        <v>12</v>
      </c>
      <c r="B182" t="s">
        <v>41</v>
      </c>
      <c r="C182" s="1">
        <v>117</v>
      </c>
      <c r="D182" s="2">
        <v>5643.18</v>
      </c>
      <c r="E182" s="2">
        <v>5188.6499999999996</v>
      </c>
      <c r="F182" s="2">
        <v>7334.08</v>
      </c>
      <c r="G182" s="2">
        <v>2145.4299999999998</v>
      </c>
      <c r="H182" s="1">
        <v>52</v>
      </c>
      <c r="I182" s="2">
        <v>5683.41</v>
      </c>
      <c r="J182" s="2">
        <v>5330.52</v>
      </c>
      <c r="K182" s="2">
        <v>8505.49</v>
      </c>
      <c r="L182" s="2">
        <v>3174.97</v>
      </c>
      <c r="M182" s="2">
        <v>-40.229999999999599</v>
      </c>
      <c r="N182" s="4">
        <v>-0.70799999999999996</v>
      </c>
    </row>
    <row r="183" spans="1:14" x14ac:dyDescent="0.25">
      <c r="A183" t="s">
        <v>12</v>
      </c>
      <c r="B183" t="s">
        <v>45</v>
      </c>
      <c r="C183" s="1">
        <v>16</v>
      </c>
      <c r="D183" s="2">
        <v>4892.38</v>
      </c>
      <c r="E183" s="2">
        <v>4624.92</v>
      </c>
      <c r="F183" s="2">
        <v>5009.5600000000004</v>
      </c>
      <c r="G183" s="2">
        <v>384.64</v>
      </c>
      <c r="H183" s="1">
        <v>16</v>
      </c>
      <c r="I183" s="2">
        <v>4451.8149999999996</v>
      </c>
      <c r="J183" s="2">
        <v>3667.895</v>
      </c>
      <c r="K183" s="2">
        <v>4709.8100000000004</v>
      </c>
      <c r="L183" s="2">
        <v>1041.915</v>
      </c>
      <c r="M183" s="2">
        <v>440.56500000000102</v>
      </c>
      <c r="N183" s="4">
        <v>9.9</v>
      </c>
    </row>
    <row r="184" spans="1:14" x14ac:dyDescent="0.25">
      <c r="A184" t="s">
        <v>12</v>
      </c>
      <c r="B184" t="s">
        <v>46</v>
      </c>
      <c r="C184" s="1">
        <v>149</v>
      </c>
      <c r="D184" s="2">
        <v>4940.33</v>
      </c>
      <c r="E184" s="2">
        <v>3951.4</v>
      </c>
      <c r="F184" s="2">
        <v>5977.54</v>
      </c>
      <c r="G184" s="2">
        <v>2026.14</v>
      </c>
      <c r="H184" s="1">
        <v>142</v>
      </c>
      <c r="I184" s="2">
        <v>4826.72</v>
      </c>
      <c r="J184" s="2">
        <v>3881.7</v>
      </c>
      <c r="K184" s="2">
        <v>5393.54</v>
      </c>
      <c r="L184" s="2">
        <v>1511.84</v>
      </c>
      <c r="M184" s="2">
        <v>113.61</v>
      </c>
      <c r="N184" s="4">
        <v>2.35</v>
      </c>
    </row>
    <row r="185" spans="1:14" x14ac:dyDescent="0.25">
      <c r="A185" t="s">
        <v>12</v>
      </c>
      <c r="B185" t="s">
        <v>67</v>
      </c>
      <c r="C185" s="1">
        <v>80</v>
      </c>
      <c r="D185" s="2">
        <v>5851</v>
      </c>
      <c r="E185" s="2">
        <v>3917.75</v>
      </c>
      <c r="F185" s="2">
        <v>6360</v>
      </c>
      <c r="G185" s="2">
        <v>2442.25</v>
      </c>
      <c r="H185" s="1">
        <v>62</v>
      </c>
      <c r="I185" s="2">
        <v>5670.05</v>
      </c>
      <c r="J185" s="2">
        <v>3761.57</v>
      </c>
      <c r="K185" s="2">
        <v>6000</v>
      </c>
      <c r="L185" s="2">
        <v>2238.4299999999998</v>
      </c>
      <c r="M185" s="2">
        <v>180.95</v>
      </c>
      <c r="N185" s="4">
        <v>3.19</v>
      </c>
    </row>
    <row r="186" spans="1:14" x14ac:dyDescent="0.25">
      <c r="A186" t="s">
        <v>12</v>
      </c>
      <c r="B186" t="s">
        <v>74</v>
      </c>
      <c r="C186" s="1">
        <v>13</v>
      </c>
      <c r="D186" s="2">
        <v>8306.7199999999993</v>
      </c>
      <c r="E186" s="2">
        <v>7804.29</v>
      </c>
      <c r="F186" s="2">
        <v>8785.66</v>
      </c>
      <c r="G186" s="2">
        <v>981.37</v>
      </c>
      <c r="H186" s="1">
        <v>19</v>
      </c>
      <c r="I186" s="2">
        <v>8254.5300000000007</v>
      </c>
      <c r="J186" s="2">
        <v>7836.41</v>
      </c>
      <c r="K186" s="2">
        <v>8989.39</v>
      </c>
      <c r="L186" s="2">
        <v>1152.98</v>
      </c>
      <c r="M186" s="2">
        <v>52.189999999998697</v>
      </c>
      <c r="N186" s="4">
        <v>0.63200000000000001</v>
      </c>
    </row>
    <row r="187" spans="1:14" x14ac:dyDescent="0.25">
      <c r="A187" t="s">
        <v>12</v>
      </c>
      <c r="B187" t="s">
        <v>49</v>
      </c>
      <c r="C187" s="1">
        <v>21</v>
      </c>
      <c r="D187" s="2">
        <v>5978.11</v>
      </c>
      <c r="E187" s="2">
        <v>3917.75</v>
      </c>
      <c r="F187" s="2">
        <v>6360</v>
      </c>
      <c r="G187" s="2">
        <v>2442.25</v>
      </c>
      <c r="H187" s="1">
        <v>190</v>
      </c>
      <c r="I187" s="2">
        <v>5494</v>
      </c>
      <c r="J187" s="2">
        <v>3703.1</v>
      </c>
      <c r="K187" s="2">
        <v>6000</v>
      </c>
      <c r="L187" s="2">
        <v>2296.9</v>
      </c>
      <c r="M187" s="2">
        <v>484.11</v>
      </c>
      <c r="N187" s="4">
        <v>8.81</v>
      </c>
    </row>
    <row r="188" spans="1:14" x14ac:dyDescent="0.25">
      <c r="A188" t="s">
        <v>12</v>
      </c>
      <c r="B188" t="s">
        <v>50</v>
      </c>
      <c r="C188" s="1">
        <v>100</v>
      </c>
      <c r="D188" s="2">
        <v>5914.5550000000003</v>
      </c>
      <c r="E188" s="2">
        <v>3917.75</v>
      </c>
      <c r="F188" s="2">
        <v>6360</v>
      </c>
      <c r="G188" s="2">
        <v>2442.25</v>
      </c>
      <c r="H188" s="1">
        <v>91</v>
      </c>
      <c r="I188" s="2">
        <v>5825</v>
      </c>
      <c r="J188" s="2">
        <v>3703.1</v>
      </c>
      <c r="K188" s="2">
        <v>6000</v>
      </c>
      <c r="L188" s="2">
        <v>2296.9</v>
      </c>
      <c r="M188" s="2">
        <v>89.555000000000305</v>
      </c>
      <c r="N188" s="4">
        <v>1.54</v>
      </c>
    </row>
    <row r="189" spans="1:14" x14ac:dyDescent="0.25">
      <c r="A189" t="s">
        <v>12</v>
      </c>
      <c r="B189" t="s">
        <v>78</v>
      </c>
      <c r="C189" s="1">
        <v>17</v>
      </c>
      <c r="D189" s="2">
        <v>4828.3</v>
      </c>
      <c r="E189" s="2">
        <v>4156.5600000000004</v>
      </c>
      <c r="F189" s="2">
        <v>5203.3999999999996</v>
      </c>
      <c r="G189" s="2">
        <v>1046.8399999999999</v>
      </c>
      <c r="H189" s="1">
        <v>14</v>
      </c>
      <c r="I189" s="2">
        <v>4120.5150000000003</v>
      </c>
      <c r="J189" s="2">
        <v>3848.16</v>
      </c>
      <c r="K189" s="2">
        <v>4286.54</v>
      </c>
      <c r="L189" s="2">
        <v>438.38</v>
      </c>
      <c r="M189" s="2">
        <v>707.78499999999997</v>
      </c>
      <c r="N189" s="4">
        <v>17.2</v>
      </c>
    </row>
    <row r="190" spans="1:14" x14ac:dyDescent="0.25">
      <c r="A190" t="s">
        <v>12</v>
      </c>
      <c r="B190" t="s">
        <v>79</v>
      </c>
      <c r="C190" s="1">
        <v>22</v>
      </c>
      <c r="D190" s="2">
        <v>4505.91</v>
      </c>
      <c r="E190" s="2">
        <v>4247.6400000000003</v>
      </c>
      <c r="F190" s="2">
        <v>4718.57</v>
      </c>
      <c r="G190" s="2">
        <v>470.93</v>
      </c>
      <c r="H190" s="1">
        <v>16</v>
      </c>
      <c r="I190" s="2">
        <v>4588.415</v>
      </c>
      <c r="J190" s="2">
        <v>4328.3900000000003</v>
      </c>
      <c r="K190" s="2">
        <v>4740.87</v>
      </c>
      <c r="L190" s="2">
        <v>412.48</v>
      </c>
      <c r="M190" s="2">
        <v>-82.505000000000095</v>
      </c>
      <c r="N190" s="4">
        <v>-1.8</v>
      </c>
    </row>
    <row r="191" spans="1:14" x14ac:dyDescent="0.25">
      <c r="A191" t="s">
        <v>12</v>
      </c>
      <c r="B191" t="s">
        <v>68</v>
      </c>
      <c r="C191" s="1">
        <v>11</v>
      </c>
      <c r="D191" s="2">
        <v>4439.25</v>
      </c>
      <c r="E191" s="2">
        <v>3992.08</v>
      </c>
      <c r="F191" s="2">
        <v>4617.32</v>
      </c>
      <c r="G191" s="2">
        <v>625.24</v>
      </c>
    </row>
    <row r="192" spans="1:14" x14ac:dyDescent="0.25">
      <c r="A192" t="s">
        <v>12</v>
      </c>
      <c r="B192" t="s">
        <v>54</v>
      </c>
      <c r="C192" s="1">
        <v>18</v>
      </c>
      <c r="D192" s="2">
        <v>5877.4250000000002</v>
      </c>
      <c r="E192" s="2">
        <v>4710.26</v>
      </c>
      <c r="F192" s="2">
        <v>6539.66</v>
      </c>
      <c r="G192" s="2">
        <v>1829.4</v>
      </c>
      <c r="H192" s="1">
        <v>21</v>
      </c>
      <c r="I192" s="2">
        <v>6641.36</v>
      </c>
      <c r="J192" s="2">
        <v>5727.28</v>
      </c>
      <c r="K192" s="2">
        <v>6723.08</v>
      </c>
      <c r="L192" s="2">
        <v>995.8</v>
      </c>
      <c r="M192" s="2">
        <v>-763.93499999999904</v>
      </c>
      <c r="N192" s="4">
        <v>-11.5</v>
      </c>
    </row>
    <row r="193" spans="1:14" x14ac:dyDescent="0.25">
      <c r="A193" t="s">
        <v>12</v>
      </c>
      <c r="B193" t="s">
        <v>55</v>
      </c>
      <c r="C193" s="1">
        <v>80</v>
      </c>
      <c r="D193" s="2">
        <v>4951.3500000000004</v>
      </c>
      <c r="E193" s="2">
        <v>4855.3</v>
      </c>
      <c r="F193" s="2">
        <v>5076.875</v>
      </c>
      <c r="G193" s="2">
        <v>221.57499999999999</v>
      </c>
      <c r="H193" s="1">
        <v>64</v>
      </c>
      <c r="I193" s="2">
        <v>4874.62</v>
      </c>
      <c r="J193" s="2">
        <v>4652.3500000000004</v>
      </c>
      <c r="K193" s="2">
        <v>5092.75</v>
      </c>
      <c r="L193" s="2">
        <v>440.4</v>
      </c>
      <c r="M193" s="2">
        <v>76.730000000000501</v>
      </c>
      <c r="N193" s="4">
        <v>1.57</v>
      </c>
    </row>
    <row r="194" spans="1:14" x14ac:dyDescent="0.25">
      <c r="A194" t="s">
        <v>12</v>
      </c>
      <c r="B194" t="s">
        <v>56</v>
      </c>
      <c r="C194" s="1">
        <v>40</v>
      </c>
      <c r="D194" s="2">
        <v>5369.14</v>
      </c>
      <c r="E194" s="2">
        <v>5255.1149999999998</v>
      </c>
      <c r="F194" s="2">
        <v>5369.14</v>
      </c>
      <c r="G194" s="2">
        <v>114.02500000000001</v>
      </c>
      <c r="H194" s="1">
        <v>38</v>
      </c>
      <c r="I194" s="2">
        <v>5086.8900000000003</v>
      </c>
      <c r="J194" s="2">
        <v>5086.8900000000003</v>
      </c>
      <c r="K194" s="2">
        <v>8283.25</v>
      </c>
      <c r="L194" s="2">
        <v>3196.36</v>
      </c>
      <c r="M194" s="2">
        <v>282.25</v>
      </c>
      <c r="N194" s="4">
        <v>5.55</v>
      </c>
    </row>
    <row r="195" spans="1:14" x14ac:dyDescent="0.25">
      <c r="A195" t="s">
        <v>13</v>
      </c>
      <c r="B195" t="s">
        <v>37</v>
      </c>
      <c r="C195" s="1">
        <v>256</v>
      </c>
      <c r="D195" s="2">
        <v>3335.7</v>
      </c>
      <c r="E195" s="2">
        <v>2164.9499999999998</v>
      </c>
      <c r="F195" s="2">
        <v>4112.0150000000003</v>
      </c>
      <c r="G195" s="2">
        <v>1947.0650000000001</v>
      </c>
      <c r="H195" s="1">
        <v>302</v>
      </c>
      <c r="I195" s="2">
        <v>3010.2449999999999</v>
      </c>
      <c r="J195" s="2">
        <v>2117.88</v>
      </c>
      <c r="K195" s="2">
        <v>3854.35</v>
      </c>
      <c r="L195" s="2">
        <v>1736.47</v>
      </c>
      <c r="M195" s="2">
        <v>325.45499999999998</v>
      </c>
      <c r="N195" s="4">
        <v>10.8</v>
      </c>
    </row>
    <row r="196" spans="1:14" x14ac:dyDescent="0.25">
      <c r="A196" t="s">
        <v>13</v>
      </c>
      <c r="B196" t="s">
        <v>70</v>
      </c>
      <c r="C196" s="1">
        <v>99</v>
      </c>
      <c r="D196" s="2">
        <v>3174.71</v>
      </c>
      <c r="E196" s="2">
        <v>2871.78</v>
      </c>
      <c r="F196" s="2">
        <v>3645.66</v>
      </c>
      <c r="G196" s="2">
        <v>773.88</v>
      </c>
      <c r="H196" s="1">
        <v>103</v>
      </c>
      <c r="I196" s="2">
        <v>3536.43</v>
      </c>
      <c r="J196" s="2">
        <v>3127.78</v>
      </c>
      <c r="K196" s="2">
        <v>3868.76</v>
      </c>
      <c r="L196" s="2">
        <v>740.98</v>
      </c>
      <c r="M196" s="2">
        <v>-361.72</v>
      </c>
      <c r="N196" s="4">
        <v>-10.199999999999999</v>
      </c>
    </row>
    <row r="197" spans="1:14" x14ac:dyDescent="0.25">
      <c r="A197" t="s">
        <v>13</v>
      </c>
      <c r="B197" t="s">
        <v>38</v>
      </c>
      <c r="C197" s="1">
        <v>232</v>
      </c>
      <c r="D197" s="2">
        <v>3036.42</v>
      </c>
      <c r="E197" s="2">
        <v>2459.9699999999998</v>
      </c>
      <c r="F197" s="2">
        <v>3233.45</v>
      </c>
      <c r="G197" s="2">
        <v>773.48</v>
      </c>
      <c r="H197" s="1">
        <v>214</v>
      </c>
      <c r="I197" s="2">
        <v>2925.95</v>
      </c>
      <c r="J197" s="2">
        <v>2683.09</v>
      </c>
      <c r="K197" s="2">
        <v>3182.47</v>
      </c>
      <c r="L197" s="2">
        <v>499.38</v>
      </c>
      <c r="M197" s="2">
        <v>110.47</v>
      </c>
      <c r="N197" s="4">
        <v>3.78</v>
      </c>
    </row>
    <row r="198" spans="1:14" x14ac:dyDescent="0.25">
      <c r="A198" t="s">
        <v>13</v>
      </c>
      <c r="B198" t="s">
        <v>64</v>
      </c>
      <c r="C198" s="1">
        <v>360</v>
      </c>
      <c r="D198" s="2">
        <v>3020.31</v>
      </c>
      <c r="E198" s="2">
        <v>2558.63</v>
      </c>
      <c r="F198" s="2">
        <v>3294.6149999999998</v>
      </c>
      <c r="G198" s="2">
        <v>735.98500000000001</v>
      </c>
      <c r="H198" s="1">
        <v>300</v>
      </c>
      <c r="I198" s="2">
        <v>2911.79</v>
      </c>
      <c r="J198" s="2">
        <v>2713.51</v>
      </c>
      <c r="K198" s="2">
        <v>3132.81</v>
      </c>
      <c r="L198" s="2">
        <v>419.3</v>
      </c>
      <c r="M198" s="2">
        <v>108.52</v>
      </c>
      <c r="N198" s="4">
        <v>3.73</v>
      </c>
    </row>
    <row r="199" spans="1:14" x14ac:dyDescent="0.25">
      <c r="A199" t="s">
        <v>13</v>
      </c>
      <c r="B199" t="s">
        <v>80</v>
      </c>
      <c r="C199" s="1">
        <v>42</v>
      </c>
      <c r="D199" s="2">
        <v>4124.5749999999998</v>
      </c>
      <c r="E199" s="2">
        <v>3572</v>
      </c>
      <c r="F199" s="2">
        <v>4540.53</v>
      </c>
      <c r="G199" s="2">
        <v>968.53</v>
      </c>
      <c r="H199" s="1">
        <v>40</v>
      </c>
      <c r="I199" s="2">
        <v>4104.8999999999996</v>
      </c>
      <c r="J199" s="2">
        <v>3364.47</v>
      </c>
      <c r="K199" s="2">
        <v>4513.88</v>
      </c>
      <c r="L199" s="2">
        <v>1149.4100000000001</v>
      </c>
      <c r="M199" s="2">
        <v>19.6750000000002</v>
      </c>
      <c r="N199" s="4">
        <v>0.47899999999999998</v>
      </c>
    </row>
    <row r="200" spans="1:14" x14ac:dyDescent="0.25">
      <c r="A200" t="s">
        <v>13</v>
      </c>
      <c r="B200" t="s">
        <v>77</v>
      </c>
      <c r="C200" s="1">
        <v>154</v>
      </c>
      <c r="D200" s="2">
        <v>3554.0450000000001</v>
      </c>
      <c r="E200" s="2">
        <v>3087.17</v>
      </c>
      <c r="F200" s="2">
        <v>4423.7299999999996</v>
      </c>
      <c r="G200" s="2">
        <v>1336.56</v>
      </c>
      <c r="H200" s="1">
        <v>125</v>
      </c>
      <c r="I200" s="2">
        <v>3385.58</v>
      </c>
      <c r="J200" s="2">
        <v>2944.43</v>
      </c>
      <c r="K200" s="2">
        <v>4393.38</v>
      </c>
      <c r="L200" s="2">
        <v>1448.95</v>
      </c>
      <c r="M200" s="2">
        <v>168.465</v>
      </c>
      <c r="N200" s="4">
        <v>4.9800000000000004</v>
      </c>
    </row>
    <row r="201" spans="1:14" x14ac:dyDescent="0.25">
      <c r="A201" t="s">
        <v>13</v>
      </c>
      <c r="B201" t="s">
        <v>81</v>
      </c>
      <c r="C201" s="1">
        <v>33</v>
      </c>
      <c r="D201" s="2">
        <v>2848.11</v>
      </c>
      <c r="E201" s="2">
        <v>2737.91</v>
      </c>
      <c r="F201" s="2">
        <v>3007.68</v>
      </c>
      <c r="G201" s="2">
        <v>269.77</v>
      </c>
      <c r="H201" s="1">
        <v>45</v>
      </c>
      <c r="I201" s="2">
        <v>2965.36</v>
      </c>
      <c r="J201" s="2">
        <v>2312.6799999999998</v>
      </c>
      <c r="K201" s="2">
        <v>3594.15</v>
      </c>
      <c r="L201" s="2">
        <v>1281.47</v>
      </c>
      <c r="M201" s="2">
        <v>-117.25</v>
      </c>
      <c r="N201" s="4">
        <v>-3.95</v>
      </c>
    </row>
    <row r="202" spans="1:14" x14ac:dyDescent="0.25">
      <c r="A202" t="s">
        <v>13</v>
      </c>
      <c r="B202" t="s">
        <v>82</v>
      </c>
      <c r="C202" s="1">
        <v>59</v>
      </c>
      <c r="D202" s="2">
        <v>1398.6</v>
      </c>
      <c r="E202" s="2">
        <v>1179</v>
      </c>
      <c r="F202" s="2">
        <v>2096.65</v>
      </c>
      <c r="G202" s="2">
        <v>917.65</v>
      </c>
    </row>
    <row r="203" spans="1:14" x14ac:dyDescent="0.25">
      <c r="A203" t="s">
        <v>13</v>
      </c>
      <c r="B203" t="s">
        <v>71</v>
      </c>
      <c r="C203" s="1">
        <v>80</v>
      </c>
      <c r="D203" s="2">
        <v>2348.8249999999998</v>
      </c>
      <c r="E203" s="2">
        <v>1971.38</v>
      </c>
      <c r="F203" s="2">
        <v>2892.2</v>
      </c>
      <c r="G203" s="2">
        <v>920.82</v>
      </c>
      <c r="H203" s="1">
        <v>98</v>
      </c>
      <c r="I203" s="2">
        <v>2365.73</v>
      </c>
      <c r="J203" s="2">
        <v>1901.16</v>
      </c>
      <c r="K203" s="2">
        <v>2958.08</v>
      </c>
      <c r="L203" s="2">
        <v>1056.92</v>
      </c>
      <c r="M203" s="2">
        <v>-16.9050000000002</v>
      </c>
      <c r="N203" s="4">
        <v>-0.71499999999999997</v>
      </c>
    </row>
    <row r="204" spans="1:14" x14ac:dyDescent="0.25">
      <c r="A204" t="s">
        <v>13</v>
      </c>
      <c r="B204" t="s">
        <v>72</v>
      </c>
      <c r="C204" s="1">
        <v>129</v>
      </c>
      <c r="D204" s="2">
        <v>2639.7</v>
      </c>
      <c r="E204" s="2">
        <v>1432.73</v>
      </c>
      <c r="F204" s="2">
        <v>2837.06</v>
      </c>
      <c r="G204" s="2">
        <v>1404.33</v>
      </c>
      <c r="H204" s="1">
        <v>143</v>
      </c>
      <c r="I204" s="2">
        <v>2576.44</v>
      </c>
      <c r="J204" s="2">
        <v>2469.7800000000002</v>
      </c>
      <c r="K204" s="2">
        <v>2805.89</v>
      </c>
      <c r="L204" s="2">
        <v>336.11</v>
      </c>
      <c r="M204" s="2">
        <v>63.259999999999799</v>
      </c>
      <c r="N204" s="4">
        <v>2.46</v>
      </c>
    </row>
    <row r="205" spans="1:14" x14ac:dyDescent="0.25">
      <c r="A205" t="s">
        <v>13</v>
      </c>
      <c r="B205" t="s">
        <v>83</v>
      </c>
      <c r="C205" s="1">
        <v>50</v>
      </c>
      <c r="D205" s="2">
        <v>3032.33</v>
      </c>
      <c r="E205" s="2">
        <v>2790.69</v>
      </c>
      <c r="F205" s="2">
        <v>4126.3</v>
      </c>
      <c r="G205" s="2">
        <v>1335.61</v>
      </c>
      <c r="H205" s="1">
        <v>25</v>
      </c>
      <c r="I205" s="2">
        <v>3201.96</v>
      </c>
      <c r="J205" s="2">
        <v>2847.46</v>
      </c>
      <c r="K205" s="2">
        <v>4016.86</v>
      </c>
      <c r="L205" s="2">
        <v>1169.4000000000001</v>
      </c>
      <c r="M205" s="2">
        <v>-169.63</v>
      </c>
      <c r="N205" s="4">
        <v>-5.3</v>
      </c>
    </row>
    <row r="206" spans="1:14" x14ac:dyDescent="0.25">
      <c r="A206" t="s">
        <v>13</v>
      </c>
      <c r="B206" t="s">
        <v>39</v>
      </c>
      <c r="C206" s="1">
        <v>88</v>
      </c>
      <c r="D206" s="2">
        <v>1919.64</v>
      </c>
      <c r="E206" s="2">
        <v>1565.28</v>
      </c>
      <c r="F206" s="2">
        <v>2478.56</v>
      </c>
      <c r="G206" s="2">
        <v>913.28</v>
      </c>
      <c r="H206" s="1">
        <v>87</v>
      </c>
      <c r="I206" s="2">
        <v>1581.6</v>
      </c>
      <c r="J206" s="2">
        <v>1275.3399999999999</v>
      </c>
      <c r="K206" s="2">
        <v>1968.4</v>
      </c>
      <c r="L206" s="2">
        <v>693.06</v>
      </c>
      <c r="M206" s="2">
        <v>338.04</v>
      </c>
      <c r="N206" s="4">
        <v>21.4</v>
      </c>
    </row>
    <row r="207" spans="1:14" x14ac:dyDescent="0.25">
      <c r="A207" t="s">
        <v>13</v>
      </c>
      <c r="B207" t="s">
        <v>57</v>
      </c>
      <c r="C207" s="1">
        <v>2117</v>
      </c>
      <c r="D207" s="2">
        <v>1699.6</v>
      </c>
      <c r="E207" s="2">
        <v>1467.25</v>
      </c>
      <c r="F207" s="2">
        <v>1968.06</v>
      </c>
      <c r="G207" s="2">
        <v>500.81</v>
      </c>
      <c r="H207" s="1">
        <v>1818</v>
      </c>
      <c r="I207" s="2">
        <v>1280.79</v>
      </c>
      <c r="J207" s="2">
        <v>1148.75</v>
      </c>
      <c r="K207" s="2">
        <v>1554.95</v>
      </c>
      <c r="L207" s="2">
        <v>406.2</v>
      </c>
      <c r="M207" s="2">
        <v>418.81</v>
      </c>
      <c r="N207" s="4">
        <v>32.700000000000003</v>
      </c>
    </row>
    <row r="208" spans="1:14" x14ac:dyDescent="0.25">
      <c r="A208" t="s">
        <v>13</v>
      </c>
      <c r="B208" t="s">
        <v>84</v>
      </c>
      <c r="C208" s="1">
        <v>33</v>
      </c>
      <c r="D208" s="2">
        <v>3356.19</v>
      </c>
      <c r="E208" s="2">
        <v>3029.49</v>
      </c>
      <c r="F208" s="2">
        <v>4085.22</v>
      </c>
      <c r="G208" s="2">
        <v>1055.73</v>
      </c>
      <c r="H208" s="1">
        <v>29</v>
      </c>
      <c r="I208" s="2">
        <v>3116.74</v>
      </c>
      <c r="J208" s="2">
        <v>2637.04</v>
      </c>
      <c r="K208" s="2">
        <v>3693.52</v>
      </c>
      <c r="L208" s="2">
        <v>1056.48</v>
      </c>
      <c r="M208" s="2">
        <v>239.45</v>
      </c>
      <c r="N208" s="4">
        <v>7.68</v>
      </c>
    </row>
    <row r="209" spans="1:14" x14ac:dyDescent="0.25">
      <c r="A209" t="s">
        <v>13</v>
      </c>
      <c r="B209" t="s">
        <v>40</v>
      </c>
      <c r="C209" s="1">
        <v>56</v>
      </c>
      <c r="D209" s="2">
        <v>3796.95</v>
      </c>
      <c r="E209" s="2">
        <v>2714.64</v>
      </c>
      <c r="F209" s="2">
        <v>4780.5</v>
      </c>
      <c r="G209" s="2">
        <v>2065.86</v>
      </c>
      <c r="H209" s="1">
        <v>56</v>
      </c>
      <c r="I209" s="2">
        <v>3436.56</v>
      </c>
      <c r="J209" s="2">
        <v>3166.2</v>
      </c>
      <c r="K209" s="2">
        <v>4605.38</v>
      </c>
      <c r="L209" s="2">
        <v>1439.18</v>
      </c>
      <c r="M209" s="2">
        <v>360.39</v>
      </c>
      <c r="N209" s="4">
        <v>10.5</v>
      </c>
    </row>
    <row r="210" spans="1:14" x14ac:dyDescent="0.25">
      <c r="A210" t="s">
        <v>13</v>
      </c>
      <c r="B210" t="s">
        <v>41</v>
      </c>
      <c r="C210" s="1">
        <v>134</v>
      </c>
      <c r="D210" s="2">
        <v>2607.84</v>
      </c>
      <c r="E210" s="2">
        <v>2065.2600000000002</v>
      </c>
      <c r="F210" s="2">
        <v>3187</v>
      </c>
      <c r="G210" s="2">
        <v>1121.74</v>
      </c>
      <c r="H210" s="1">
        <v>95</v>
      </c>
      <c r="I210" s="2">
        <v>2298.58</v>
      </c>
      <c r="J210" s="2">
        <v>2298.58</v>
      </c>
      <c r="K210" s="2">
        <v>3187</v>
      </c>
      <c r="L210" s="2">
        <v>888.42</v>
      </c>
      <c r="M210" s="2">
        <v>309.26</v>
      </c>
      <c r="N210" s="4">
        <v>13.5</v>
      </c>
    </row>
    <row r="211" spans="1:14" x14ac:dyDescent="0.25">
      <c r="A211" t="s">
        <v>13</v>
      </c>
      <c r="B211" t="s">
        <v>42</v>
      </c>
      <c r="C211" s="1">
        <v>191</v>
      </c>
      <c r="D211" s="2">
        <v>2348.65</v>
      </c>
      <c r="E211" s="2">
        <v>2065.2600000000002</v>
      </c>
      <c r="F211" s="2">
        <v>2714.64</v>
      </c>
      <c r="G211" s="2">
        <v>649.38</v>
      </c>
      <c r="H211" s="1">
        <v>191</v>
      </c>
      <c r="I211" s="2">
        <v>2298.58</v>
      </c>
      <c r="J211" s="2">
        <v>2149</v>
      </c>
      <c r="K211" s="2">
        <v>2485.2199999999998</v>
      </c>
      <c r="L211" s="2">
        <v>336.22</v>
      </c>
      <c r="M211" s="2">
        <v>50.070000000000199</v>
      </c>
      <c r="N211" s="4">
        <v>2.1800000000000002</v>
      </c>
    </row>
    <row r="212" spans="1:14" x14ac:dyDescent="0.25">
      <c r="A212" t="s">
        <v>13</v>
      </c>
      <c r="B212" t="s">
        <v>43</v>
      </c>
      <c r="C212" s="1">
        <v>265</v>
      </c>
      <c r="D212" s="2">
        <v>2336.4</v>
      </c>
      <c r="E212" s="2">
        <v>2065.2600000000002</v>
      </c>
      <c r="F212" s="2">
        <v>3187</v>
      </c>
      <c r="G212" s="2">
        <v>1121.74</v>
      </c>
      <c r="H212" s="1">
        <v>208</v>
      </c>
      <c r="I212" s="2">
        <v>2298.58</v>
      </c>
      <c r="J212" s="2">
        <v>2298.58</v>
      </c>
      <c r="K212" s="2">
        <v>3187</v>
      </c>
      <c r="L212" s="2">
        <v>888.42</v>
      </c>
      <c r="M212" s="2">
        <v>37.820000000000199</v>
      </c>
      <c r="N212" s="4">
        <v>1.65</v>
      </c>
    </row>
    <row r="213" spans="1:14" x14ac:dyDescent="0.25">
      <c r="A213" t="s">
        <v>13</v>
      </c>
      <c r="B213" t="s">
        <v>65</v>
      </c>
      <c r="C213" s="1">
        <v>351</v>
      </c>
      <c r="D213" s="2">
        <v>3500.42</v>
      </c>
      <c r="E213" s="2">
        <v>2988</v>
      </c>
      <c r="F213" s="2">
        <v>4113.8999999999996</v>
      </c>
      <c r="G213" s="2">
        <v>1125.9000000000001</v>
      </c>
      <c r="H213" s="1">
        <v>344</v>
      </c>
      <c r="I213" s="2">
        <v>3379.63</v>
      </c>
      <c r="J213" s="2">
        <v>3011.625</v>
      </c>
      <c r="K213" s="2">
        <v>3685.5</v>
      </c>
      <c r="L213" s="2">
        <v>673.875</v>
      </c>
      <c r="M213" s="2">
        <v>120.79</v>
      </c>
      <c r="N213" s="4">
        <v>3.57</v>
      </c>
    </row>
    <row r="214" spans="1:14" x14ac:dyDescent="0.25">
      <c r="A214" t="s">
        <v>13</v>
      </c>
      <c r="B214" t="s">
        <v>66</v>
      </c>
      <c r="C214" s="1">
        <v>15</v>
      </c>
      <c r="D214" s="2">
        <v>4831.8100000000004</v>
      </c>
      <c r="E214" s="2">
        <v>3913.6</v>
      </c>
      <c r="F214" s="2">
        <v>6303.06</v>
      </c>
      <c r="G214" s="2">
        <v>2389.46</v>
      </c>
      <c r="H214" s="1">
        <v>11</v>
      </c>
      <c r="I214" s="2">
        <v>4971.8999999999996</v>
      </c>
      <c r="J214" s="2">
        <v>3915.68</v>
      </c>
      <c r="K214" s="2">
        <v>5816.95</v>
      </c>
      <c r="L214" s="2">
        <v>1901.27</v>
      </c>
      <c r="M214" s="2">
        <v>-140.08999999999901</v>
      </c>
      <c r="N214" s="4">
        <v>-2.82</v>
      </c>
    </row>
    <row r="215" spans="1:14" x14ac:dyDescent="0.25">
      <c r="A215" t="s">
        <v>13</v>
      </c>
      <c r="B215" t="s">
        <v>44</v>
      </c>
      <c r="C215" s="1">
        <v>166</v>
      </c>
      <c r="D215" s="2">
        <v>2549.73</v>
      </c>
      <c r="E215" s="2">
        <v>2073</v>
      </c>
      <c r="F215" s="2">
        <v>3876.67</v>
      </c>
      <c r="G215" s="2">
        <v>1803.67</v>
      </c>
      <c r="H215" s="1">
        <v>102</v>
      </c>
      <c r="I215" s="2">
        <v>2149.69</v>
      </c>
      <c r="J215" s="2">
        <v>2073</v>
      </c>
      <c r="K215" s="2">
        <v>3192.78</v>
      </c>
      <c r="L215" s="2">
        <v>1119.78</v>
      </c>
      <c r="M215" s="2">
        <v>400.04</v>
      </c>
      <c r="N215" s="4">
        <v>18.600000000000001</v>
      </c>
    </row>
    <row r="216" spans="1:14" x14ac:dyDescent="0.25">
      <c r="A216" t="s">
        <v>13</v>
      </c>
      <c r="B216" t="s">
        <v>45</v>
      </c>
      <c r="C216" s="1">
        <v>558</v>
      </c>
      <c r="D216" s="2">
        <v>3425.85</v>
      </c>
      <c r="E216" s="2">
        <v>2570.29</v>
      </c>
      <c r="F216" s="2">
        <v>4109.59</v>
      </c>
      <c r="G216" s="2">
        <v>1539.3</v>
      </c>
      <c r="H216" s="1">
        <v>602</v>
      </c>
      <c r="I216" s="2">
        <v>3675.1</v>
      </c>
      <c r="J216" s="2">
        <v>2900.02</v>
      </c>
      <c r="K216" s="2">
        <v>4011</v>
      </c>
      <c r="L216" s="2">
        <v>1110.98</v>
      </c>
      <c r="M216" s="2">
        <v>-249.25</v>
      </c>
      <c r="N216" s="4">
        <v>-6.78</v>
      </c>
    </row>
    <row r="217" spans="1:14" x14ac:dyDescent="0.25">
      <c r="A217" t="s">
        <v>13</v>
      </c>
      <c r="B217" t="s">
        <v>73</v>
      </c>
      <c r="C217" s="1">
        <v>164</v>
      </c>
      <c r="D217" s="2">
        <v>2429.6999999999998</v>
      </c>
      <c r="E217" s="2">
        <v>2162.6999999999998</v>
      </c>
      <c r="F217" s="2">
        <v>3033.8150000000001</v>
      </c>
      <c r="G217" s="2">
        <v>871.11500000000001</v>
      </c>
      <c r="H217" s="1">
        <v>197</v>
      </c>
      <c r="I217" s="2">
        <v>2110.46</v>
      </c>
      <c r="J217" s="2">
        <v>1795.86</v>
      </c>
      <c r="K217" s="2">
        <v>2536.7600000000002</v>
      </c>
      <c r="L217" s="2">
        <v>740.9</v>
      </c>
      <c r="M217" s="2">
        <v>319.24</v>
      </c>
      <c r="N217" s="4">
        <v>15.1</v>
      </c>
    </row>
    <row r="218" spans="1:14" x14ac:dyDescent="0.25">
      <c r="A218" t="s">
        <v>13</v>
      </c>
      <c r="B218" t="s">
        <v>46</v>
      </c>
      <c r="C218" s="1">
        <v>994</v>
      </c>
      <c r="D218" s="2">
        <v>2004.93</v>
      </c>
      <c r="E218" s="2">
        <v>1573.29</v>
      </c>
      <c r="F218" s="2">
        <v>2654.04</v>
      </c>
      <c r="G218" s="2">
        <v>1080.75</v>
      </c>
      <c r="H218" s="1">
        <v>912</v>
      </c>
      <c r="I218" s="2">
        <v>1907.885</v>
      </c>
      <c r="J218" s="2">
        <v>1529.3150000000001</v>
      </c>
      <c r="K218" s="2">
        <v>2474.2399999999998</v>
      </c>
      <c r="L218" s="2">
        <v>944.92499999999995</v>
      </c>
      <c r="M218" s="2">
        <v>97.045000000000101</v>
      </c>
      <c r="N218" s="4">
        <v>5.09</v>
      </c>
    </row>
    <row r="219" spans="1:14" x14ac:dyDescent="0.25">
      <c r="A219" t="s">
        <v>13</v>
      </c>
      <c r="B219" t="s">
        <v>85</v>
      </c>
      <c r="C219" s="1">
        <v>58</v>
      </c>
      <c r="D219" s="2">
        <v>2264.23</v>
      </c>
      <c r="E219" s="2">
        <v>2083.9499999999998</v>
      </c>
      <c r="F219" s="2">
        <v>2595.4</v>
      </c>
      <c r="G219" s="2">
        <v>511.45</v>
      </c>
      <c r="H219" s="1">
        <v>59</v>
      </c>
      <c r="I219" s="2">
        <v>2089.04</v>
      </c>
      <c r="J219" s="2">
        <v>1932.94</v>
      </c>
      <c r="K219" s="2">
        <v>2480.35</v>
      </c>
      <c r="L219" s="2">
        <v>547.41</v>
      </c>
      <c r="M219" s="2">
        <v>175.19</v>
      </c>
      <c r="N219" s="4">
        <v>8.39</v>
      </c>
    </row>
    <row r="220" spans="1:14" x14ac:dyDescent="0.25">
      <c r="A220" t="s">
        <v>13</v>
      </c>
      <c r="B220" t="s">
        <v>47</v>
      </c>
      <c r="C220" s="1">
        <v>906</v>
      </c>
      <c r="D220" s="2">
        <v>1814</v>
      </c>
      <c r="E220" s="2">
        <v>1617.84</v>
      </c>
      <c r="F220" s="2">
        <v>2031</v>
      </c>
      <c r="G220" s="2">
        <v>413.16</v>
      </c>
      <c r="H220" s="1">
        <v>807</v>
      </c>
      <c r="I220" s="2">
        <v>1735</v>
      </c>
      <c r="J220" s="2">
        <v>1590.77</v>
      </c>
      <c r="K220" s="2">
        <v>1954.08</v>
      </c>
      <c r="L220" s="2">
        <v>363.31</v>
      </c>
      <c r="M220" s="2">
        <v>79</v>
      </c>
      <c r="N220" s="4">
        <v>4.55</v>
      </c>
    </row>
    <row r="221" spans="1:14" x14ac:dyDescent="0.25">
      <c r="A221" t="s">
        <v>13</v>
      </c>
      <c r="B221" t="s">
        <v>58</v>
      </c>
      <c r="C221" s="1">
        <v>259</v>
      </c>
      <c r="D221" s="2">
        <v>3668.78</v>
      </c>
      <c r="E221" s="2">
        <v>3209.52</v>
      </c>
      <c r="F221" s="2">
        <v>4421.18</v>
      </c>
      <c r="G221" s="2">
        <v>1211.6600000000001</v>
      </c>
      <c r="H221" s="1">
        <v>222</v>
      </c>
      <c r="I221" s="2">
        <v>3386.5450000000001</v>
      </c>
      <c r="J221" s="2">
        <v>2671.64</v>
      </c>
      <c r="K221" s="2">
        <v>4191.58</v>
      </c>
      <c r="L221" s="2">
        <v>1519.94</v>
      </c>
      <c r="M221" s="2">
        <v>282.23500000000001</v>
      </c>
      <c r="N221" s="4">
        <v>8.33</v>
      </c>
    </row>
    <row r="222" spans="1:14" x14ac:dyDescent="0.25">
      <c r="A222" t="s">
        <v>13</v>
      </c>
      <c r="B222" t="s">
        <v>48</v>
      </c>
      <c r="C222" s="1">
        <v>317</v>
      </c>
      <c r="D222" s="2">
        <v>2948.86</v>
      </c>
      <c r="E222" s="2">
        <v>2365.92</v>
      </c>
      <c r="F222" s="2">
        <v>3354.74</v>
      </c>
      <c r="G222" s="2">
        <v>988.82</v>
      </c>
      <c r="H222" s="1">
        <v>252</v>
      </c>
      <c r="I222" s="2">
        <v>2605.3000000000002</v>
      </c>
      <c r="J222" s="2">
        <v>2099.39</v>
      </c>
      <c r="K222" s="2">
        <v>3161.05</v>
      </c>
      <c r="L222" s="2">
        <v>1061.6600000000001</v>
      </c>
      <c r="M222" s="2">
        <v>343.56</v>
      </c>
      <c r="N222" s="4">
        <v>13.2</v>
      </c>
    </row>
    <row r="223" spans="1:14" x14ac:dyDescent="0.25">
      <c r="A223" t="s">
        <v>13</v>
      </c>
      <c r="B223" t="s">
        <v>67</v>
      </c>
      <c r="C223" s="1">
        <v>570</v>
      </c>
      <c r="D223" s="2">
        <v>1060</v>
      </c>
      <c r="E223" s="2">
        <v>1060</v>
      </c>
      <c r="F223" s="2">
        <v>2344.4699999999998</v>
      </c>
      <c r="G223" s="2">
        <v>1284.47</v>
      </c>
      <c r="H223" s="1">
        <v>588</v>
      </c>
      <c r="I223" s="2">
        <v>1000</v>
      </c>
      <c r="J223" s="2">
        <v>950</v>
      </c>
      <c r="K223" s="2">
        <v>1797</v>
      </c>
      <c r="L223" s="2">
        <v>847</v>
      </c>
      <c r="M223" s="2">
        <v>60</v>
      </c>
      <c r="N223" s="4">
        <v>6</v>
      </c>
    </row>
    <row r="224" spans="1:14" x14ac:dyDescent="0.25">
      <c r="A224" t="s">
        <v>13</v>
      </c>
      <c r="B224" t="s">
        <v>74</v>
      </c>
      <c r="C224" s="1">
        <v>277</v>
      </c>
      <c r="D224" s="2">
        <v>3464</v>
      </c>
      <c r="E224" s="2">
        <v>3013.52</v>
      </c>
      <c r="F224" s="2">
        <v>4469.8100000000004</v>
      </c>
      <c r="G224" s="2">
        <v>1456.29</v>
      </c>
      <c r="H224" s="1">
        <v>273</v>
      </c>
      <c r="I224" s="2">
        <v>3189.66</v>
      </c>
      <c r="J224" s="2">
        <v>2389.34</v>
      </c>
      <c r="K224" s="2">
        <v>4188.24</v>
      </c>
      <c r="L224" s="2">
        <v>1798.9</v>
      </c>
      <c r="M224" s="2">
        <v>274.33999999999997</v>
      </c>
      <c r="N224" s="4">
        <v>8.6</v>
      </c>
    </row>
    <row r="225" spans="1:14" x14ac:dyDescent="0.25">
      <c r="A225" t="s">
        <v>13</v>
      </c>
      <c r="B225" t="s">
        <v>49</v>
      </c>
      <c r="C225" s="1">
        <v>226</v>
      </c>
      <c r="D225" s="2">
        <v>1060</v>
      </c>
      <c r="E225" s="2">
        <v>1012</v>
      </c>
      <c r="F225" s="2">
        <v>2672.45</v>
      </c>
      <c r="G225" s="2">
        <v>1660.45</v>
      </c>
      <c r="H225" s="1">
        <v>157</v>
      </c>
      <c r="I225" s="2">
        <v>1596.82</v>
      </c>
      <c r="J225" s="2">
        <v>1000</v>
      </c>
      <c r="K225" s="2">
        <v>2752.55</v>
      </c>
      <c r="L225" s="2">
        <v>1752.55</v>
      </c>
      <c r="M225" s="2">
        <v>-536.82000000000005</v>
      </c>
      <c r="N225" s="4">
        <v>-33.6</v>
      </c>
    </row>
    <row r="226" spans="1:14" x14ac:dyDescent="0.25">
      <c r="A226" t="s">
        <v>13</v>
      </c>
      <c r="B226" t="s">
        <v>59</v>
      </c>
      <c r="C226" s="1">
        <v>82</v>
      </c>
      <c r="D226" s="2">
        <v>5000.6149999999998</v>
      </c>
      <c r="E226" s="2">
        <v>970.58</v>
      </c>
      <c r="F226" s="2">
        <v>5735.03</v>
      </c>
      <c r="G226" s="2">
        <v>4764.45</v>
      </c>
      <c r="H226" s="1">
        <v>88</v>
      </c>
      <c r="I226" s="2">
        <v>4155</v>
      </c>
      <c r="J226" s="2">
        <v>3285.6750000000002</v>
      </c>
      <c r="K226" s="2">
        <v>5061.84</v>
      </c>
      <c r="L226" s="2">
        <v>1776.165</v>
      </c>
      <c r="M226" s="2">
        <v>845.61500000000001</v>
      </c>
      <c r="N226" s="4">
        <v>20.399999999999999</v>
      </c>
    </row>
    <row r="227" spans="1:14" x14ac:dyDescent="0.25">
      <c r="A227" t="s">
        <v>13</v>
      </c>
      <c r="B227" t="s">
        <v>50</v>
      </c>
      <c r="C227" s="1">
        <v>361</v>
      </c>
      <c r="D227" s="2">
        <v>1060</v>
      </c>
      <c r="E227" s="2">
        <v>1012</v>
      </c>
      <c r="F227" s="2">
        <v>2675</v>
      </c>
      <c r="G227" s="2">
        <v>1663</v>
      </c>
      <c r="H227" s="1">
        <v>337</v>
      </c>
      <c r="I227" s="2">
        <v>1475</v>
      </c>
      <c r="J227" s="2">
        <v>1000</v>
      </c>
      <c r="K227" s="2">
        <v>2445.65</v>
      </c>
      <c r="L227" s="2">
        <v>1445.65</v>
      </c>
      <c r="M227" s="2">
        <v>-415</v>
      </c>
      <c r="N227" s="4">
        <v>-28.1</v>
      </c>
    </row>
    <row r="228" spans="1:14" x14ac:dyDescent="0.25">
      <c r="A228" t="s">
        <v>13</v>
      </c>
      <c r="B228" t="s">
        <v>60</v>
      </c>
      <c r="C228" s="1">
        <v>87</v>
      </c>
      <c r="D228" s="2">
        <v>1060</v>
      </c>
      <c r="E228" s="2">
        <v>1060</v>
      </c>
      <c r="F228" s="2">
        <v>1433.8</v>
      </c>
      <c r="G228" s="2">
        <v>373.8</v>
      </c>
      <c r="H228" s="1">
        <v>66</v>
      </c>
      <c r="I228" s="2">
        <v>1000</v>
      </c>
      <c r="J228" s="2">
        <v>1000</v>
      </c>
      <c r="K228" s="2">
        <v>1769.13</v>
      </c>
      <c r="L228" s="2">
        <v>769.13</v>
      </c>
      <c r="M228" s="2">
        <v>60</v>
      </c>
      <c r="N228" s="4">
        <v>6</v>
      </c>
    </row>
    <row r="229" spans="1:14" x14ac:dyDescent="0.25">
      <c r="A229" t="s">
        <v>13</v>
      </c>
      <c r="B229" t="s">
        <v>51</v>
      </c>
      <c r="C229" s="1">
        <v>190</v>
      </c>
      <c r="D229" s="2">
        <v>2191.04</v>
      </c>
      <c r="E229" s="2">
        <v>1478.86</v>
      </c>
      <c r="F229" s="2">
        <v>2902.14</v>
      </c>
      <c r="G229" s="2">
        <v>1423.28</v>
      </c>
      <c r="H229" s="1">
        <v>105</v>
      </c>
      <c r="I229" s="2">
        <v>2235.7199999999998</v>
      </c>
      <c r="J229" s="2">
        <v>1833.54</v>
      </c>
      <c r="K229" s="2">
        <v>2748.5</v>
      </c>
      <c r="L229" s="2">
        <v>914.96</v>
      </c>
      <c r="M229" s="2">
        <v>-44.679999999999801</v>
      </c>
      <c r="N229" s="4">
        <v>-2</v>
      </c>
    </row>
    <row r="230" spans="1:14" x14ac:dyDescent="0.25">
      <c r="A230" t="s">
        <v>13</v>
      </c>
      <c r="B230" t="s">
        <v>86</v>
      </c>
      <c r="C230" s="1">
        <v>99</v>
      </c>
      <c r="D230" s="2">
        <v>2937.92</v>
      </c>
      <c r="E230" s="2">
        <v>2083.46</v>
      </c>
      <c r="F230" s="2">
        <v>3483.77</v>
      </c>
      <c r="G230" s="2">
        <v>1400.31</v>
      </c>
      <c r="H230" s="1">
        <v>84</v>
      </c>
      <c r="I230" s="2">
        <v>2780.86</v>
      </c>
      <c r="J230" s="2">
        <v>2391.7800000000002</v>
      </c>
      <c r="K230" s="2">
        <v>3364.7150000000001</v>
      </c>
      <c r="L230" s="2">
        <v>972.93499999999995</v>
      </c>
      <c r="M230" s="2">
        <v>157.06</v>
      </c>
      <c r="N230" s="4">
        <v>5.65</v>
      </c>
    </row>
    <row r="231" spans="1:14" x14ac:dyDescent="0.25">
      <c r="A231" t="s">
        <v>13</v>
      </c>
      <c r="B231" t="s">
        <v>61</v>
      </c>
      <c r="C231" s="1">
        <v>223</v>
      </c>
      <c r="D231" s="2">
        <v>3383.87</v>
      </c>
      <c r="E231" s="2">
        <v>3047.89</v>
      </c>
      <c r="F231" s="2">
        <v>3871.87</v>
      </c>
      <c r="G231" s="2">
        <v>823.98</v>
      </c>
      <c r="H231" s="1">
        <v>267</v>
      </c>
      <c r="I231" s="2">
        <v>3185.36</v>
      </c>
      <c r="J231" s="2">
        <v>3032.14</v>
      </c>
      <c r="K231" s="2">
        <v>3389.77</v>
      </c>
      <c r="L231" s="2">
        <v>357.63</v>
      </c>
      <c r="M231" s="2">
        <v>198.51</v>
      </c>
      <c r="N231" s="4">
        <v>6.23</v>
      </c>
    </row>
    <row r="232" spans="1:14" x14ac:dyDescent="0.25">
      <c r="A232" t="s">
        <v>13</v>
      </c>
      <c r="B232" t="s">
        <v>52</v>
      </c>
      <c r="C232" s="1">
        <v>28</v>
      </c>
      <c r="D232" s="2">
        <v>3677.57</v>
      </c>
      <c r="E232" s="2">
        <v>2685.32</v>
      </c>
      <c r="F232" s="2">
        <v>5105.7950000000001</v>
      </c>
      <c r="G232" s="2">
        <v>2420.4749999999999</v>
      </c>
      <c r="H232" s="1">
        <v>33</v>
      </c>
      <c r="I232" s="2">
        <v>3321.16</v>
      </c>
      <c r="J232" s="2">
        <v>3027.59</v>
      </c>
      <c r="K232" s="2">
        <v>4061.64</v>
      </c>
      <c r="L232" s="2">
        <v>1034.05</v>
      </c>
      <c r="M232" s="2">
        <v>356.41</v>
      </c>
      <c r="N232" s="4">
        <v>10.7</v>
      </c>
    </row>
    <row r="233" spans="1:14" x14ac:dyDescent="0.25">
      <c r="A233" t="s">
        <v>13</v>
      </c>
      <c r="B233" t="s">
        <v>78</v>
      </c>
      <c r="C233" s="1">
        <v>197</v>
      </c>
      <c r="D233" s="2">
        <v>3335.1</v>
      </c>
      <c r="E233" s="2">
        <v>2959.8</v>
      </c>
      <c r="F233" s="2">
        <v>3944.1</v>
      </c>
      <c r="G233" s="2">
        <v>984.3</v>
      </c>
      <c r="H233" s="1">
        <v>195</v>
      </c>
      <c r="I233" s="2">
        <v>3221.48</v>
      </c>
      <c r="J233" s="2">
        <v>2984.5</v>
      </c>
      <c r="K233" s="2">
        <v>3773.85</v>
      </c>
      <c r="L233" s="2">
        <v>789.35</v>
      </c>
      <c r="M233" s="2">
        <v>113.62</v>
      </c>
      <c r="N233" s="4">
        <v>3.53</v>
      </c>
    </row>
    <row r="234" spans="1:14" x14ac:dyDescent="0.25">
      <c r="A234" t="s">
        <v>13</v>
      </c>
      <c r="B234" t="s">
        <v>87</v>
      </c>
      <c r="C234" s="1">
        <v>98</v>
      </c>
      <c r="D234" s="2">
        <v>3651.55</v>
      </c>
      <c r="E234" s="2">
        <v>3192.95</v>
      </c>
      <c r="F234" s="2">
        <v>4015.83</v>
      </c>
      <c r="G234" s="2">
        <v>822.88</v>
      </c>
      <c r="H234" s="1">
        <v>74</v>
      </c>
      <c r="I234" s="2">
        <v>3196.8249999999998</v>
      </c>
      <c r="J234" s="2">
        <v>2944.73</v>
      </c>
      <c r="K234" s="2">
        <v>3775.53</v>
      </c>
      <c r="L234" s="2">
        <v>830.8</v>
      </c>
      <c r="M234" s="2">
        <v>454.72500000000002</v>
      </c>
      <c r="N234" s="4">
        <v>14.2</v>
      </c>
    </row>
    <row r="235" spans="1:14" x14ac:dyDescent="0.25">
      <c r="A235" t="s">
        <v>13</v>
      </c>
      <c r="B235" t="s">
        <v>79</v>
      </c>
      <c r="C235" s="1">
        <v>168</v>
      </c>
      <c r="D235" s="2">
        <v>3539.7350000000001</v>
      </c>
      <c r="E235" s="2">
        <v>3384.92</v>
      </c>
      <c r="F235" s="2">
        <v>3856.665</v>
      </c>
      <c r="G235" s="2">
        <v>471.745</v>
      </c>
      <c r="H235" s="1">
        <v>193</v>
      </c>
      <c r="I235" s="2">
        <v>3474.98</v>
      </c>
      <c r="J235" s="2">
        <v>3281.08</v>
      </c>
      <c r="K235" s="2">
        <v>4048.46</v>
      </c>
      <c r="L235" s="2">
        <v>767.38</v>
      </c>
      <c r="M235" s="2">
        <v>64.755000000000095</v>
      </c>
      <c r="N235" s="4">
        <v>1.86</v>
      </c>
    </row>
    <row r="236" spans="1:14" x14ac:dyDescent="0.25">
      <c r="A236" t="s">
        <v>13</v>
      </c>
      <c r="B236" t="s">
        <v>68</v>
      </c>
      <c r="C236" s="1">
        <v>165</v>
      </c>
      <c r="D236" s="2">
        <v>2301.88</v>
      </c>
      <c r="E236" s="2">
        <v>1659.38</v>
      </c>
      <c r="F236" s="2">
        <v>2777.42</v>
      </c>
      <c r="G236" s="2">
        <v>1118.04</v>
      </c>
      <c r="H236" s="1">
        <v>148</v>
      </c>
      <c r="I236" s="2">
        <v>2273.54</v>
      </c>
      <c r="J236" s="2">
        <v>1996.075</v>
      </c>
      <c r="K236" s="2">
        <v>2849.7150000000001</v>
      </c>
      <c r="L236" s="2">
        <v>853.64</v>
      </c>
      <c r="M236" s="2">
        <v>28.340000000000099</v>
      </c>
      <c r="N236" s="4">
        <v>1.25</v>
      </c>
    </row>
    <row r="237" spans="1:14" x14ac:dyDescent="0.25">
      <c r="A237" t="s">
        <v>13</v>
      </c>
      <c r="B237" t="s">
        <v>53</v>
      </c>
      <c r="C237" s="1">
        <v>285</v>
      </c>
      <c r="D237" s="2">
        <v>2820.28</v>
      </c>
      <c r="E237" s="2">
        <v>2557.2600000000002</v>
      </c>
      <c r="F237" s="2">
        <v>3126.94</v>
      </c>
      <c r="G237" s="2">
        <v>569.67999999999995</v>
      </c>
      <c r="H237" s="1">
        <v>310</v>
      </c>
      <c r="I237" s="2">
        <v>2707.46</v>
      </c>
      <c r="J237" s="2">
        <v>2364.5500000000002</v>
      </c>
      <c r="K237" s="2">
        <v>2981.84</v>
      </c>
      <c r="L237" s="2">
        <v>617.29</v>
      </c>
      <c r="M237" s="2">
        <v>112.82</v>
      </c>
      <c r="N237" s="4">
        <v>4.17</v>
      </c>
    </row>
    <row r="238" spans="1:14" x14ac:dyDescent="0.25">
      <c r="A238" t="s">
        <v>13</v>
      </c>
      <c r="B238" t="s">
        <v>88</v>
      </c>
      <c r="C238" s="1">
        <v>29</v>
      </c>
      <c r="D238" s="2">
        <v>2365.79</v>
      </c>
      <c r="E238" s="2">
        <v>2167.36</v>
      </c>
      <c r="F238" s="2">
        <v>2578.02</v>
      </c>
      <c r="G238" s="2">
        <v>410.66</v>
      </c>
      <c r="H238" s="1">
        <v>21</v>
      </c>
      <c r="I238" s="2">
        <v>2089.6999999999998</v>
      </c>
      <c r="J238" s="2">
        <v>2037.38</v>
      </c>
      <c r="K238" s="2">
        <v>2211.84</v>
      </c>
      <c r="L238" s="2">
        <v>174.46</v>
      </c>
      <c r="M238" s="2">
        <v>276.08999999999997</v>
      </c>
      <c r="N238" s="4">
        <v>13.2</v>
      </c>
    </row>
    <row r="239" spans="1:14" x14ac:dyDescent="0.25">
      <c r="A239" t="s">
        <v>13</v>
      </c>
      <c r="B239" t="s">
        <v>89</v>
      </c>
      <c r="C239" s="1">
        <v>89</v>
      </c>
      <c r="D239" s="2">
        <v>3269.81</v>
      </c>
      <c r="E239" s="2">
        <v>2448.67</v>
      </c>
      <c r="F239" s="2">
        <v>3873.82</v>
      </c>
      <c r="G239" s="2">
        <v>1425.15</v>
      </c>
      <c r="H239" s="1">
        <v>52</v>
      </c>
      <c r="I239" s="2">
        <v>2470.29</v>
      </c>
      <c r="J239" s="2">
        <v>2375.2350000000001</v>
      </c>
      <c r="K239" s="2">
        <v>3329.605</v>
      </c>
      <c r="L239" s="2">
        <v>954.37</v>
      </c>
      <c r="M239" s="2">
        <v>799.52</v>
      </c>
      <c r="N239" s="4">
        <v>32.4</v>
      </c>
    </row>
    <row r="240" spans="1:14" x14ac:dyDescent="0.25">
      <c r="A240" t="s">
        <v>13</v>
      </c>
      <c r="B240" t="s">
        <v>62</v>
      </c>
      <c r="C240" s="1">
        <v>156</v>
      </c>
      <c r="D240" s="2">
        <v>1761.335</v>
      </c>
      <c r="E240" s="2">
        <v>1674.09</v>
      </c>
      <c r="F240" s="2">
        <v>2365.1849999999999</v>
      </c>
      <c r="G240" s="2">
        <v>691.09500000000003</v>
      </c>
      <c r="H240" s="1">
        <v>170</v>
      </c>
      <c r="I240" s="2">
        <v>1682.355</v>
      </c>
      <c r="J240" s="2">
        <v>1582.47</v>
      </c>
      <c r="K240" s="2">
        <v>2193.84</v>
      </c>
      <c r="L240" s="2">
        <v>611.37</v>
      </c>
      <c r="M240" s="2">
        <v>78.98</v>
      </c>
      <c r="N240" s="4">
        <v>4.6900000000000004</v>
      </c>
    </row>
    <row r="241" spans="1:14" x14ac:dyDescent="0.25">
      <c r="A241" t="s">
        <v>13</v>
      </c>
      <c r="B241" t="s">
        <v>75</v>
      </c>
      <c r="C241" s="1">
        <v>136</v>
      </c>
      <c r="D241" s="2">
        <v>2459.9899999999998</v>
      </c>
      <c r="E241" s="2">
        <v>2080.9450000000002</v>
      </c>
      <c r="F241" s="2">
        <v>2916.9250000000002</v>
      </c>
      <c r="G241" s="2">
        <v>835.98</v>
      </c>
      <c r="H241" s="1">
        <v>207</v>
      </c>
      <c r="I241" s="2">
        <v>2572.84</v>
      </c>
      <c r="J241" s="2">
        <v>2431.4899999999998</v>
      </c>
      <c r="K241" s="2">
        <v>2869.16</v>
      </c>
      <c r="L241" s="2">
        <v>437.67</v>
      </c>
      <c r="M241" s="2">
        <v>-112.85</v>
      </c>
      <c r="N241" s="4">
        <v>-4.3899999999999997</v>
      </c>
    </row>
    <row r="242" spans="1:14" x14ac:dyDescent="0.25">
      <c r="A242" t="s">
        <v>13</v>
      </c>
      <c r="B242" t="s">
        <v>54</v>
      </c>
      <c r="C242" s="1">
        <v>255</v>
      </c>
      <c r="D242" s="2">
        <v>3382.79</v>
      </c>
      <c r="E242" s="2">
        <v>2809.27</v>
      </c>
      <c r="F242" s="2">
        <v>3836.44</v>
      </c>
      <c r="G242" s="2">
        <v>1027.17</v>
      </c>
      <c r="H242" s="1">
        <v>308</v>
      </c>
      <c r="I242" s="2">
        <v>3414.64</v>
      </c>
      <c r="J242" s="2">
        <v>3162.27</v>
      </c>
      <c r="K242" s="2">
        <v>3792.83</v>
      </c>
      <c r="L242" s="2">
        <v>630.55999999999995</v>
      </c>
      <c r="M242" s="2">
        <v>-31.849999999999898</v>
      </c>
      <c r="N242" s="4">
        <v>-0.93300000000000005</v>
      </c>
    </row>
    <row r="243" spans="1:14" x14ac:dyDescent="0.25">
      <c r="A243" t="s">
        <v>13</v>
      </c>
      <c r="B243" t="s">
        <v>90</v>
      </c>
      <c r="C243" s="1">
        <v>41</v>
      </c>
      <c r="D243" s="2">
        <v>3915.56</v>
      </c>
      <c r="E243" s="2">
        <v>3271.2</v>
      </c>
      <c r="F243" s="2">
        <v>4421.08</v>
      </c>
      <c r="G243" s="2">
        <v>1149.8800000000001</v>
      </c>
      <c r="H243" s="1">
        <v>29</v>
      </c>
      <c r="I243" s="2">
        <v>3587.14</v>
      </c>
      <c r="J243" s="2">
        <v>3386.88</v>
      </c>
      <c r="K243" s="2">
        <v>3740.35</v>
      </c>
      <c r="L243" s="2">
        <v>353.47</v>
      </c>
      <c r="M243" s="2">
        <v>328.42</v>
      </c>
      <c r="N243" s="4">
        <v>9.16</v>
      </c>
    </row>
    <row r="244" spans="1:14" x14ac:dyDescent="0.25">
      <c r="A244" t="s">
        <v>13</v>
      </c>
      <c r="B244" t="s">
        <v>91</v>
      </c>
      <c r="C244" s="1">
        <v>54</v>
      </c>
      <c r="D244" s="2">
        <v>3782.87</v>
      </c>
      <c r="E244" s="2">
        <v>3043.65</v>
      </c>
      <c r="F244" s="2">
        <v>3971.99</v>
      </c>
      <c r="G244" s="2">
        <v>928.34</v>
      </c>
      <c r="H244" s="1">
        <v>62</v>
      </c>
      <c r="I244" s="2">
        <v>3654.5349999999999</v>
      </c>
      <c r="J244" s="2">
        <v>3534.65</v>
      </c>
      <c r="K244" s="2">
        <v>3982.66</v>
      </c>
      <c r="L244" s="2">
        <v>448.01</v>
      </c>
      <c r="M244" s="2">
        <v>128.33500000000001</v>
      </c>
      <c r="N244" s="4">
        <v>3.51</v>
      </c>
    </row>
    <row r="245" spans="1:14" x14ac:dyDescent="0.25">
      <c r="A245" t="s">
        <v>13</v>
      </c>
      <c r="B245" t="s">
        <v>63</v>
      </c>
      <c r="C245" s="1">
        <v>199</v>
      </c>
      <c r="D245" s="2">
        <v>3666.43</v>
      </c>
      <c r="E245" s="2">
        <v>3011.04</v>
      </c>
      <c r="F245" s="2">
        <v>3942.88</v>
      </c>
      <c r="G245" s="2">
        <v>931.84</v>
      </c>
      <c r="H245" s="1">
        <v>256</v>
      </c>
      <c r="I245" s="2">
        <v>3453.7649999999999</v>
      </c>
      <c r="J245" s="2">
        <v>3331.76</v>
      </c>
      <c r="K245" s="2">
        <v>3666.43</v>
      </c>
      <c r="L245" s="2">
        <v>334.67</v>
      </c>
      <c r="M245" s="2">
        <v>212.66499999999999</v>
      </c>
      <c r="N245" s="4">
        <v>6.16</v>
      </c>
    </row>
    <row r="246" spans="1:14" x14ac:dyDescent="0.25">
      <c r="A246" t="s">
        <v>13</v>
      </c>
      <c r="B246" t="s">
        <v>69</v>
      </c>
      <c r="C246" s="1">
        <v>66</v>
      </c>
      <c r="D246" s="2">
        <v>3871.28</v>
      </c>
      <c r="E246" s="2">
        <v>3394.06</v>
      </c>
      <c r="F246" s="2">
        <v>4711.84</v>
      </c>
      <c r="G246" s="2">
        <v>1317.78</v>
      </c>
      <c r="H246" s="1">
        <v>79</v>
      </c>
      <c r="I246" s="2">
        <v>3375.12</v>
      </c>
      <c r="J246" s="2">
        <v>3077.81</v>
      </c>
      <c r="K246" s="2">
        <v>5871.39</v>
      </c>
      <c r="L246" s="2">
        <v>2793.58</v>
      </c>
      <c r="M246" s="2">
        <v>496.16</v>
      </c>
      <c r="N246" s="4">
        <v>14.7</v>
      </c>
    </row>
    <row r="247" spans="1:14" x14ac:dyDescent="0.25">
      <c r="A247" t="s">
        <v>13</v>
      </c>
      <c r="B247" t="s">
        <v>55</v>
      </c>
      <c r="C247" s="1">
        <v>414</v>
      </c>
      <c r="D247" s="2">
        <v>2288.39</v>
      </c>
      <c r="E247" s="2">
        <v>1200</v>
      </c>
      <c r="F247" s="2">
        <v>2641</v>
      </c>
      <c r="G247" s="2">
        <v>1441</v>
      </c>
      <c r="H247" s="1">
        <v>473</v>
      </c>
      <c r="I247" s="2">
        <v>2233.3000000000002</v>
      </c>
      <c r="J247" s="2">
        <v>1200</v>
      </c>
      <c r="K247" s="2">
        <v>2589</v>
      </c>
      <c r="L247" s="2">
        <v>1389</v>
      </c>
      <c r="M247" s="2">
        <v>55.089999999999698</v>
      </c>
      <c r="N247" s="4">
        <v>2.4700000000000002</v>
      </c>
    </row>
    <row r="248" spans="1:14" x14ac:dyDescent="0.25">
      <c r="A248" t="s">
        <v>13</v>
      </c>
      <c r="B248" t="s">
        <v>92</v>
      </c>
      <c r="C248" s="1">
        <v>55</v>
      </c>
      <c r="D248" s="2">
        <v>4436.99</v>
      </c>
      <c r="E248" s="2">
        <v>3792.3</v>
      </c>
      <c r="F248" s="2">
        <v>4765.96</v>
      </c>
      <c r="G248" s="2">
        <v>973.66</v>
      </c>
      <c r="H248" s="1">
        <v>48</v>
      </c>
      <c r="I248" s="2">
        <v>2893.59</v>
      </c>
      <c r="J248" s="2">
        <v>2510.7399999999998</v>
      </c>
      <c r="K248" s="2">
        <v>3500.15</v>
      </c>
      <c r="L248" s="2">
        <v>989.41</v>
      </c>
      <c r="M248" s="2">
        <v>1543.4</v>
      </c>
      <c r="N248" s="4">
        <v>53.3</v>
      </c>
    </row>
    <row r="249" spans="1:14" x14ac:dyDescent="0.25">
      <c r="A249" t="s">
        <v>13</v>
      </c>
      <c r="B249" t="s">
        <v>56</v>
      </c>
      <c r="C249" s="1">
        <v>65</v>
      </c>
      <c r="D249" s="2">
        <v>2582.8200000000002</v>
      </c>
      <c r="E249" s="2">
        <v>2114.46</v>
      </c>
      <c r="F249" s="2">
        <v>3083.12</v>
      </c>
      <c r="G249" s="2">
        <v>968.66</v>
      </c>
      <c r="H249" s="1">
        <v>120</v>
      </c>
      <c r="I249" s="2">
        <v>2193.52</v>
      </c>
      <c r="J249" s="2">
        <v>2193.52</v>
      </c>
      <c r="K249" s="2">
        <v>3571.83</v>
      </c>
      <c r="L249" s="2">
        <v>1378.31</v>
      </c>
      <c r="M249" s="2">
        <v>389.3</v>
      </c>
      <c r="N249" s="4">
        <v>17.7</v>
      </c>
    </row>
    <row r="250" spans="1:14" x14ac:dyDescent="0.25">
      <c r="A250" t="s">
        <v>14</v>
      </c>
      <c r="B250" t="s">
        <v>37</v>
      </c>
      <c r="C250" s="1">
        <v>13</v>
      </c>
      <c r="D250" s="2">
        <v>4486.22</v>
      </c>
      <c r="E250" s="2">
        <v>4486.22</v>
      </c>
      <c r="F250" s="2">
        <v>6487.68</v>
      </c>
      <c r="G250" s="2">
        <v>2001.46</v>
      </c>
      <c r="H250" s="1">
        <v>11</v>
      </c>
      <c r="I250" s="2">
        <v>4212</v>
      </c>
      <c r="J250" s="2">
        <v>3353.59</v>
      </c>
      <c r="K250" s="2">
        <v>6122.08</v>
      </c>
      <c r="L250" s="2">
        <v>2768.49</v>
      </c>
      <c r="M250" s="2">
        <v>274.22000000000003</v>
      </c>
      <c r="N250" s="4">
        <v>6.51</v>
      </c>
    </row>
    <row r="251" spans="1:14" x14ac:dyDescent="0.25">
      <c r="A251" t="s">
        <v>14</v>
      </c>
      <c r="B251" t="s">
        <v>38</v>
      </c>
      <c r="C251" s="1">
        <v>52</v>
      </c>
      <c r="D251" s="2">
        <v>8680.2350000000006</v>
      </c>
      <c r="E251" s="2">
        <v>7034.24</v>
      </c>
      <c r="F251" s="2">
        <v>8917.9500000000007</v>
      </c>
      <c r="G251" s="2">
        <v>1883.71</v>
      </c>
      <c r="H251" s="1">
        <v>34</v>
      </c>
      <c r="I251" s="2">
        <v>7539.3249999999998</v>
      </c>
      <c r="J251" s="2">
        <v>6818.82</v>
      </c>
      <c r="K251" s="2">
        <v>8597.84</v>
      </c>
      <c r="L251" s="2">
        <v>1779.02</v>
      </c>
      <c r="M251" s="2">
        <v>1140.9100000000001</v>
      </c>
      <c r="N251" s="4">
        <v>15.1</v>
      </c>
    </row>
    <row r="252" spans="1:14" x14ac:dyDescent="0.25">
      <c r="A252" t="s">
        <v>14</v>
      </c>
      <c r="B252" t="s">
        <v>64</v>
      </c>
      <c r="C252" s="1">
        <v>12</v>
      </c>
      <c r="D252" s="2">
        <v>7442.98</v>
      </c>
      <c r="E252" s="2">
        <v>6450.5349999999999</v>
      </c>
      <c r="F252" s="2">
        <v>8657.6450000000004</v>
      </c>
      <c r="G252" s="2">
        <v>2207.11</v>
      </c>
      <c r="H252" s="1">
        <v>15</v>
      </c>
      <c r="I252" s="2">
        <v>6704.24</v>
      </c>
      <c r="J252" s="2">
        <v>3093.37</v>
      </c>
      <c r="K252" s="2">
        <v>8726.4500000000007</v>
      </c>
      <c r="L252" s="2">
        <v>5633.08</v>
      </c>
      <c r="M252" s="2">
        <v>738.74</v>
      </c>
      <c r="N252" s="4">
        <v>11</v>
      </c>
    </row>
    <row r="253" spans="1:14" x14ac:dyDescent="0.25">
      <c r="A253" t="s">
        <v>14</v>
      </c>
      <c r="B253" t="s">
        <v>39</v>
      </c>
      <c r="C253" s="1">
        <v>165</v>
      </c>
      <c r="D253" s="2">
        <v>3975.96</v>
      </c>
      <c r="E253" s="2">
        <v>3905.88</v>
      </c>
      <c r="F253" s="2">
        <v>4535.96</v>
      </c>
      <c r="G253" s="2">
        <v>630.08000000000004</v>
      </c>
      <c r="H253" s="1">
        <v>218</v>
      </c>
      <c r="I253" s="2">
        <v>3533.13</v>
      </c>
      <c r="J253" s="2">
        <v>3321.06</v>
      </c>
      <c r="K253" s="2">
        <v>3648.12</v>
      </c>
      <c r="L253" s="2">
        <v>327.06</v>
      </c>
      <c r="M253" s="2">
        <v>442.83</v>
      </c>
      <c r="N253" s="4">
        <v>12.5</v>
      </c>
    </row>
    <row r="254" spans="1:14" x14ac:dyDescent="0.25">
      <c r="A254" t="s">
        <v>14</v>
      </c>
      <c r="B254" t="s">
        <v>57</v>
      </c>
      <c r="C254" s="1">
        <v>29</v>
      </c>
      <c r="D254" s="2">
        <v>1749.6</v>
      </c>
      <c r="E254" s="2">
        <v>1743.2</v>
      </c>
      <c r="F254" s="2">
        <v>1896</v>
      </c>
      <c r="G254" s="2">
        <v>152.80000000000001</v>
      </c>
      <c r="H254" s="1">
        <v>29</v>
      </c>
      <c r="I254" s="2">
        <v>1567.4</v>
      </c>
      <c r="J254" s="2">
        <v>1495.3</v>
      </c>
      <c r="K254" s="2">
        <v>1567.4</v>
      </c>
      <c r="L254" s="2">
        <v>72.099999999999994</v>
      </c>
      <c r="M254" s="2">
        <v>182.2</v>
      </c>
      <c r="N254" s="4">
        <v>11.6</v>
      </c>
    </row>
    <row r="255" spans="1:14" x14ac:dyDescent="0.25">
      <c r="A255" t="s">
        <v>14</v>
      </c>
      <c r="B255" t="s">
        <v>41</v>
      </c>
      <c r="C255" s="1">
        <v>52</v>
      </c>
      <c r="D255" s="2">
        <v>6830.26</v>
      </c>
      <c r="E255" s="2">
        <v>4671.0150000000003</v>
      </c>
      <c r="F255" s="2">
        <v>7200.75</v>
      </c>
      <c r="G255" s="2">
        <v>2529.7350000000001</v>
      </c>
      <c r="H255" s="1">
        <v>49</v>
      </c>
      <c r="I255" s="2">
        <v>6862.25</v>
      </c>
      <c r="J255" s="2">
        <v>6807.68</v>
      </c>
      <c r="K255" s="2">
        <v>6944.84</v>
      </c>
      <c r="L255" s="2">
        <v>137.16</v>
      </c>
      <c r="M255" s="2">
        <v>-31.989999999999799</v>
      </c>
      <c r="N255" s="4">
        <v>-0.46600000000000003</v>
      </c>
    </row>
    <row r="256" spans="1:14" x14ac:dyDescent="0.25">
      <c r="A256" t="s">
        <v>14</v>
      </c>
      <c r="B256" t="s">
        <v>42</v>
      </c>
      <c r="C256" s="1">
        <v>12</v>
      </c>
      <c r="D256" s="2">
        <v>7123.8</v>
      </c>
      <c r="E256" s="2">
        <v>4927.0749999999998</v>
      </c>
      <c r="F256" s="2">
        <v>7301.92</v>
      </c>
      <c r="G256" s="2">
        <v>2374.8449999999998</v>
      </c>
      <c r="H256" s="1">
        <v>18</v>
      </c>
      <c r="I256" s="2">
        <v>6849.5450000000001</v>
      </c>
      <c r="J256" s="2">
        <v>4687.76</v>
      </c>
      <c r="K256" s="2">
        <v>7069.58</v>
      </c>
      <c r="L256" s="2">
        <v>2381.8200000000002</v>
      </c>
      <c r="M256" s="2">
        <v>274.255</v>
      </c>
      <c r="N256" s="4">
        <v>4</v>
      </c>
    </row>
    <row r="257" spans="1:14" x14ac:dyDescent="0.25">
      <c r="A257" t="s">
        <v>14</v>
      </c>
      <c r="B257" t="s">
        <v>45</v>
      </c>
      <c r="C257" s="1">
        <v>15</v>
      </c>
      <c r="D257" s="2">
        <v>6466.63</v>
      </c>
      <c r="E257" s="2">
        <v>6466.63</v>
      </c>
      <c r="F257" s="2">
        <v>8684.9599999999991</v>
      </c>
      <c r="G257" s="2">
        <v>2218.33</v>
      </c>
      <c r="H257" s="1">
        <v>11</v>
      </c>
      <c r="I257" s="2">
        <v>7107.17</v>
      </c>
      <c r="J257" s="2">
        <v>5965.81</v>
      </c>
      <c r="K257" s="2">
        <v>9866.5300000000007</v>
      </c>
      <c r="L257" s="2">
        <v>3900.72</v>
      </c>
      <c r="M257" s="2">
        <v>-640.54</v>
      </c>
      <c r="N257" s="4">
        <v>-9.01</v>
      </c>
    </row>
    <row r="258" spans="1:14" x14ac:dyDescent="0.25">
      <c r="A258" t="s">
        <v>14</v>
      </c>
      <c r="B258" t="s">
        <v>46</v>
      </c>
      <c r="C258" s="1">
        <v>123</v>
      </c>
      <c r="D258" s="2">
        <v>6359.94</v>
      </c>
      <c r="E258" s="2">
        <v>4621.5600000000004</v>
      </c>
      <c r="F258" s="2">
        <v>8135.95</v>
      </c>
      <c r="G258" s="2">
        <v>3514.39</v>
      </c>
      <c r="H258" s="1">
        <v>114</v>
      </c>
      <c r="I258" s="2">
        <v>5908.6949999999997</v>
      </c>
      <c r="J258" s="2">
        <v>2903.4</v>
      </c>
      <c r="K258" s="2">
        <v>6978.23</v>
      </c>
      <c r="L258" s="2">
        <v>4074.83</v>
      </c>
      <c r="M258" s="2">
        <v>451.245</v>
      </c>
      <c r="N258" s="4">
        <v>7.64</v>
      </c>
    </row>
    <row r="259" spans="1:14" x14ac:dyDescent="0.25">
      <c r="A259" t="s">
        <v>14</v>
      </c>
      <c r="B259" t="s">
        <v>47</v>
      </c>
      <c r="C259" s="1">
        <v>26</v>
      </c>
      <c r="D259" s="2">
        <v>7436.76</v>
      </c>
      <c r="E259" s="2">
        <v>5336.37</v>
      </c>
      <c r="F259" s="2">
        <v>8923.94</v>
      </c>
      <c r="G259" s="2">
        <v>3587.57</v>
      </c>
      <c r="H259" s="1">
        <v>22</v>
      </c>
      <c r="I259" s="2">
        <v>5925.52</v>
      </c>
      <c r="J259" s="2">
        <v>5159.3</v>
      </c>
      <c r="K259" s="2">
        <v>9013.94</v>
      </c>
      <c r="L259" s="2">
        <v>3854.64</v>
      </c>
      <c r="M259" s="2">
        <v>1511.24</v>
      </c>
      <c r="N259" s="4">
        <v>25.5</v>
      </c>
    </row>
    <row r="260" spans="1:14" x14ac:dyDescent="0.25">
      <c r="A260" t="s">
        <v>14</v>
      </c>
      <c r="B260" t="s">
        <v>48</v>
      </c>
      <c r="C260" s="1">
        <v>15</v>
      </c>
      <c r="D260" s="2">
        <v>8834.32</v>
      </c>
      <c r="E260" s="2">
        <v>2000</v>
      </c>
      <c r="F260" s="2">
        <v>9962.11</v>
      </c>
      <c r="G260" s="2">
        <v>7962.11</v>
      </c>
      <c r="H260" s="1">
        <v>16</v>
      </c>
      <c r="I260" s="2">
        <v>9097.0750000000007</v>
      </c>
      <c r="J260" s="2">
        <v>5174.54</v>
      </c>
      <c r="K260" s="2">
        <v>9779.67</v>
      </c>
      <c r="L260" s="2">
        <v>4605.13</v>
      </c>
      <c r="M260" s="2">
        <v>-262.75500000000102</v>
      </c>
      <c r="N260" s="4">
        <v>-2.89</v>
      </c>
    </row>
    <row r="261" spans="1:14" x14ac:dyDescent="0.25">
      <c r="A261" t="s">
        <v>14</v>
      </c>
      <c r="B261" t="s">
        <v>74</v>
      </c>
      <c r="C261" s="1">
        <v>10</v>
      </c>
      <c r="D261" s="2">
        <v>8199.8950000000004</v>
      </c>
      <c r="E261" s="2">
        <v>7816.66</v>
      </c>
      <c r="F261" s="2">
        <v>8460.07</v>
      </c>
      <c r="G261" s="2">
        <v>643.41</v>
      </c>
    </row>
    <row r="262" spans="1:14" x14ac:dyDescent="0.25">
      <c r="A262" t="s">
        <v>14</v>
      </c>
      <c r="B262" t="s">
        <v>49</v>
      </c>
      <c r="C262" s="1">
        <v>78</v>
      </c>
      <c r="D262" s="2">
        <v>5350</v>
      </c>
      <c r="E262" s="2">
        <v>3805.16</v>
      </c>
      <c r="F262" s="2">
        <v>5350</v>
      </c>
      <c r="G262" s="2">
        <v>1544.84</v>
      </c>
      <c r="H262" s="1">
        <v>116</v>
      </c>
      <c r="I262" s="2">
        <v>5047</v>
      </c>
      <c r="J262" s="2">
        <v>4623</v>
      </c>
      <c r="K262" s="2">
        <v>7128.89</v>
      </c>
      <c r="L262" s="2">
        <v>2505.89</v>
      </c>
      <c r="M262" s="2">
        <v>303</v>
      </c>
      <c r="N262" s="4">
        <v>6</v>
      </c>
    </row>
    <row r="263" spans="1:14" x14ac:dyDescent="0.25">
      <c r="A263" t="s">
        <v>14</v>
      </c>
      <c r="B263" t="s">
        <v>50</v>
      </c>
      <c r="C263" s="1">
        <v>91</v>
      </c>
      <c r="D263" s="2">
        <v>5350</v>
      </c>
      <c r="E263" s="2">
        <v>4923</v>
      </c>
      <c r="F263" s="2">
        <v>5350</v>
      </c>
      <c r="G263" s="2">
        <v>427</v>
      </c>
      <c r="H263" s="1">
        <v>108</v>
      </c>
      <c r="I263" s="2">
        <v>4900</v>
      </c>
      <c r="J263" s="2">
        <v>2630.6149999999998</v>
      </c>
      <c r="K263" s="2">
        <v>7157.3050000000003</v>
      </c>
      <c r="L263" s="2">
        <v>4526.6899999999996</v>
      </c>
      <c r="M263" s="2">
        <v>450</v>
      </c>
      <c r="N263" s="4">
        <v>9.18</v>
      </c>
    </row>
    <row r="264" spans="1:14" x14ac:dyDescent="0.25">
      <c r="A264" t="s">
        <v>14</v>
      </c>
      <c r="B264" t="s">
        <v>51</v>
      </c>
      <c r="C264" s="1">
        <v>25</v>
      </c>
      <c r="D264" s="2">
        <v>7156.89</v>
      </c>
      <c r="E264" s="2">
        <v>5540.48</v>
      </c>
      <c r="F264" s="2">
        <v>7984.46</v>
      </c>
      <c r="G264" s="2">
        <v>2443.98</v>
      </c>
      <c r="H264" s="1">
        <v>25</v>
      </c>
      <c r="I264" s="2">
        <v>7409.6</v>
      </c>
      <c r="J264" s="2">
        <v>7082.13</v>
      </c>
      <c r="K264" s="2">
        <v>8013.19</v>
      </c>
      <c r="L264" s="2">
        <v>931.06</v>
      </c>
      <c r="M264" s="2">
        <v>-252.71</v>
      </c>
      <c r="N264" s="4">
        <v>-3.41</v>
      </c>
    </row>
    <row r="265" spans="1:14" x14ac:dyDescent="0.25">
      <c r="A265" t="s">
        <v>14</v>
      </c>
      <c r="B265" t="s">
        <v>68</v>
      </c>
      <c r="C265" s="1">
        <v>10</v>
      </c>
      <c r="D265" s="2">
        <v>3123.67</v>
      </c>
      <c r="E265" s="2">
        <v>1367.72</v>
      </c>
      <c r="F265" s="2">
        <v>3482.22</v>
      </c>
      <c r="G265" s="2">
        <v>2114.5</v>
      </c>
    </row>
    <row r="266" spans="1:14" x14ac:dyDescent="0.25">
      <c r="A266" t="s">
        <v>14</v>
      </c>
      <c r="B266" t="s">
        <v>53</v>
      </c>
      <c r="C266" s="1">
        <v>14</v>
      </c>
      <c r="D266" s="2">
        <v>8374.27</v>
      </c>
      <c r="E266" s="2">
        <v>4451.08</v>
      </c>
      <c r="F266" s="2">
        <v>11054.76</v>
      </c>
      <c r="G266" s="2">
        <v>6603.68</v>
      </c>
    </row>
    <row r="267" spans="1:14" x14ac:dyDescent="0.25">
      <c r="A267" t="s">
        <v>14</v>
      </c>
      <c r="B267" t="s">
        <v>75</v>
      </c>
      <c r="C267" s="1">
        <v>10</v>
      </c>
      <c r="D267" s="2">
        <v>6735.7049999999999</v>
      </c>
      <c r="E267" s="2">
        <v>5621.93</v>
      </c>
      <c r="F267" s="2">
        <v>7826.43</v>
      </c>
      <c r="G267" s="2">
        <v>2204.5</v>
      </c>
    </row>
    <row r="268" spans="1:14" x14ac:dyDescent="0.25">
      <c r="A268" t="s">
        <v>14</v>
      </c>
      <c r="B268" t="s">
        <v>54</v>
      </c>
      <c r="C268" s="1">
        <v>57</v>
      </c>
      <c r="D268" s="2">
        <v>7043.58</v>
      </c>
      <c r="E268" s="2">
        <v>5112.92</v>
      </c>
      <c r="F268" s="2">
        <v>8461.91</v>
      </c>
      <c r="G268" s="2">
        <v>3348.99</v>
      </c>
      <c r="H268" s="1">
        <v>50</v>
      </c>
      <c r="I268" s="2">
        <v>7937.25</v>
      </c>
      <c r="J268" s="2">
        <v>2912.86</v>
      </c>
      <c r="K268" s="2">
        <v>9146.52</v>
      </c>
      <c r="L268" s="2">
        <v>6233.66</v>
      </c>
      <c r="M268" s="2">
        <v>-893.67</v>
      </c>
      <c r="N268" s="4">
        <v>-11.3</v>
      </c>
    </row>
    <row r="269" spans="1:14" x14ac:dyDescent="0.25">
      <c r="A269" t="s">
        <v>15</v>
      </c>
      <c r="B269" t="s">
        <v>37</v>
      </c>
      <c r="C269" s="1">
        <v>19</v>
      </c>
      <c r="D269" s="2">
        <v>6621.22</v>
      </c>
      <c r="E269" s="2">
        <v>4914</v>
      </c>
      <c r="F269" s="2">
        <v>7466.5</v>
      </c>
      <c r="G269" s="2">
        <v>2552.5</v>
      </c>
      <c r="H269" s="1">
        <v>22</v>
      </c>
      <c r="I269" s="2">
        <v>9245.06</v>
      </c>
      <c r="J269" s="2">
        <v>7179.42</v>
      </c>
      <c r="K269" s="2">
        <v>9548.18</v>
      </c>
      <c r="L269" s="2">
        <v>2368.7600000000002</v>
      </c>
      <c r="M269" s="2">
        <v>-2623.84</v>
      </c>
      <c r="N269" s="4">
        <v>-28.4</v>
      </c>
    </row>
    <row r="270" spans="1:14" x14ac:dyDescent="0.25">
      <c r="A270" t="s">
        <v>15</v>
      </c>
      <c r="B270" t="s">
        <v>39</v>
      </c>
      <c r="C270" s="1">
        <v>42</v>
      </c>
      <c r="D270" s="2">
        <v>9195.3850000000002</v>
      </c>
      <c r="E270" s="2">
        <v>7012.74</v>
      </c>
      <c r="F270" s="2">
        <v>11611.48</v>
      </c>
      <c r="G270" s="2">
        <v>4598.74</v>
      </c>
      <c r="H270" s="1">
        <v>66</v>
      </c>
      <c r="I270" s="2">
        <v>5905.4650000000001</v>
      </c>
      <c r="J270" s="2">
        <v>4469.96</v>
      </c>
      <c r="K270" s="2">
        <v>7410.57</v>
      </c>
      <c r="L270" s="2">
        <v>2940.61</v>
      </c>
      <c r="M270" s="2">
        <v>3289.92</v>
      </c>
      <c r="N270" s="4">
        <v>55.7</v>
      </c>
    </row>
    <row r="271" spans="1:14" x14ac:dyDescent="0.25">
      <c r="A271" t="s">
        <v>15</v>
      </c>
      <c r="B271" t="s">
        <v>57</v>
      </c>
      <c r="C271" s="1">
        <v>129</v>
      </c>
      <c r="D271" s="2">
        <v>9757.9699999999993</v>
      </c>
      <c r="E271" s="2">
        <v>7276.22</v>
      </c>
      <c r="F271" s="2">
        <v>13228.87</v>
      </c>
      <c r="G271" s="2">
        <v>5952.65</v>
      </c>
      <c r="H271" s="1">
        <v>148</v>
      </c>
      <c r="I271" s="2">
        <v>7864.4750000000004</v>
      </c>
      <c r="J271" s="2">
        <v>6303.86</v>
      </c>
      <c r="K271" s="2">
        <v>9944.7549999999992</v>
      </c>
      <c r="L271" s="2">
        <v>3640.895</v>
      </c>
      <c r="M271" s="2">
        <v>1893.4949999999999</v>
      </c>
      <c r="N271" s="4">
        <v>24.1</v>
      </c>
    </row>
    <row r="272" spans="1:14" x14ac:dyDescent="0.25">
      <c r="A272" t="s">
        <v>15</v>
      </c>
      <c r="B272" t="s">
        <v>40</v>
      </c>
      <c r="C272" s="1">
        <v>27</v>
      </c>
      <c r="D272" s="2">
        <v>9875.2000000000007</v>
      </c>
      <c r="E272" s="2">
        <v>8643.14</v>
      </c>
      <c r="F272" s="2">
        <v>11761</v>
      </c>
      <c r="G272" s="2">
        <v>3117.86</v>
      </c>
    </row>
    <row r="273" spans="1:14" x14ac:dyDescent="0.25">
      <c r="A273" t="s">
        <v>15</v>
      </c>
      <c r="B273" t="s">
        <v>41</v>
      </c>
      <c r="C273" s="1">
        <v>39</v>
      </c>
      <c r="D273" s="2">
        <v>9870.56</v>
      </c>
      <c r="E273" s="2">
        <v>7276.46</v>
      </c>
      <c r="F273" s="2">
        <v>11791.71</v>
      </c>
      <c r="G273" s="2">
        <v>4515.25</v>
      </c>
      <c r="H273" s="1">
        <v>31</v>
      </c>
      <c r="I273" s="2">
        <v>10362.81</v>
      </c>
      <c r="J273" s="2">
        <v>7700.79</v>
      </c>
      <c r="K273" s="2">
        <v>11775.51</v>
      </c>
      <c r="L273" s="2">
        <v>4074.72</v>
      </c>
      <c r="M273" s="2">
        <v>-492.25</v>
      </c>
      <c r="N273" s="4">
        <v>-4.75</v>
      </c>
    </row>
    <row r="274" spans="1:14" x14ac:dyDescent="0.25">
      <c r="A274" t="s">
        <v>15</v>
      </c>
      <c r="B274" t="s">
        <v>42</v>
      </c>
      <c r="C274" s="1">
        <v>38</v>
      </c>
      <c r="D274" s="2">
        <v>10655.115</v>
      </c>
      <c r="E274" s="2">
        <v>7999.6</v>
      </c>
      <c r="F274" s="2">
        <v>11249.25</v>
      </c>
      <c r="G274" s="2">
        <v>3249.65</v>
      </c>
      <c r="H274" s="1">
        <v>35</v>
      </c>
      <c r="I274" s="2">
        <v>10362.81</v>
      </c>
      <c r="J274" s="2">
        <v>10040.83</v>
      </c>
      <c r="K274" s="2">
        <v>11786.33</v>
      </c>
      <c r="L274" s="2">
        <v>1745.5</v>
      </c>
      <c r="M274" s="2">
        <v>292.30500000000001</v>
      </c>
      <c r="N274" s="4">
        <v>2.82</v>
      </c>
    </row>
    <row r="275" spans="1:14" x14ac:dyDescent="0.25">
      <c r="A275" t="s">
        <v>15</v>
      </c>
      <c r="B275" t="s">
        <v>43</v>
      </c>
      <c r="C275" s="1">
        <v>20</v>
      </c>
      <c r="D275" s="2">
        <v>10761.21</v>
      </c>
      <c r="E275" s="2">
        <v>9631.36</v>
      </c>
      <c r="F275" s="2">
        <v>11250.06</v>
      </c>
      <c r="G275" s="2">
        <v>1618.7</v>
      </c>
      <c r="H275" s="1">
        <v>19</v>
      </c>
      <c r="I275" s="2">
        <v>10212.719999999999</v>
      </c>
      <c r="J275" s="2">
        <v>7784</v>
      </c>
      <c r="K275" s="2">
        <v>11241.69</v>
      </c>
      <c r="L275" s="2">
        <v>3457.69</v>
      </c>
      <c r="M275" s="2">
        <v>548.49</v>
      </c>
      <c r="N275" s="4">
        <v>5.37</v>
      </c>
    </row>
    <row r="276" spans="1:14" x14ac:dyDescent="0.25">
      <c r="A276" t="s">
        <v>15</v>
      </c>
      <c r="B276" t="s">
        <v>45</v>
      </c>
      <c r="C276" s="1">
        <v>28</v>
      </c>
      <c r="D276" s="2">
        <v>9544.1</v>
      </c>
      <c r="E276" s="2">
        <v>7169.9250000000002</v>
      </c>
      <c r="F276" s="2">
        <v>10748.28</v>
      </c>
      <c r="G276" s="2">
        <v>3578.355</v>
      </c>
      <c r="H276" s="1">
        <v>11</v>
      </c>
      <c r="I276" s="2">
        <v>11605.21</v>
      </c>
      <c r="J276" s="2">
        <v>11054.35</v>
      </c>
      <c r="K276" s="2">
        <v>13654.13</v>
      </c>
      <c r="L276" s="2">
        <v>2599.7800000000002</v>
      </c>
      <c r="M276" s="2">
        <v>-2061.11</v>
      </c>
      <c r="N276" s="4">
        <v>-17.8</v>
      </c>
    </row>
    <row r="277" spans="1:14" x14ac:dyDescent="0.25">
      <c r="A277" t="s">
        <v>15</v>
      </c>
      <c r="B277" t="s">
        <v>73</v>
      </c>
      <c r="C277" s="1">
        <v>27</v>
      </c>
      <c r="D277" s="2">
        <v>13555.9</v>
      </c>
      <c r="E277" s="2">
        <v>6224.9</v>
      </c>
      <c r="F277" s="2">
        <v>17746.09</v>
      </c>
      <c r="G277" s="2">
        <v>11521.19</v>
      </c>
      <c r="H277" s="1">
        <v>14</v>
      </c>
      <c r="I277" s="2">
        <v>16502.48</v>
      </c>
      <c r="J277" s="2">
        <v>11083.99</v>
      </c>
      <c r="K277" s="2">
        <v>17724.490000000002</v>
      </c>
      <c r="L277" s="2">
        <v>6640.5</v>
      </c>
      <c r="M277" s="2">
        <v>-2946.58</v>
      </c>
      <c r="N277" s="4">
        <v>-17.899999999999999</v>
      </c>
    </row>
    <row r="278" spans="1:14" x14ac:dyDescent="0.25">
      <c r="A278" t="s">
        <v>15</v>
      </c>
      <c r="B278" t="s">
        <v>46</v>
      </c>
      <c r="C278" s="1">
        <v>50</v>
      </c>
      <c r="D278" s="2">
        <v>9041.4249999999993</v>
      </c>
      <c r="E278" s="2">
        <v>6857.16</v>
      </c>
      <c r="F278" s="2">
        <v>10660.62</v>
      </c>
      <c r="G278" s="2">
        <v>3803.46</v>
      </c>
      <c r="H278" s="1">
        <v>58</v>
      </c>
      <c r="I278" s="2">
        <v>8384.1849999999995</v>
      </c>
      <c r="J278" s="2">
        <v>6611.21</v>
      </c>
      <c r="K278" s="2">
        <v>10943.76</v>
      </c>
      <c r="L278" s="2">
        <v>4332.55</v>
      </c>
      <c r="M278" s="2">
        <v>657.24</v>
      </c>
      <c r="N278" s="4">
        <v>7.84</v>
      </c>
    </row>
    <row r="279" spans="1:14" x14ac:dyDescent="0.25">
      <c r="A279" t="s">
        <v>15</v>
      </c>
      <c r="B279" t="s">
        <v>47</v>
      </c>
      <c r="C279" s="1">
        <v>31</v>
      </c>
      <c r="D279" s="2">
        <v>10936.84</v>
      </c>
      <c r="E279" s="2">
        <v>9611.84</v>
      </c>
      <c r="F279" s="2">
        <v>17892.939999999999</v>
      </c>
      <c r="G279" s="2">
        <v>8281.1</v>
      </c>
      <c r="H279" s="1">
        <v>41</v>
      </c>
      <c r="I279" s="2">
        <v>13198.48</v>
      </c>
      <c r="J279" s="2">
        <v>10945.93</v>
      </c>
      <c r="K279" s="2">
        <v>16069.1</v>
      </c>
      <c r="L279" s="2">
        <v>5123.17</v>
      </c>
      <c r="M279" s="2">
        <v>-2261.64</v>
      </c>
      <c r="N279" s="4">
        <v>-17.100000000000001</v>
      </c>
    </row>
    <row r="280" spans="1:14" x14ac:dyDescent="0.25">
      <c r="A280" t="s">
        <v>15</v>
      </c>
      <c r="B280" t="s">
        <v>48</v>
      </c>
      <c r="C280" s="1">
        <v>46</v>
      </c>
      <c r="D280" s="2">
        <v>12859.965</v>
      </c>
      <c r="E280" s="2">
        <v>10946.64</v>
      </c>
      <c r="F280" s="2">
        <v>14432.78</v>
      </c>
      <c r="G280" s="2">
        <v>3486.14</v>
      </c>
      <c r="H280" s="1">
        <v>42</v>
      </c>
      <c r="I280" s="2">
        <v>12775.245000000001</v>
      </c>
      <c r="J280" s="2">
        <v>11745.66</v>
      </c>
      <c r="K280" s="2">
        <v>14237.47</v>
      </c>
      <c r="L280" s="2">
        <v>2491.81</v>
      </c>
      <c r="M280" s="2">
        <v>84.719999999999303</v>
      </c>
      <c r="N280" s="4">
        <v>0.66300000000000003</v>
      </c>
    </row>
    <row r="281" spans="1:14" x14ac:dyDescent="0.25">
      <c r="A281" t="s">
        <v>15</v>
      </c>
      <c r="B281" t="s">
        <v>74</v>
      </c>
      <c r="C281" s="1">
        <v>23</v>
      </c>
      <c r="D281" s="2">
        <v>8630.24</v>
      </c>
      <c r="E281" s="2">
        <v>6920.97</v>
      </c>
      <c r="F281" s="2">
        <v>9692.86</v>
      </c>
      <c r="G281" s="2">
        <v>2771.89</v>
      </c>
      <c r="H281" s="1">
        <v>15</v>
      </c>
      <c r="I281" s="2">
        <v>9072.51</v>
      </c>
      <c r="J281" s="2">
        <v>8101.59</v>
      </c>
      <c r="K281" s="2">
        <v>11772.75</v>
      </c>
      <c r="L281" s="2">
        <v>3671.16</v>
      </c>
      <c r="M281" s="2">
        <v>-442.27</v>
      </c>
      <c r="N281" s="4">
        <v>-4.87</v>
      </c>
    </row>
    <row r="282" spans="1:14" x14ac:dyDescent="0.25">
      <c r="A282" t="s">
        <v>15</v>
      </c>
      <c r="B282" t="s">
        <v>49</v>
      </c>
      <c r="C282" s="1">
        <v>125</v>
      </c>
      <c r="D282" s="2">
        <v>9061.58</v>
      </c>
      <c r="E282" s="2">
        <v>5787</v>
      </c>
      <c r="F282" s="2">
        <v>10587.3</v>
      </c>
      <c r="G282" s="2">
        <v>4800.3</v>
      </c>
      <c r="H282" s="1">
        <v>95</v>
      </c>
      <c r="I282" s="2">
        <v>7734.02</v>
      </c>
      <c r="J282" s="2">
        <v>4510</v>
      </c>
      <c r="K282" s="2">
        <v>9283.77</v>
      </c>
      <c r="L282" s="2">
        <v>4773.7700000000004</v>
      </c>
      <c r="M282" s="2">
        <v>1327.56</v>
      </c>
      <c r="N282" s="4">
        <v>17.2</v>
      </c>
    </row>
    <row r="283" spans="1:14" x14ac:dyDescent="0.25">
      <c r="A283" t="s">
        <v>15</v>
      </c>
      <c r="B283" t="s">
        <v>50</v>
      </c>
      <c r="C283" s="1">
        <v>148</v>
      </c>
      <c r="D283" s="2">
        <v>9120.9449999999997</v>
      </c>
      <c r="E283" s="2">
        <v>5787</v>
      </c>
      <c r="F283" s="2">
        <v>10764.995000000001</v>
      </c>
      <c r="G283" s="2">
        <v>4977.9949999999999</v>
      </c>
      <c r="H283" s="1">
        <v>145</v>
      </c>
      <c r="I283" s="2">
        <v>7312.69</v>
      </c>
      <c r="J283" s="2">
        <v>4939.1499999999996</v>
      </c>
      <c r="K283" s="2">
        <v>9809.6</v>
      </c>
      <c r="L283" s="2">
        <v>4870.45</v>
      </c>
      <c r="M283" s="2">
        <v>1808.2550000000001</v>
      </c>
      <c r="N283" s="4">
        <v>24.7</v>
      </c>
    </row>
    <row r="284" spans="1:14" x14ac:dyDescent="0.25">
      <c r="A284" t="s">
        <v>15</v>
      </c>
      <c r="B284" t="s">
        <v>60</v>
      </c>
      <c r="C284" s="1">
        <v>22</v>
      </c>
      <c r="D284" s="2">
        <v>7481.82</v>
      </c>
      <c r="E284" s="2">
        <v>5460.09</v>
      </c>
      <c r="F284" s="2">
        <v>10565.31</v>
      </c>
      <c r="G284" s="2">
        <v>5105.22</v>
      </c>
    </row>
    <row r="285" spans="1:14" x14ac:dyDescent="0.25">
      <c r="A285" t="s">
        <v>15</v>
      </c>
      <c r="B285" t="s">
        <v>51</v>
      </c>
      <c r="C285" s="1">
        <v>72</v>
      </c>
      <c r="D285" s="2">
        <v>3854.22</v>
      </c>
      <c r="E285" s="2">
        <v>3687.06</v>
      </c>
      <c r="F285" s="2">
        <v>8599.92</v>
      </c>
      <c r="G285" s="2">
        <v>4912.8599999999997</v>
      </c>
    </row>
    <row r="286" spans="1:14" x14ac:dyDescent="0.25">
      <c r="A286" t="s">
        <v>15</v>
      </c>
      <c r="B286" t="s">
        <v>61</v>
      </c>
      <c r="C286" s="1">
        <v>23</v>
      </c>
      <c r="D286" s="2">
        <v>10532.49</v>
      </c>
      <c r="E286" s="2">
        <v>8334.35</v>
      </c>
      <c r="F286" s="2">
        <v>13316.91</v>
      </c>
      <c r="G286" s="2">
        <v>4982.5600000000004</v>
      </c>
      <c r="H286" s="1">
        <v>12</v>
      </c>
      <c r="I286" s="2">
        <v>9255.64</v>
      </c>
      <c r="J286" s="2">
        <v>7216.28</v>
      </c>
      <c r="K286" s="2">
        <v>11919.06</v>
      </c>
      <c r="L286" s="2">
        <v>4702.78</v>
      </c>
      <c r="M286" s="2">
        <v>1276.8499999999999</v>
      </c>
      <c r="N286" s="4">
        <v>13.8</v>
      </c>
    </row>
    <row r="287" spans="1:14" x14ac:dyDescent="0.25">
      <c r="A287" t="s">
        <v>15</v>
      </c>
      <c r="B287" t="s">
        <v>52</v>
      </c>
      <c r="C287" s="1">
        <v>44</v>
      </c>
      <c r="D287" s="2">
        <v>9743.9449999999997</v>
      </c>
      <c r="E287" s="2">
        <v>8331.7900000000009</v>
      </c>
      <c r="F287" s="2">
        <v>11156.49</v>
      </c>
      <c r="G287" s="2">
        <v>2824.7</v>
      </c>
      <c r="H287" s="1">
        <v>61</v>
      </c>
      <c r="I287" s="2">
        <v>10302.67</v>
      </c>
      <c r="J287" s="2">
        <v>8307.14</v>
      </c>
      <c r="K287" s="2">
        <v>11872.46</v>
      </c>
      <c r="L287" s="2">
        <v>3565.32</v>
      </c>
      <c r="M287" s="2">
        <v>-558.72500000000002</v>
      </c>
      <c r="N287" s="4">
        <v>-5.42</v>
      </c>
    </row>
    <row r="288" spans="1:14" x14ac:dyDescent="0.25">
      <c r="A288" t="s">
        <v>15</v>
      </c>
      <c r="B288" t="s">
        <v>53</v>
      </c>
      <c r="C288" s="1">
        <v>15</v>
      </c>
      <c r="D288" s="2">
        <v>12334.05</v>
      </c>
      <c r="E288" s="2">
        <v>10507.68</v>
      </c>
      <c r="F288" s="2">
        <v>16850.39</v>
      </c>
      <c r="G288" s="2">
        <v>6342.71</v>
      </c>
    </row>
    <row r="289" spans="1:14" x14ac:dyDescent="0.25">
      <c r="A289" t="s">
        <v>15</v>
      </c>
      <c r="B289" t="s">
        <v>54</v>
      </c>
      <c r="C289" s="1">
        <v>50</v>
      </c>
      <c r="D289" s="2">
        <v>12488.93</v>
      </c>
      <c r="E289" s="2">
        <v>9519</v>
      </c>
      <c r="F289" s="2">
        <v>14659.26</v>
      </c>
      <c r="G289" s="2">
        <v>5140.26</v>
      </c>
      <c r="H289" s="1">
        <v>59</v>
      </c>
      <c r="I289" s="2">
        <v>13812.3</v>
      </c>
      <c r="J289" s="2">
        <v>10400.07</v>
      </c>
      <c r="K289" s="2">
        <v>16863.150000000001</v>
      </c>
      <c r="L289" s="2">
        <v>6463.08</v>
      </c>
      <c r="M289" s="2">
        <v>-1323.37</v>
      </c>
      <c r="N289" s="4">
        <v>-9.58</v>
      </c>
    </row>
    <row r="290" spans="1:14" x14ac:dyDescent="0.25">
      <c r="A290" t="s">
        <v>15</v>
      </c>
      <c r="B290" t="s">
        <v>55</v>
      </c>
      <c r="C290" s="1">
        <v>25</v>
      </c>
      <c r="D290" s="2">
        <v>9533.5300000000007</v>
      </c>
      <c r="E290" s="2">
        <v>7677.64</v>
      </c>
      <c r="F290" s="2">
        <v>11439.52</v>
      </c>
      <c r="G290" s="2">
        <v>3761.88</v>
      </c>
      <c r="H290" s="1">
        <v>17</v>
      </c>
      <c r="I290" s="2">
        <v>9601.75</v>
      </c>
      <c r="J290" s="2">
        <v>7196.62</v>
      </c>
      <c r="K290" s="2">
        <v>10212.98</v>
      </c>
      <c r="L290" s="2">
        <v>3016.36</v>
      </c>
      <c r="M290" s="2">
        <v>-68.219999999999303</v>
      </c>
      <c r="N290" s="4">
        <v>-0.71</v>
      </c>
    </row>
    <row r="291" spans="1:14" x14ac:dyDescent="0.25">
      <c r="A291" t="s">
        <v>15</v>
      </c>
      <c r="B291" t="s">
        <v>56</v>
      </c>
      <c r="C291" s="1">
        <v>11</v>
      </c>
      <c r="D291" s="2">
        <v>10253.58</v>
      </c>
      <c r="E291" s="2">
        <v>7614.31</v>
      </c>
      <c r="F291" s="2">
        <v>10253.58</v>
      </c>
      <c r="G291" s="2">
        <v>2639.27</v>
      </c>
      <c r="H291" s="1">
        <v>13</v>
      </c>
      <c r="I291" s="2">
        <v>9889.19</v>
      </c>
      <c r="J291" s="2">
        <v>9889.19</v>
      </c>
      <c r="K291" s="2">
        <v>16768.060000000001</v>
      </c>
      <c r="L291" s="2">
        <v>6878.87</v>
      </c>
      <c r="M291" s="2">
        <v>364.38999999999902</v>
      </c>
      <c r="N291" s="4">
        <v>3.68</v>
      </c>
    </row>
    <row r="292" spans="1:14" x14ac:dyDescent="0.25">
      <c r="A292" t="s">
        <v>16</v>
      </c>
      <c r="B292" t="s">
        <v>37</v>
      </c>
      <c r="C292" s="1">
        <v>69</v>
      </c>
      <c r="D292" s="2">
        <v>3248.01</v>
      </c>
      <c r="E292" s="2">
        <v>2323.1999999999998</v>
      </c>
      <c r="F292" s="2">
        <v>4069.79</v>
      </c>
      <c r="G292" s="2">
        <v>1746.59</v>
      </c>
      <c r="H292" s="1">
        <v>67</v>
      </c>
      <c r="I292" s="2">
        <v>2926.76</v>
      </c>
      <c r="J292" s="2">
        <v>2097.04</v>
      </c>
      <c r="K292" s="2">
        <v>4051.66</v>
      </c>
      <c r="L292" s="2">
        <v>1954.62</v>
      </c>
      <c r="M292" s="2">
        <v>321.25</v>
      </c>
      <c r="N292" s="4">
        <v>11</v>
      </c>
    </row>
    <row r="293" spans="1:14" x14ac:dyDescent="0.25">
      <c r="A293" t="s">
        <v>16</v>
      </c>
      <c r="B293" t="s">
        <v>70</v>
      </c>
      <c r="C293" s="1">
        <v>13</v>
      </c>
      <c r="D293" s="2">
        <v>3452.16</v>
      </c>
      <c r="E293" s="2">
        <v>3110.37</v>
      </c>
      <c r="F293" s="2">
        <v>4229.79</v>
      </c>
      <c r="G293" s="2">
        <v>1119.42</v>
      </c>
      <c r="H293" s="1">
        <v>21</v>
      </c>
      <c r="I293" s="2">
        <v>3555.48</v>
      </c>
      <c r="J293" s="2">
        <v>3010.64</v>
      </c>
      <c r="K293" s="2">
        <v>4040.84</v>
      </c>
      <c r="L293" s="2">
        <v>1030.2</v>
      </c>
      <c r="M293" s="2">
        <v>-103.32</v>
      </c>
      <c r="N293" s="4">
        <v>-2.91</v>
      </c>
    </row>
    <row r="294" spans="1:14" x14ac:dyDescent="0.25">
      <c r="A294" t="s">
        <v>16</v>
      </c>
      <c r="B294" t="s">
        <v>38</v>
      </c>
      <c r="C294" s="1">
        <v>156</v>
      </c>
      <c r="D294" s="2">
        <v>2906.23</v>
      </c>
      <c r="E294" s="2">
        <v>2578.29</v>
      </c>
      <c r="F294" s="2">
        <v>3517.335</v>
      </c>
      <c r="G294" s="2">
        <v>939.04499999999996</v>
      </c>
      <c r="H294" s="1">
        <v>135</v>
      </c>
      <c r="I294" s="2">
        <v>3151.19</v>
      </c>
      <c r="J294" s="2">
        <v>2738.44</v>
      </c>
      <c r="K294" s="2">
        <v>3991.7</v>
      </c>
      <c r="L294" s="2">
        <v>1253.26</v>
      </c>
      <c r="M294" s="2">
        <v>-244.96</v>
      </c>
      <c r="N294" s="4">
        <v>-7.77</v>
      </c>
    </row>
    <row r="295" spans="1:14" x14ac:dyDescent="0.25">
      <c r="A295" t="s">
        <v>16</v>
      </c>
      <c r="B295" t="s">
        <v>64</v>
      </c>
      <c r="C295" s="1">
        <v>105</v>
      </c>
      <c r="D295" s="2">
        <v>3081.46</v>
      </c>
      <c r="E295" s="2">
        <v>2674.39</v>
      </c>
      <c r="F295" s="2">
        <v>3759.66</v>
      </c>
      <c r="G295" s="2">
        <v>1085.27</v>
      </c>
      <c r="H295" s="1">
        <v>79</v>
      </c>
      <c r="I295" s="2">
        <v>3161.17</v>
      </c>
      <c r="J295" s="2">
        <v>2851.96</v>
      </c>
      <c r="K295" s="2">
        <v>4008.43</v>
      </c>
      <c r="L295" s="2">
        <v>1156.47</v>
      </c>
      <c r="M295" s="2">
        <v>-79.709999999999994</v>
      </c>
      <c r="N295" s="4">
        <v>-2.52</v>
      </c>
    </row>
    <row r="296" spans="1:14" x14ac:dyDescent="0.25">
      <c r="A296" t="s">
        <v>16</v>
      </c>
      <c r="B296" t="s">
        <v>77</v>
      </c>
      <c r="C296" s="1">
        <v>17</v>
      </c>
      <c r="D296" s="2">
        <v>2654.12</v>
      </c>
      <c r="E296" s="2">
        <v>2470.87</v>
      </c>
      <c r="F296" s="2">
        <v>3253.35</v>
      </c>
      <c r="G296" s="2">
        <v>782.48</v>
      </c>
      <c r="H296" s="1">
        <v>25</v>
      </c>
      <c r="I296" s="2">
        <v>2441.83</v>
      </c>
      <c r="J296" s="2">
        <v>2275.2399999999998</v>
      </c>
      <c r="K296" s="2">
        <v>3062.34</v>
      </c>
      <c r="L296" s="2">
        <v>787.1</v>
      </c>
      <c r="M296" s="2">
        <v>212.29</v>
      </c>
      <c r="N296" s="4">
        <v>8.69</v>
      </c>
    </row>
    <row r="297" spans="1:14" x14ac:dyDescent="0.25">
      <c r="A297" t="s">
        <v>16</v>
      </c>
      <c r="B297" t="s">
        <v>81</v>
      </c>
      <c r="C297" s="1">
        <v>10</v>
      </c>
      <c r="D297" s="2">
        <v>3296.22</v>
      </c>
      <c r="E297" s="2">
        <v>2733.82</v>
      </c>
      <c r="F297" s="2">
        <v>3682.75</v>
      </c>
      <c r="G297" s="2">
        <v>948.93</v>
      </c>
      <c r="H297" s="1">
        <v>15</v>
      </c>
      <c r="I297" s="2">
        <v>3369.77</v>
      </c>
      <c r="J297" s="2">
        <v>2908.1</v>
      </c>
      <c r="K297" s="2">
        <v>4103.8100000000004</v>
      </c>
      <c r="L297" s="2">
        <v>1195.71</v>
      </c>
      <c r="M297" s="2">
        <v>-73.550000000000196</v>
      </c>
      <c r="N297" s="4">
        <v>-2.1800000000000002</v>
      </c>
    </row>
    <row r="298" spans="1:14" x14ac:dyDescent="0.25">
      <c r="A298" t="s">
        <v>16</v>
      </c>
      <c r="B298" t="s">
        <v>71</v>
      </c>
      <c r="C298" s="1">
        <v>13</v>
      </c>
      <c r="D298" s="2">
        <v>2311.81</v>
      </c>
      <c r="E298" s="2">
        <v>2114.42</v>
      </c>
      <c r="F298" s="2">
        <v>2938.59</v>
      </c>
      <c r="G298" s="2">
        <v>824.17</v>
      </c>
      <c r="H298" s="1">
        <v>28</v>
      </c>
      <c r="I298" s="2">
        <v>2084.5100000000002</v>
      </c>
      <c r="J298" s="2">
        <v>1854.4</v>
      </c>
      <c r="K298" s="2">
        <v>2777.13</v>
      </c>
      <c r="L298" s="2">
        <v>922.73</v>
      </c>
      <c r="M298" s="2">
        <v>227.3</v>
      </c>
      <c r="N298" s="4">
        <v>10.9</v>
      </c>
    </row>
    <row r="299" spans="1:14" x14ac:dyDescent="0.25">
      <c r="A299" t="s">
        <v>16</v>
      </c>
      <c r="B299" t="s">
        <v>72</v>
      </c>
      <c r="C299" s="1">
        <v>23</v>
      </c>
      <c r="D299" s="2">
        <v>2695.74</v>
      </c>
      <c r="E299" s="2">
        <v>1452.64</v>
      </c>
      <c r="F299" s="2">
        <v>4572.72</v>
      </c>
      <c r="G299" s="2">
        <v>3120.08</v>
      </c>
    </row>
    <row r="300" spans="1:14" x14ac:dyDescent="0.25">
      <c r="A300" t="s">
        <v>16</v>
      </c>
      <c r="B300" t="s">
        <v>39</v>
      </c>
      <c r="C300" s="1">
        <v>84</v>
      </c>
      <c r="D300" s="2">
        <v>2113.89</v>
      </c>
      <c r="E300" s="2">
        <v>1614.22</v>
      </c>
      <c r="F300" s="2">
        <v>3319.7150000000001</v>
      </c>
      <c r="G300" s="2">
        <v>1705.4949999999999</v>
      </c>
      <c r="H300" s="1">
        <v>125</v>
      </c>
      <c r="I300" s="2">
        <v>2004.96</v>
      </c>
      <c r="J300" s="2">
        <v>1419.44</v>
      </c>
      <c r="K300" s="2">
        <v>2825.9</v>
      </c>
      <c r="L300" s="2">
        <v>1406.46</v>
      </c>
      <c r="M300" s="2">
        <v>108.93</v>
      </c>
      <c r="N300" s="4">
        <v>5.43</v>
      </c>
    </row>
    <row r="301" spans="1:14" x14ac:dyDescent="0.25">
      <c r="A301" t="s">
        <v>16</v>
      </c>
      <c r="B301" t="s">
        <v>57</v>
      </c>
      <c r="C301" s="1">
        <v>592</v>
      </c>
      <c r="D301" s="2">
        <v>1631.94</v>
      </c>
      <c r="E301" s="2">
        <v>1466.2049999999999</v>
      </c>
      <c r="F301" s="2">
        <v>1840.2650000000001</v>
      </c>
      <c r="G301" s="2">
        <v>374.06</v>
      </c>
      <c r="H301" s="1">
        <v>632</v>
      </c>
      <c r="I301" s="2">
        <v>1181.925</v>
      </c>
      <c r="J301" s="2">
        <v>1093.69</v>
      </c>
      <c r="K301" s="2">
        <v>1384.94</v>
      </c>
      <c r="L301" s="2">
        <v>291.25</v>
      </c>
      <c r="M301" s="2">
        <v>450.01499999999999</v>
      </c>
      <c r="N301" s="4">
        <v>38.1</v>
      </c>
    </row>
    <row r="302" spans="1:14" x14ac:dyDescent="0.25">
      <c r="A302" t="s">
        <v>16</v>
      </c>
      <c r="B302" t="s">
        <v>40</v>
      </c>
      <c r="C302" s="1">
        <v>126</v>
      </c>
      <c r="D302" s="2">
        <v>4128.2049999999999</v>
      </c>
      <c r="E302" s="2">
        <v>3187</v>
      </c>
      <c r="F302" s="2">
        <v>5551.99</v>
      </c>
      <c r="G302" s="2">
        <v>2364.9899999999998</v>
      </c>
      <c r="H302" s="1">
        <v>140</v>
      </c>
      <c r="I302" s="2">
        <v>3656.87</v>
      </c>
      <c r="J302" s="2">
        <v>3172</v>
      </c>
      <c r="K302" s="2">
        <v>5475.8549999999996</v>
      </c>
      <c r="L302" s="2">
        <v>2303.855</v>
      </c>
      <c r="M302" s="2">
        <v>471.33499999999998</v>
      </c>
      <c r="N302" s="4">
        <v>12.9</v>
      </c>
    </row>
    <row r="303" spans="1:14" x14ac:dyDescent="0.25">
      <c r="A303" t="s">
        <v>16</v>
      </c>
      <c r="B303" t="s">
        <v>41</v>
      </c>
      <c r="C303" s="1">
        <v>165</v>
      </c>
      <c r="D303" s="2">
        <v>2380.9</v>
      </c>
      <c r="E303" s="2">
        <v>2155.4</v>
      </c>
      <c r="F303" s="2">
        <v>3352.5</v>
      </c>
      <c r="G303" s="2">
        <v>1197.0999999999999</v>
      </c>
      <c r="H303" s="1">
        <v>103</v>
      </c>
      <c r="I303" s="2">
        <v>2323.9499999999998</v>
      </c>
      <c r="J303" s="2">
        <v>2249.8000000000002</v>
      </c>
      <c r="K303" s="2">
        <v>3302.96</v>
      </c>
      <c r="L303" s="2">
        <v>1053.1600000000001</v>
      </c>
      <c r="M303" s="2">
        <v>56.950000000000301</v>
      </c>
      <c r="N303" s="4">
        <v>2.4500000000000002</v>
      </c>
    </row>
    <row r="304" spans="1:14" x14ac:dyDescent="0.25">
      <c r="A304" t="s">
        <v>16</v>
      </c>
      <c r="B304" t="s">
        <v>42</v>
      </c>
      <c r="C304" s="1">
        <v>72</v>
      </c>
      <c r="D304" s="2">
        <v>3187</v>
      </c>
      <c r="E304" s="2">
        <v>2235</v>
      </c>
      <c r="F304" s="2">
        <v>4128.97</v>
      </c>
      <c r="G304" s="2">
        <v>1893.97</v>
      </c>
      <c r="H304" s="1">
        <v>75</v>
      </c>
      <c r="I304" s="2">
        <v>3187</v>
      </c>
      <c r="J304" s="2">
        <v>2462.56</v>
      </c>
      <c r="K304" s="2">
        <v>3843.6</v>
      </c>
      <c r="L304" s="2">
        <v>1381.04</v>
      </c>
      <c r="M304" s="2">
        <v>0</v>
      </c>
      <c r="N304" s="4">
        <v>0</v>
      </c>
    </row>
    <row r="305" spans="1:14" x14ac:dyDescent="0.25">
      <c r="A305" t="s">
        <v>16</v>
      </c>
      <c r="B305" t="s">
        <v>43</v>
      </c>
      <c r="C305" s="1">
        <v>122</v>
      </c>
      <c r="D305" s="2">
        <v>2590.6799999999998</v>
      </c>
      <c r="E305" s="2">
        <v>2164.62</v>
      </c>
      <c r="F305" s="2">
        <v>3387.98</v>
      </c>
      <c r="G305" s="2">
        <v>1223.3599999999999</v>
      </c>
      <c r="H305" s="1">
        <v>63</v>
      </c>
      <c r="I305" s="2">
        <v>3027.81</v>
      </c>
      <c r="J305" s="2">
        <v>2275.96</v>
      </c>
      <c r="K305" s="2">
        <v>3436.56</v>
      </c>
      <c r="L305" s="2">
        <v>1160.5999999999999</v>
      </c>
      <c r="M305" s="2">
        <v>-437.13</v>
      </c>
      <c r="N305" s="4">
        <v>-14.4</v>
      </c>
    </row>
    <row r="306" spans="1:14" x14ac:dyDescent="0.25">
      <c r="A306" t="s">
        <v>16</v>
      </c>
      <c r="B306" t="s">
        <v>65</v>
      </c>
      <c r="C306" s="1">
        <v>109</v>
      </c>
      <c r="D306" s="2">
        <v>4238.75</v>
      </c>
      <c r="E306" s="2">
        <v>3426.78</v>
      </c>
      <c r="F306" s="2">
        <v>5493.7</v>
      </c>
      <c r="G306" s="2">
        <v>2066.92</v>
      </c>
      <c r="H306" s="1">
        <v>145</v>
      </c>
      <c r="I306" s="2">
        <v>3706.4</v>
      </c>
      <c r="J306" s="2">
        <v>3386.6</v>
      </c>
      <c r="K306" s="2">
        <v>5733.75</v>
      </c>
      <c r="L306" s="2">
        <v>2347.15</v>
      </c>
      <c r="M306" s="2">
        <v>532.35</v>
      </c>
      <c r="N306" s="4">
        <v>14.4</v>
      </c>
    </row>
    <row r="307" spans="1:14" x14ac:dyDescent="0.25">
      <c r="A307" t="s">
        <v>16</v>
      </c>
      <c r="B307" t="s">
        <v>66</v>
      </c>
      <c r="C307" s="1">
        <v>10</v>
      </c>
      <c r="D307" s="2">
        <v>4817.915</v>
      </c>
      <c r="E307" s="2">
        <v>3896.09</v>
      </c>
      <c r="F307" s="2">
        <v>6253.47</v>
      </c>
      <c r="G307" s="2">
        <v>2357.38</v>
      </c>
    </row>
    <row r="308" spans="1:14" x14ac:dyDescent="0.25">
      <c r="A308" t="s">
        <v>16</v>
      </c>
      <c r="B308" t="s">
        <v>44</v>
      </c>
      <c r="C308" s="1">
        <v>79</v>
      </c>
      <c r="D308" s="2">
        <v>2714.47</v>
      </c>
      <c r="E308" s="2">
        <v>2073</v>
      </c>
      <c r="F308" s="2">
        <v>4559.59</v>
      </c>
      <c r="G308" s="2">
        <v>2486.59</v>
      </c>
      <c r="H308" s="1">
        <v>64</v>
      </c>
      <c r="I308" s="2">
        <v>2748.41</v>
      </c>
      <c r="J308" s="2">
        <v>2073</v>
      </c>
      <c r="K308" s="2">
        <v>4456.1000000000004</v>
      </c>
      <c r="L308" s="2">
        <v>2383.1</v>
      </c>
      <c r="M308" s="2">
        <v>-33.940000000000097</v>
      </c>
      <c r="N308" s="4">
        <v>-1.23</v>
      </c>
    </row>
    <row r="309" spans="1:14" x14ac:dyDescent="0.25">
      <c r="A309" t="s">
        <v>16</v>
      </c>
      <c r="B309" t="s">
        <v>45</v>
      </c>
      <c r="C309" s="1">
        <v>158</v>
      </c>
      <c r="D309" s="2">
        <v>3635.51</v>
      </c>
      <c r="E309" s="2">
        <v>2831.5</v>
      </c>
      <c r="F309" s="2">
        <v>4411.78</v>
      </c>
      <c r="G309" s="2">
        <v>1580.28</v>
      </c>
      <c r="H309" s="1">
        <v>128</v>
      </c>
      <c r="I309" s="2">
        <v>3762.51</v>
      </c>
      <c r="J309" s="2">
        <v>3007.605</v>
      </c>
      <c r="K309" s="2">
        <v>4983.96</v>
      </c>
      <c r="L309" s="2">
        <v>1976.355</v>
      </c>
      <c r="M309" s="2">
        <v>-127</v>
      </c>
      <c r="N309" s="4">
        <v>-3.38</v>
      </c>
    </row>
    <row r="310" spans="1:14" x14ac:dyDescent="0.25">
      <c r="A310" t="s">
        <v>16</v>
      </c>
      <c r="B310" t="s">
        <v>73</v>
      </c>
      <c r="C310" s="1">
        <v>50</v>
      </c>
      <c r="D310" s="2">
        <v>3186.24</v>
      </c>
      <c r="E310" s="2">
        <v>2723.58</v>
      </c>
      <c r="F310" s="2">
        <v>4249.79</v>
      </c>
      <c r="G310" s="2">
        <v>1526.21</v>
      </c>
      <c r="H310" s="1">
        <v>42</v>
      </c>
      <c r="I310" s="2">
        <v>2961.1</v>
      </c>
      <c r="J310" s="2">
        <v>2552.09</v>
      </c>
      <c r="K310" s="2">
        <v>3637.32</v>
      </c>
      <c r="L310" s="2">
        <v>1085.23</v>
      </c>
      <c r="M310" s="2">
        <v>225.14</v>
      </c>
      <c r="N310" s="4">
        <v>7.6</v>
      </c>
    </row>
    <row r="311" spans="1:14" x14ac:dyDescent="0.25">
      <c r="A311" t="s">
        <v>16</v>
      </c>
      <c r="B311" t="s">
        <v>46</v>
      </c>
      <c r="C311" s="1">
        <v>643</v>
      </c>
      <c r="D311" s="2">
        <v>2244.5</v>
      </c>
      <c r="E311" s="2">
        <v>1840.64</v>
      </c>
      <c r="F311" s="2">
        <v>3395.26</v>
      </c>
      <c r="G311" s="2">
        <v>1554.62</v>
      </c>
      <c r="H311" s="1">
        <v>705</v>
      </c>
      <c r="I311" s="2">
        <v>2246.83</v>
      </c>
      <c r="J311" s="2">
        <v>1585.42</v>
      </c>
      <c r="K311" s="2">
        <v>3091.35</v>
      </c>
      <c r="L311" s="2">
        <v>1505.93</v>
      </c>
      <c r="M311" s="2">
        <v>-2.3299999999999299</v>
      </c>
      <c r="N311" s="4">
        <v>-0.104</v>
      </c>
    </row>
    <row r="312" spans="1:14" x14ac:dyDescent="0.25">
      <c r="A312" t="s">
        <v>16</v>
      </c>
      <c r="B312" t="s">
        <v>85</v>
      </c>
      <c r="C312" s="1">
        <v>20</v>
      </c>
      <c r="D312" s="2">
        <v>2176.5250000000001</v>
      </c>
      <c r="E312" s="2">
        <v>1817.115</v>
      </c>
      <c r="F312" s="2">
        <v>2661.1350000000002</v>
      </c>
      <c r="G312" s="2">
        <v>844.02</v>
      </c>
      <c r="H312" s="1">
        <v>13</v>
      </c>
      <c r="I312" s="2">
        <v>2133.91</v>
      </c>
      <c r="J312" s="2">
        <v>2124.73</v>
      </c>
      <c r="K312" s="2">
        <v>2577.0700000000002</v>
      </c>
      <c r="L312" s="2">
        <v>452.34</v>
      </c>
      <c r="M312" s="2">
        <v>42.615000000000201</v>
      </c>
      <c r="N312" s="4">
        <v>2</v>
      </c>
    </row>
    <row r="313" spans="1:14" x14ac:dyDescent="0.25">
      <c r="A313" t="s">
        <v>16</v>
      </c>
      <c r="B313" t="s">
        <v>47</v>
      </c>
      <c r="C313" s="1">
        <v>232</v>
      </c>
      <c r="D313" s="2">
        <v>2645.46</v>
      </c>
      <c r="E313" s="2">
        <v>1705</v>
      </c>
      <c r="F313" s="2">
        <v>3437.5</v>
      </c>
      <c r="G313" s="2">
        <v>1732.5</v>
      </c>
      <c r="H313" s="1">
        <v>241</v>
      </c>
      <c r="I313" s="2">
        <v>2977.46</v>
      </c>
      <c r="J313" s="2">
        <v>1746.2</v>
      </c>
      <c r="K313" s="2">
        <v>3657.96</v>
      </c>
      <c r="L313" s="2">
        <v>1911.76</v>
      </c>
      <c r="M313" s="2">
        <v>-332</v>
      </c>
      <c r="N313" s="4">
        <v>-11.2</v>
      </c>
    </row>
    <row r="314" spans="1:14" x14ac:dyDescent="0.25">
      <c r="A314" t="s">
        <v>16</v>
      </c>
      <c r="B314" t="s">
        <v>58</v>
      </c>
      <c r="C314" s="1">
        <v>48</v>
      </c>
      <c r="D314" s="2">
        <v>3989.75</v>
      </c>
      <c r="E314" s="2">
        <v>3390.3449999999998</v>
      </c>
      <c r="F314" s="2">
        <v>5148.51</v>
      </c>
      <c r="G314" s="2">
        <v>1758.165</v>
      </c>
      <c r="H314" s="1">
        <v>47</v>
      </c>
      <c r="I314" s="2">
        <v>3714.8</v>
      </c>
      <c r="J314" s="2">
        <v>2305.38</v>
      </c>
      <c r="K314" s="2">
        <v>4613.93</v>
      </c>
      <c r="L314" s="2">
        <v>2308.5500000000002</v>
      </c>
      <c r="M314" s="2">
        <v>274.95</v>
      </c>
      <c r="N314" s="4">
        <v>7.4</v>
      </c>
    </row>
    <row r="315" spans="1:14" x14ac:dyDescent="0.25">
      <c r="A315" t="s">
        <v>16</v>
      </c>
      <c r="B315" t="s">
        <v>48</v>
      </c>
      <c r="C315" s="1">
        <v>100</v>
      </c>
      <c r="D315" s="2">
        <v>2909.02</v>
      </c>
      <c r="E315" s="2">
        <v>1475</v>
      </c>
      <c r="F315" s="2">
        <v>3626.3049999999998</v>
      </c>
      <c r="G315" s="2">
        <v>2151.3049999999998</v>
      </c>
      <c r="H315" s="1">
        <v>61</v>
      </c>
      <c r="I315" s="2">
        <v>2579.69</v>
      </c>
      <c r="J315" s="2">
        <v>1970</v>
      </c>
      <c r="K315" s="2">
        <v>3175</v>
      </c>
      <c r="L315" s="2">
        <v>1205</v>
      </c>
      <c r="M315" s="2">
        <v>329.33</v>
      </c>
      <c r="N315" s="4">
        <v>12.8</v>
      </c>
    </row>
    <row r="316" spans="1:14" x14ac:dyDescent="0.25">
      <c r="A316" t="s">
        <v>16</v>
      </c>
      <c r="B316" t="s">
        <v>67</v>
      </c>
      <c r="C316" s="1">
        <v>60</v>
      </c>
      <c r="D316" s="2">
        <v>3968</v>
      </c>
      <c r="E316" s="2">
        <v>2627.4349999999999</v>
      </c>
      <c r="F316" s="2">
        <v>4313</v>
      </c>
      <c r="G316" s="2">
        <v>1685.5650000000001</v>
      </c>
      <c r="H316" s="1">
        <v>64</v>
      </c>
      <c r="I316" s="2">
        <v>2855.52</v>
      </c>
      <c r="J316" s="2">
        <v>1528.05</v>
      </c>
      <c r="K316" s="2">
        <v>3838</v>
      </c>
      <c r="L316" s="2">
        <v>2309.9499999999998</v>
      </c>
      <c r="M316" s="2">
        <v>1112.48</v>
      </c>
      <c r="N316" s="4">
        <v>39</v>
      </c>
    </row>
    <row r="317" spans="1:14" x14ac:dyDescent="0.25">
      <c r="A317" t="s">
        <v>16</v>
      </c>
      <c r="B317" t="s">
        <v>74</v>
      </c>
      <c r="C317" s="1">
        <v>68</v>
      </c>
      <c r="D317" s="2">
        <v>4483.3100000000004</v>
      </c>
      <c r="E317" s="2">
        <v>3236.84</v>
      </c>
      <c r="F317" s="2">
        <v>5264.42</v>
      </c>
      <c r="G317" s="2">
        <v>2027.58</v>
      </c>
      <c r="H317" s="1">
        <v>61</v>
      </c>
      <c r="I317" s="2">
        <v>3673.04</v>
      </c>
      <c r="J317" s="2">
        <v>1475</v>
      </c>
      <c r="K317" s="2">
        <v>5430.94</v>
      </c>
      <c r="L317" s="2">
        <v>3955.94</v>
      </c>
      <c r="M317" s="2">
        <v>810.27</v>
      </c>
      <c r="N317" s="4">
        <v>22.1</v>
      </c>
    </row>
    <row r="318" spans="1:14" x14ac:dyDescent="0.25">
      <c r="A318" t="s">
        <v>16</v>
      </c>
      <c r="B318" t="s">
        <v>49</v>
      </c>
      <c r="C318" s="1">
        <v>275</v>
      </c>
      <c r="D318" s="2">
        <v>4004.32</v>
      </c>
      <c r="E318" s="2">
        <v>2461</v>
      </c>
      <c r="F318" s="2">
        <v>4313</v>
      </c>
      <c r="G318" s="2">
        <v>1852</v>
      </c>
      <c r="H318" s="1">
        <v>225</v>
      </c>
      <c r="I318" s="2">
        <v>3317.41</v>
      </c>
      <c r="J318" s="2">
        <v>2000</v>
      </c>
      <c r="K318" s="2">
        <v>4039.28</v>
      </c>
      <c r="L318" s="2">
        <v>2039.28</v>
      </c>
      <c r="M318" s="2">
        <v>686.91</v>
      </c>
      <c r="N318" s="4">
        <v>20.7</v>
      </c>
    </row>
    <row r="319" spans="1:14" x14ac:dyDescent="0.25">
      <c r="A319" t="s">
        <v>16</v>
      </c>
      <c r="B319" t="s">
        <v>59</v>
      </c>
      <c r="C319" s="1">
        <v>19</v>
      </c>
      <c r="D319" s="2">
        <v>5497.46</v>
      </c>
      <c r="E319" s="2">
        <v>1475</v>
      </c>
      <c r="F319" s="2">
        <v>6680.17</v>
      </c>
      <c r="G319" s="2">
        <v>5205.17</v>
      </c>
      <c r="H319" s="1">
        <v>19</v>
      </c>
      <c r="I319" s="2">
        <v>4155</v>
      </c>
      <c r="J319" s="2">
        <v>2798.28</v>
      </c>
      <c r="K319" s="2">
        <v>4201.83</v>
      </c>
      <c r="L319" s="2">
        <v>1403.55</v>
      </c>
      <c r="M319" s="2">
        <v>1342.46</v>
      </c>
      <c r="N319" s="4">
        <v>32.299999999999997</v>
      </c>
    </row>
    <row r="320" spans="1:14" x14ac:dyDescent="0.25">
      <c r="A320" t="s">
        <v>16</v>
      </c>
      <c r="B320" t="s">
        <v>50</v>
      </c>
      <c r="C320" s="1">
        <v>196</v>
      </c>
      <c r="D320" s="2">
        <v>3388.58</v>
      </c>
      <c r="E320" s="2">
        <v>1597.575</v>
      </c>
      <c r="F320" s="2">
        <v>4313</v>
      </c>
      <c r="G320" s="2">
        <v>2715.4250000000002</v>
      </c>
      <c r="H320" s="1">
        <v>164</v>
      </c>
      <c r="I320" s="2">
        <v>3932.48</v>
      </c>
      <c r="J320" s="2">
        <v>2450</v>
      </c>
      <c r="K320" s="2">
        <v>4194.18</v>
      </c>
      <c r="L320" s="2">
        <v>1744.18</v>
      </c>
      <c r="M320" s="2">
        <v>-543.9</v>
      </c>
      <c r="N320" s="4">
        <v>-13.8</v>
      </c>
    </row>
    <row r="321" spans="1:14" x14ac:dyDescent="0.25">
      <c r="A321" t="s">
        <v>16</v>
      </c>
      <c r="B321" t="s">
        <v>60</v>
      </c>
      <c r="C321" s="1">
        <v>38</v>
      </c>
      <c r="D321" s="2">
        <v>3968</v>
      </c>
      <c r="E321" s="2">
        <v>2675</v>
      </c>
      <c r="F321" s="2">
        <v>4313</v>
      </c>
      <c r="G321" s="2">
        <v>1638</v>
      </c>
      <c r="H321" s="1">
        <v>14</v>
      </c>
      <c r="I321" s="2">
        <v>2891.4</v>
      </c>
      <c r="J321" s="2">
        <v>1475</v>
      </c>
      <c r="K321" s="2">
        <v>4069</v>
      </c>
      <c r="L321" s="2">
        <v>2594</v>
      </c>
      <c r="M321" s="2">
        <v>1076.5999999999999</v>
      </c>
      <c r="N321" s="4">
        <v>37.200000000000003</v>
      </c>
    </row>
    <row r="322" spans="1:14" x14ac:dyDescent="0.25">
      <c r="A322" t="s">
        <v>16</v>
      </c>
      <c r="B322" t="s">
        <v>51</v>
      </c>
      <c r="C322" s="1">
        <v>74</v>
      </c>
      <c r="D322" s="2">
        <v>1765.2449999999999</v>
      </c>
      <c r="E322" s="2">
        <v>1352.18</v>
      </c>
      <c r="F322" s="2">
        <v>3969.21</v>
      </c>
      <c r="G322" s="2">
        <v>2617.0300000000002</v>
      </c>
      <c r="H322" s="1">
        <v>43</v>
      </c>
      <c r="I322" s="2">
        <v>3015.88</v>
      </c>
      <c r="J322" s="2">
        <v>1582.55</v>
      </c>
      <c r="K322" s="2">
        <v>3635.51</v>
      </c>
      <c r="L322" s="2">
        <v>2052.96</v>
      </c>
      <c r="M322" s="2">
        <v>-1250.635</v>
      </c>
      <c r="N322" s="4">
        <v>-41.5</v>
      </c>
    </row>
    <row r="323" spans="1:14" x14ac:dyDescent="0.25">
      <c r="A323" t="s">
        <v>16</v>
      </c>
      <c r="B323" t="s">
        <v>86</v>
      </c>
      <c r="C323" s="1">
        <v>17</v>
      </c>
      <c r="D323" s="2">
        <v>3188.08</v>
      </c>
      <c r="E323" s="2">
        <v>2096.2600000000002</v>
      </c>
      <c r="F323" s="2">
        <v>4411.3</v>
      </c>
      <c r="G323" s="2">
        <v>2315.04</v>
      </c>
      <c r="H323" s="1">
        <v>24</v>
      </c>
      <c r="I323" s="2">
        <v>3558.7249999999999</v>
      </c>
      <c r="J323" s="2">
        <v>1871.7550000000001</v>
      </c>
      <c r="K323" s="2">
        <v>4760.3149999999996</v>
      </c>
      <c r="L323" s="2">
        <v>2888.56</v>
      </c>
      <c r="M323" s="2">
        <v>-370.64499999999998</v>
      </c>
      <c r="N323" s="4">
        <v>-10.4</v>
      </c>
    </row>
    <row r="324" spans="1:14" x14ac:dyDescent="0.25">
      <c r="A324" t="s">
        <v>16</v>
      </c>
      <c r="B324" t="s">
        <v>61</v>
      </c>
      <c r="C324" s="1">
        <v>70</v>
      </c>
      <c r="D324" s="2">
        <v>3758.97</v>
      </c>
      <c r="E324" s="2">
        <v>2982.54</v>
      </c>
      <c r="F324" s="2">
        <v>5683.44</v>
      </c>
      <c r="G324" s="2">
        <v>2700.9</v>
      </c>
      <c r="H324" s="1">
        <v>79</v>
      </c>
      <c r="I324" s="2">
        <v>4762.3999999999996</v>
      </c>
      <c r="J324" s="2">
        <v>3154.04</v>
      </c>
      <c r="K324" s="2">
        <v>5851.17</v>
      </c>
      <c r="L324" s="2">
        <v>2697.13</v>
      </c>
      <c r="M324" s="2">
        <v>-1003.43</v>
      </c>
      <c r="N324" s="4">
        <v>-21.1</v>
      </c>
    </row>
    <row r="325" spans="1:14" x14ac:dyDescent="0.25">
      <c r="A325" t="s">
        <v>16</v>
      </c>
      <c r="B325" t="s">
        <v>52</v>
      </c>
      <c r="C325" s="1">
        <v>19</v>
      </c>
      <c r="D325" s="2">
        <v>3986.34</v>
      </c>
      <c r="E325" s="2">
        <v>2695.48</v>
      </c>
      <c r="F325" s="2">
        <v>4659.7299999999996</v>
      </c>
      <c r="G325" s="2">
        <v>1964.25</v>
      </c>
      <c r="H325" s="1">
        <v>33</v>
      </c>
      <c r="I325" s="2">
        <v>3898.05</v>
      </c>
      <c r="J325" s="2">
        <v>2942.52</v>
      </c>
      <c r="K325" s="2">
        <v>4373.84</v>
      </c>
      <c r="L325" s="2">
        <v>1431.32</v>
      </c>
      <c r="M325" s="2">
        <v>88.29</v>
      </c>
      <c r="N325" s="4">
        <v>2.2599999999999998</v>
      </c>
    </row>
    <row r="326" spans="1:14" x14ac:dyDescent="0.25">
      <c r="A326" t="s">
        <v>16</v>
      </c>
      <c r="B326" t="s">
        <v>78</v>
      </c>
      <c r="C326" s="1">
        <v>58</v>
      </c>
      <c r="D326" s="2">
        <v>3371.35</v>
      </c>
      <c r="E326" s="2">
        <v>3065.79</v>
      </c>
      <c r="F326" s="2">
        <v>5388.78</v>
      </c>
      <c r="G326" s="2">
        <v>2322.9899999999998</v>
      </c>
      <c r="H326" s="1">
        <v>73</v>
      </c>
      <c r="I326" s="2">
        <v>3402.64</v>
      </c>
      <c r="J326" s="2">
        <v>3170.85</v>
      </c>
      <c r="K326" s="2">
        <v>5738.44</v>
      </c>
      <c r="L326" s="2">
        <v>2567.59</v>
      </c>
      <c r="M326" s="2">
        <v>-31.29</v>
      </c>
      <c r="N326" s="4">
        <v>-0.92</v>
      </c>
    </row>
    <row r="327" spans="1:14" x14ac:dyDescent="0.25">
      <c r="A327" t="s">
        <v>16</v>
      </c>
      <c r="B327" t="s">
        <v>87</v>
      </c>
      <c r="C327" s="1">
        <v>17</v>
      </c>
      <c r="D327" s="2">
        <v>5305.78</v>
      </c>
      <c r="E327" s="2">
        <v>3726.85</v>
      </c>
      <c r="F327" s="2">
        <v>5834.57</v>
      </c>
      <c r="G327" s="2">
        <v>2107.7199999999998</v>
      </c>
      <c r="H327" s="1">
        <v>22</v>
      </c>
      <c r="I327" s="2">
        <v>4474.53</v>
      </c>
      <c r="J327" s="2">
        <v>3109.99</v>
      </c>
      <c r="K327" s="2">
        <v>5906.98</v>
      </c>
      <c r="L327" s="2">
        <v>2796.99</v>
      </c>
      <c r="M327" s="2">
        <v>831.25</v>
      </c>
      <c r="N327" s="4">
        <v>18.600000000000001</v>
      </c>
    </row>
    <row r="328" spans="1:14" x14ac:dyDescent="0.25">
      <c r="A328" t="s">
        <v>16</v>
      </c>
      <c r="B328" t="s">
        <v>79</v>
      </c>
      <c r="C328" s="1">
        <v>50</v>
      </c>
      <c r="D328" s="2">
        <v>5088.1499999999996</v>
      </c>
      <c r="E328" s="2">
        <v>3487.74</v>
      </c>
      <c r="F328" s="2">
        <v>6375.15</v>
      </c>
      <c r="G328" s="2">
        <v>2887.41</v>
      </c>
      <c r="H328" s="1">
        <v>56</v>
      </c>
      <c r="I328" s="2">
        <v>3685.4549999999999</v>
      </c>
      <c r="J328" s="2">
        <v>3407.78</v>
      </c>
      <c r="K328" s="2">
        <v>6040.75</v>
      </c>
      <c r="L328" s="2">
        <v>2632.97</v>
      </c>
      <c r="M328" s="2">
        <v>1402.6949999999999</v>
      </c>
      <c r="N328" s="4">
        <v>38.1</v>
      </c>
    </row>
    <row r="329" spans="1:14" x14ac:dyDescent="0.25">
      <c r="A329" t="s">
        <v>16</v>
      </c>
      <c r="B329" t="s">
        <v>68</v>
      </c>
      <c r="C329" s="1">
        <v>43</v>
      </c>
      <c r="D329" s="2">
        <v>2631.6</v>
      </c>
      <c r="E329" s="2">
        <v>2165.0500000000002</v>
      </c>
      <c r="F329" s="2">
        <v>3140.21</v>
      </c>
      <c r="G329" s="2">
        <v>975.16</v>
      </c>
      <c r="H329" s="1">
        <v>50</v>
      </c>
      <c r="I329" s="2">
        <v>2602.15</v>
      </c>
      <c r="J329" s="2">
        <v>2039.27</v>
      </c>
      <c r="K329" s="2">
        <v>3416.94</v>
      </c>
      <c r="L329" s="2">
        <v>1377.67</v>
      </c>
      <c r="M329" s="2">
        <v>29.4499999999998</v>
      </c>
      <c r="N329" s="4">
        <v>1.1299999999999999</v>
      </c>
    </row>
    <row r="330" spans="1:14" x14ac:dyDescent="0.25">
      <c r="A330" t="s">
        <v>16</v>
      </c>
      <c r="B330" t="s">
        <v>53</v>
      </c>
      <c r="C330" s="1">
        <v>53</v>
      </c>
      <c r="D330" s="2">
        <v>3088.54</v>
      </c>
      <c r="E330" s="2">
        <v>2668.95</v>
      </c>
      <c r="F330" s="2">
        <v>3573.54</v>
      </c>
      <c r="G330" s="2">
        <v>904.59</v>
      </c>
      <c r="H330" s="1">
        <v>59</v>
      </c>
      <c r="I330" s="2">
        <v>2700.42</v>
      </c>
      <c r="J330" s="2">
        <v>2193.8000000000002</v>
      </c>
      <c r="K330" s="2">
        <v>3424.42</v>
      </c>
      <c r="L330" s="2">
        <v>1230.6199999999999</v>
      </c>
      <c r="M330" s="2">
        <v>388.12</v>
      </c>
      <c r="N330" s="4">
        <v>14.4</v>
      </c>
    </row>
    <row r="331" spans="1:14" x14ac:dyDescent="0.25">
      <c r="A331" t="s">
        <v>16</v>
      </c>
      <c r="B331" t="s">
        <v>89</v>
      </c>
      <c r="C331" s="1">
        <v>17</v>
      </c>
      <c r="D331" s="2">
        <v>3311.68</v>
      </c>
      <c r="E331" s="2">
        <v>1932.97</v>
      </c>
      <c r="F331" s="2">
        <v>5970.69</v>
      </c>
      <c r="G331" s="2">
        <v>4037.72</v>
      </c>
      <c r="H331" s="1">
        <v>22</v>
      </c>
      <c r="I331" s="2">
        <v>2822.7550000000001</v>
      </c>
      <c r="J331" s="2">
        <v>1848.89</v>
      </c>
      <c r="K331" s="2">
        <v>4087.27</v>
      </c>
      <c r="L331" s="2">
        <v>2238.38</v>
      </c>
      <c r="M331" s="2">
        <v>488.92500000000001</v>
      </c>
      <c r="N331" s="4">
        <v>17.3</v>
      </c>
    </row>
    <row r="332" spans="1:14" x14ac:dyDescent="0.25">
      <c r="A332" t="s">
        <v>16</v>
      </c>
      <c r="B332" t="s">
        <v>62</v>
      </c>
      <c r="C332" s="1">
        <v>34</v>
      </c>
      <c r="D332" s="2">
        <v>4209.1949999999997</v>
      </c>
      <c r="E332" s="2">
        <v>3034.02</v>
      </c>
      <c r="F332" s="2">
        <v>4834.55</v>
      </c>
      <c r="G332" s="2">
        <v>1800.53</v>
      </c>
      <c r="H332" s="1">
        <v>55</v>
      </c>
      <c r="I332" s="2">
        <v>3110.88</v>
      </c>
      <c r="J332" s="2">
        <v>2559.35</v>
      </c>
      <c r="K332" s="2">
        <v>4132.79</v>
      </c>
      <c r="L332" s="2">
        <v>1573.44</v>
      </c>
      <c r="M332" s="2">
        <v>1098.3150000000001</v>
      </c>
      <c r="N332" s="4">
        <v>35.299999999999997</v>
      </c>
    </row>
    <row r="333" spans="1:14" x14ac:dyDescent="0.25">
      <c r="A333" t="s">
        <v>16</v>
      </c>
      <c r="B333" t="s">
        <v>75</v>
      </c>
      <c r="C333" s="1">
        <v>52</v>
      </c>
      <c r="D333" s="2">
        <v>2537.5349999999999</v>
      </c>
      <c r="E333" s="2">
        <v>2125.9850000000001</v>
      </c>
      <c r="F333" s="2">
        <v>2908.8249999999998</v>
      </c>
      <c r="G333" s="2">
        <v>782.84</v>
      </c>
      <c r="H333" s="1">
        <v>65</v>
      </c>
      <c r="I333" s="2">
        <v>2694.87</v>
      </c>
      <c r="J333" s="2">
        <v>2505.35</v>
      </c>
      <c r="K333" s="2">
        <v>3068.95</v>
      </c>
      <c r="L333" s="2">
        <v>563.6</v>
      </c>
      <c r="M333" s="2">
        <v>-157.33500000000001</v>
      </c>
      <c r="N333" s="4">
        <v>-5.84</v>
      </c>
    </row>
    <row r="334" spans="1:14" x14ac:dyDescent="0.25">
      <c r="A334" t="s">
        <v>16</v>
      </c>
      <c r="B334" t="s">
        <v>54</v>
      </c>
      <c r="C334" s="1">
        <v>123</v>
      </c>
      <c r="D334" s="2">
        <v>3588.3</v>
      </c>
      <c r="E334" s="2">
        <v>2915.36</v>
      </c>
      <c r="F334" s="2">
        <v>4518.5200000000004</v>
      </c>
      <c r="G334" s="2">
        <v>1603.16</v>
      </c>
      <c r="H334" s="1">
        <v>197</v>
      </c>
      <c r="I334" s="2">
        <v>3583.02</v>
      </c>
      <c r="J334" s="2">
        <v>3131.17</v>
      </c>
      <c r="K334" s="2">
        <v>4428.1099999999997</v>
      </c>
      <c r="L334" s="2">
        <v>1296.94</v>
      </c>
      <c r="M334" s="2">
        <v>5.2800000000002001</v>
      </c>
      <c r="N334" s="4">
        <v>0.14699999999999999</v>
      </c>
    </row>
    <row r="335" spans="1:14" x14ac:dyDescent="0.25">
      <c r="A335" t="s">
        <v>16</v>
      </c>
      <c r="B335" t="s">
        <v>90</v>
      </c>
      <c r="C335" s="1">
        <v>15</v>
      </c>
      <c r="D335" s="2">
        <v>4132.29</v>
      </c>
      <c r="E335" s="2">
        <v>3403.3</v>
      </c>
      <c r="F335" s="2">
        <v>5001.42</v>
      </c>
      <c r="G335" s="2">
        <v>1598.12</v>
      </c>
      <c r="H335" s="1">
        <v>10</v>
      </c>
      <c r="I335" s="2">
        <v>3598.76</v>
      </c>
      <c r="J335" s="2">
        <v>2430.66</v>
      </c>
      <c r="K335" s="2">
        <v>4906.75</v>
      </c>
      <c r="L335" s="2">
        <v>2476.09</v>
      </c>
      <c r="M335" s="2">
        <v>533.53</v>
      </c>
      <c r="N335" s="4">
        <v>14.8</v>
      </c>
    </row>
    <row r="336" spans="1:14" x14ac:dyDescent="0.25">
      <c r="A336" t="s">
        <v>16</v>
      </c>
      <c r="B336" t="s">
        <v>91</v>
      </c>
      <c r="C336" s="1">
        <v>25</v>
      </c>
      <c r="D336" s="2">
        <v>3939.13</v>
      </c>
      <c r="E336" s="2">
        <v>3701.99</v>
      </c>
      <c r="F336" s="2">
        <v>4172.3</v>
      </c>
      <c r="G336" s="2">
        <v>470.31</v>
      </c>
      <c r="H336" s="1">
        <v>17</v>
      </c>
      <c r="I336" s="2">
        <v>3851.92</v>
      </c>
      <c r="J336" s="2">
        <v>3683.32</v>
      </c>
      <c r="K336" s="2">
        <v>4020.22</v>
      </c>
      <c r="L336" s="2">
        <v>336.9</v>
      </c>
      <c r="M336" s="2">
        <v>87.21</v>
      </c>
      <c r="N336" s="4">
        <v>2.2599999999999998</v>
      </c>
    </row>
    <row r="337" spans="1:14" x14ac:dyDescent="0.25">
      <c r="A337" t="s">
        <v>16</v>
      </c>
      <c r="B337" t="s">
        <v>63</v>
      </c>
      <c r="C337" s="1">
        <v>79</v>
      </c>
      <c r="D337" s="2">
        <v>3929.26</v>
      </c>
      <c r="E337" s="2">
        <v>3150.7</v>
      </c>
      <c r="F337" s="2">
        <v>4618.28</v>
      </c>
      <c r="G337" s="2">
        <v>1467.58</v>
      </c>
      <c r="H337" s="1">
        <v>88</v>
      </c>
      <c r="I337" s="2">
        <v>3596.14</v>
      </c>
      <c r="J337" s="2">
        <v>3428.6149999999998</v>
      </c>
      <c r="K337" s="2">
        <v>3952.8449999999998</v>
      </c>
      <c r="L337" s="2">
        <v>524.23</v>
      </c>
      <c r="M337" s="2">
        <v>333.12</v>
      </c>
      <c r="N337" s="4">
        <v>9.26</v>
      </c>
    </row>
    <row r="338" spans="1:14" x14ac:dyDescent="0.25">
      <c r="A338" t="s">
        <v>16</v>
      </c>
      <c r="B338" t="s">
        <v>55</v>
      </c>
      <c r="C338" s="1">
        <v>150</v>
      </c>
      <c r="D338" s="2">
        <v>2641</v>
      </c>
      <c r="E338" s="2">
        <v>2449.4499999999998</v>
      </c>
      <c r="F338" s="2">
        <v>3511.88</v>
      </c>
      <c r="G338" s="2">
        <v>1062.43</v>
      </c>
      <c r="H338" s="1">
        <v>169</v>
      </c>
      <c r="I338" s="2">
        <v>2589</v>
      </c>
      <c r="J338" s="2">
        <v>2223.3000000000002</v>
      </c>
      <c r="K338" s="2">
        <v>3034.15</v>
      </c>
      <c r="L338" s="2">
        <v>810.85</v>
      </c>
      <c r="M338" s="2">
        <v>52</v>
      </c>
      <c r="N338" s="4">
        <v>2.0099999999999998</v>
      </c>
    </row>
    <row r="339" spans="1:14" x14ac:dyDescent="0.25">
      <c r="A339" t="s">
        <v>16</v>
      </c>
      <c r="B339" t="s">
        <v>92</v>
      </c>
      <c r="C339" s="1">
        <v>13</v>
      </c>
      <c r="D339" s="2">
        <v>3864.35</v>
      </c>
      <c r="E339" s="2">
        <v>3148.59</v>
      </c>
      <c r="F339" s="2">
        <v>4345.29</v>
      </c>
      <c r="G339" s="2">
        <v>1196.7</v>
      </c>
      <c r="H339" s="1">
        <v>10</v>
      </c>
      <c r="I339" s="2">
        <v>2843.12</v>
      </c>
      <c r="J339" s="2">
        <v>2312.77</v>
      </c>
      <c r="K339" s="2">
        <v>4479.7299999999996</v>
      </c>
      <c r="L339" s="2">
        <v>2166.96</v>
      </c>
      <c r="M339" s="2">
        <v>1021.23</v>
      </c>
      <c r="N339" s="4">
        <v>35.9</v>
      </c>
    </row>
    <row r="340" spans="1:14" x14ac:dyDescent="0.25">
      <c r="A340" t="s">
        <v>16</v>
      </c>
      <c r="B340" t="s">
        <v>56</v>
      </c>
      <c r="C340" s="1">
        <v>22</v>
      </c>
      <c r="D340" s="2">
        <v>2059.5</v>
      </c>
      <c r="E340" s="2">
        <v>2059.5</v>
      </c>
      <c r="F340" s="2">
        <v>2443.67</v>
      </c>
      <c r="G340" s="2">
        <v>384.17</v>
      </c>
      <c r="H340" s="1">
        <v>34</v>
      </c>
      <c r="I340" s="2">
        <v>3279.49</v>
      </c>
      <c r="J340" s="2">
        <v>2171.94</v>
      </c>
      <c r="K340" s="2">
        <v>3643.88</v>
      </c>
      <c r="L340" s="2">
        <v>1471.94</v>
      </c>
      <c r="M340" s="2">
        <v>-1219.99</v>
      </c>
      <c r="N340" s="4">
        <v>-37.200000000000003</v>
      </c>
    </row>
    <row r="341" spans="1:14" x14ac:dyDescent="0.25">
      <c r="A341" t="s">
        <v>17</v>
      </c>
      <c r="B341" t="s">
        <v>38</v>
      </c>
      <c r="C341" s="1">
        <v>16</v>
      </c>
      <c r="D341" s="2">
        <v>3705.01</v>
      </c>
      <c r="E341" s="2">
        <v>2534.19</v>
      </c>
      <c r="F341" s="2">
        <v>4939.4949999999999</v>
      </c>
      <c r="G341" s="2">
        <v>2405.3049999999998</v>
      </c>
    </row>
    <row r="342" spans="1:14" x14ac:dyDescent="0.25">
      <c r="A342" t="s">
        <v>17</v>
      </c>
      <c r="B342" t="s">
        <v>46</v>
      </c>
      <c r="C342" s="1">
        <v>10</v>
      </c>
      <c r="D342" s="2">
        <v>4869.0950000000003</v>
      </c>
      <c r="E342" s="2">
        <v>4010.15</v>
      </c>
      <c r="F342" s="2">
        <v>9301.81</v>
      </c>
      <c r="G342" s="2">
        <v>5291.66</v>
      </c>
      <c r="H342" s="1">
        <v>10</v>
      </c>
      <c r="I342" s="2">
        <v>6262.1450000000004</v>
      </c>
      <c r="J342" s="2">
        <v>2939.6</v>
      </c>
      <c r="K342" s="2">
        <v>8221.24</v>
      </c>
      <c r="L342" s="2">
        <v>5281.64</v>
      </c>
      <c r="M342" s="2">
        <v>-1393.05</v>
      </c>
      <c r="N342" s="4">
        <v>-22.2</v>
      </c>
    </row>
    <row r="343" spans="1:14" x14ac:dyDescent="0.25">
      <c r="A343" t="s">
        <v>18</v>
      </c>
      <c r="B343" t="s">
        <v>70</v>
      </c>
      <c r="C343" s="1">
        <v>25</v>
      </c>
      <c r="D343" s="2">
        <v>11592.62</v>
      </c>
      <c r="E343" s="2">
        <v>8261.9599999999991</v>
      </c>
      <c r="F343" s="2">
        <v>13052.2</v>
      </c>
      <c r="G343" s="2">
        <v>4790.24</v>
      </c>
      <c r="H343" s="1">
        <v>49</v>
      </c>
      <c r="I343" s="2">
        <v>8177.74</v>
      </c>
      <c r="J343" s="2">
        <v>7101.36</v>
      </c>
      <c r="K343" s="2">
        <v>8919.77</v>
      </c>
      <c r="L343" s="2">
        <v>1818.41</v>
      </c>
      <c r="M343" s="2">
        <v>3414.88</v>
      </c>
      <c r="N343" s="4">
        <v>41.8</v>
      </c>
    </row>
    <row r="344" spans="1:14" x14ac:dyDescent="0.25">
      <c r="A344" t="s">
        <v>18</v>
      </c>
      <c r="B344" t="s">
        <v>41</v>
      </c>
      <c r="C344" s="1">
        <v>28</v>
      </c>
      <c r="D344" s="2">
        <v>9721.3250000000007</v>
      </c>
      <c r="E344" s="2">
        <v>7376.48</v>
      </c>
      <c r="F344" s="2">
        <v>11160.3</v>
      </c>
      <c r="G344" s="2">
        <v>3783.82</v>
      </c>
    </row>
    <row r="345" spans="1:14" x14ac:dyDescent="0.25">
      <c r="A345" t="s">
        <v>18</v>
      </c>
      <c r="B345" t="s">
        <v>46</v>
      </c>
      <c r="C345" s="1">
        <v>339</v>
      </c>
      <c r="D345" s="2">
        <v>1183.01</v>
      </c>
      <c r="E345" s="2">
        <v>882.27</v>
      </c>
      <c r="F345" s="2">
        <v>4224.91</v>
      </c>
      <c r="G345" s="2">
        <v>3342.64</v>
      </c>
      <c r="H345" s="1">
        <v>285</v>
      </c>
      <c r="I345" s="2">
        <v>1620.99</v>
      </c>
      <c r="J345" s="2">
        <v>985.6</v>
      </c>
      <c r="K345" s="2">
        <v>4380</v>
      </c>
      <c r="L345" s="2">
        <v>3394.4</v>
      </c>
      <c r="M345" s="2">
        <v>-437.98</v>
      </c>
      <c r="N345" s="4">
        <v>-27</v>
      </c>
    </row>
    <row r="346" spans="1:14" x14ac:dyDescent="0.25">
      <c r="A346" t="s">
        <v>18</v>
      </c>
      <c r="B346" t="s">
        <v>50</v>
      </c>
      <c r="C346" s="1">
        <v>56</v>
      </c>
      <c r="D346" s="2">
        <v>8145.5249999999996</v>
      </c>
      <c r="E346" s="2">
        <v>5636.3249999999998</v>
      </c>
      <c r="F346" s="2">
        <v>10118.86</v>
      </c>
      <c r="G346" s="2">
        <v>4482.5349999999999</v>
      </c>
      <c r="H346" s="1">
        <v>79</v>
      </c>
      <c r="I346" s="2">
        <v>8359.34</v>
      </c>
      <c r="J346" s="2">
        <v>6980</v>
      </c>
      <c r="K346" s="2">
        <v>10888</v>
      </c>
      <c r="L346" s="2">
        <v>3908</v>
      </c>
      <c r="M346" s="2">
        <v>-213.81500000000099</v>
      </c>
      <c r="N346" s="4">
        <v>-2.56</v>
      </c>
    </row>
    <row r="347" spans="1:14" x14ac:dyDescent="0.25">
      <c r="A347" t="s">
        <v>18</v>
      </c>
      <c r="B347" t="s">
        <v>51</v>
      </c>
      <c r="C347" s="1">
        <v>12</v>
      </c>
      <c r="D347" s="2">
        <v>10425.004999999999</v>
      </c>
      <c r="E347" s="2">
        <v>8902.8349999999991</v>
      </c>
      <c r="F347" s="2">
        <v>11781.605</v>
      </c>
      <c r="G347" s="2">
        <v>2878.77</v>
      </c>
      <c r="H347" s="1">
        <v>16</v>
      </c>
      <c r="I347" s="2">
        <v>10096.01</v>
      </c>
      <c r="J347" s="2">
        <v>8452.2000000000007</v>
      </c>
      <c r="K347" s="2">
        <v>11897.965</v>
      </c>
      <c r="L347" s="2">
        <v>3445.7649999999999</v>
      </c>
      <c r="M347" s="2">
        <v>328.99499999999898</v>
      </c>
      <c r="N347" s="4">
        <v>3.26</v>
      </c>
    </row>
    <row r="348" spans="1:14" x14ac:dyDescent="0.25">
      <c r="A348" t="s">
        <v>19</v>
      </c>
      <c r="B348" t="s">
        <v>38</v>
      </c>
      <c r="C348" s="1">
        <v>41</v>
      </c>
      <c r="D348" s="2">
        <v>14263.21</v>
      </c>
      <c r="E348" s="2">
        <v>11205.23</v>
      </c>
      <c r="F348" s="2">
        <v>15471.29</v>
      </c>
      <c r="G348" s="2">
        <v>4266.0600000000004</v>
      </c>
      <c r="H348" s="1">
        <v>42</v>
      </c>
      <c r="I348" s="2">
        <v>11127.06</v>
      </c>
      <c r="J348" s="2">
        <v>9598.73</v>
      </c>
      <c r="K348" s="2">
        <v>12982.42</v>
      </c>
      <c r="L348" s="2">
        <v>3383.69</v>
      </c>
      <c r="M348" s="2">
        <v>3136.15</v>
      </c>
      <c r="N348" s="4">
        <v>28.2</v>
      </c>
    </row>
    <row r="349" spans="1:14" x14ac:dyDescent="0.25">
      <c r="A349" t="s">
        <v>19</v>
      </c>
      <c r="B349" t="s">
        <v>64</v>
      </c>
      <c r="C349" s="1">
        <v>21</v>
      </c>
      <c r="D349" s="2">
        <v>11624.09</v>
      </c>
      <c r="E349" s="2">
        <v>9454.59</v>
      </c>
      <c r="F349" s="2">
        <v>15608.14</v>
      </c>
      <c r="G349" s="2">
        <v>6153.55</v>
      </c>
      <c r="H349" s="1">
        <v>14</v>
      </c>
      <c r="I349" s="2">
        <v>10682.885</v>
      </c>
      <c r="J349" s="2">
        <v>9150.43</v>
      </c>
      <c r="K349" s="2">
        <v>13327.45</v>
      </c>
      <c r="L349" s="2">
        <v>4177.0200000000004</v>
      </c>
      <c r="M349" s="2">
        <v>941.20500000000004</v>
      </c>
      <c r="N349" s="4">
        <v>8.81</v>
      </c>
    </row>
    <row r="350" spans="1:14" x14ac:dyDescent="0.25">
      <c r="A350" t="s">
        <v>19</v>
      </c>
      <c r="B350" t="s">
        <v>72</v>
      </c>
      <c r="C350" s="1">
        <v>18</v>
      </c>
      <c r="D350" s="2">
        <v>10126.27</v>
      </c>
      <c r="E350" s="2">
        <v>7987.56</v>
      </c>
      <c r="F350" s="2">
        <v>11486.57</v>
      </c>
      <c r="G350" s="2">
        <v>3499.01</v>
      </c>
    </row>
    <row r="351" spans="1:14" x14ac:dyDescent="0.25">
      <c r="A351" t="s">
        <v>19</v>
      </c>
      <c r="B351" t="s">
        <v>39</v>
      </c>
      <c r="C351" s="1">
        <v>30</v>
      </c>
      <c r="D351" s="2">
        <v>12315.245000000001</v>
      </c>
      <c r="E351" s="2">
        <v>11314.68</v>
      </c>
      <c r="F351" s="2">
        <v>14189</v>
      </c>
      <c r="G351" s="2">
        <v>2874.32</v>
      </c>
      <c r="H351" s="1">
        <v>49</v>
      </c>
      <c r="I351" s="2">
        <v>9953.07</v>
      </c>
      <c r="J351" s="2">
        <v>7810.22</v>
      </c>
      <c r="K351" s="2">
        <v>11280.07</v>
      </c>
      <c r="L351" s="2">
        <v>3469.85</v>
      </c>
      <c r="M351" s="2">
        <v>2362.1750000000002</v>
      </c>
      <c r="N351" s="4">
        <v>23.7</v>
      </c>
    </row>
    <row r="352" spans="1:14" x14ac:dyDescent="0.25">
      <c r="A352" t="s">
        <v>19</v>
      </c>
      <c r="B352" t="s">
        <v>57</v>
      </c>
      <c r="C352" s="1">
        <v>119</v>
      </c>
      <c r="D352" s="2">
        <v>11843.92</v>
      </c>
      <c r="E352" s="2">
        <v>10256.120000000001</v>
      </c>
      <c r="F352" s="2">
        <v>14368</v>
      </c>
      <c r="G352" s="2">
        <v>4111.88</v>
      </c>
      <c r="H352" s="1">
        <v>131</v>
      </c>
      <c r="I352" s="2">
        <v>9186.48</v>
      </c>
      <c r="J352" s="2">
        <v>8036.2</v>
      </c>
      <c r="K352" s="2">
        <v>10906.24</v>
      </c>
      <c r="L352" s="2">
        <v>2870.04</v>
      </c>
      <c r="M352" s="2">
        <v>2657.44</v>
      </c>
      <c r="N352" s="4">
        <v>28.9</v>
      </c>
    </row>
    <row r="353" spans="1:14" x14ac:dyDescent="0.25">
      <c r="A353" t="s">
        <v>19</v>
      </c>
      <c r="B353" t="s">
        <v>41</v>
      </c>
      <c r="C353" s="1">
        <v>49</v>
      </c>
      <c r="D353" s="2">
        <v>11219.87</v>
      </c>
      <c r="E353" s="2">
        <v>9566.52</v>
      </c>
      <c r="F353" s="2">
        <v>11964.33</v>
      </c>
      <c r="G353" s="2">
        <v>2397.81</v>
      </c>
      <c r="H353" s="1">
        <v>32</v>
      </c>
      <c r="I353" s="2">
        <v>11680</v>
      </c>
      <c r="J353" s="2">
        <v>10504.025</v>
      </c>
      <c r="K353" s="2">
        <v>12217.57</v>
      </c>
      <c r="L353" s="2">
        <v>1713.5450000000001</v>
      </c>
      <c r="M353" s="2">
        <v>-460.12999999999897</v>
      </c>
      <c r="N353" s="4">
        <v>-3.94</v>
      </c>
    </row>
    <row r="354" spans="1:14" x14ac:dyDescent="0.25">
      <c r="A354" t="s">
        <v>19</v>
      </c>
      <c r="B354" t="s">
        <v>42</v>
      </c>
      <c r="C354" s="1">
        <v>20</v>
      </c>
      <c r="D354" s="2">
        <v>9318.74</v>
      </c>
      <c r="E354" s="2">
        <v>8846.27</v>
      </c>
      <c r="F354" s="2">
        <v>11680</v>
      </c>
      <c r="G354" s="2">
        <v>2833.73</v>
      </c>
      <c r="H354" s="1">
        <v>15</v>
      </c>
      <c r="I354" s="2">
        <v>11119.05</v>
      </c>
      <c r="J354" s="2">
        <v>8846.4699999999993</v>
      </c>
      <c r="K354" s="2">
        <v>12217.57</v>
      </c>
      <c r="L354" s="2">
        <v>3371.1</v>
      </c>
      <c r="M354" s="2">
        <v>-1800.31</v>
      </c>
      <c r="N354" s="4">
        <v>-16.2</v>
      </c>
    </row>
    <row r="355" spans="1:14" x14ac:dyDescent="0.25">
      <c r="A355" t="s">
        <v>19</v>
      </c>
      <c r="B355" t="s">
        <v>43</v>
      </c>
      <c r="C355" s="1">
        <v>22</v>
      </c>
      <c r="D355" s="2">
        <v>12418.59</v>
      </c>
      <c r="E355" s="2">
        <v>11387.42</v>
      </c>
      <c r="F355" s="2">
        <v>12988.97</v>
      </c>
      <c r="G355" s="2">
        <v>1601.55</v>
      </c>
      <c r="H355" s="1">
        <v>13</v>
      </c>
      <c r="I355" s="2">
        <v>12217.57</v>
      </c>
      <c r="J355" s="2">
        <v>11627</v>
      </c>
      <c r="K355" s="2">
        <v>12217.57</v>
      </c>
      <c r="L355" s="2">
        <v>590.57000000000005</v>
      </c>
      <c r="M355" s="2">
        <v>201.02</v>
      </c>
      <c r="N355" s="4">
        <v>1.65</v>
      </c>
    </row>
    <row r="356" spans="1:14" x14ac:dyDescent="0.25">
      <c r="A356" t="s">
        <v>19</v>
      </c>
      <c r="B356" t="s">
        <v>65</v>
      </c>
      <c r="C356" s="1">
        <v>18</v>
      </c>
      <c r="D356" s="2">
        <v>16788.165000000001</v>
      </c>
      <c r="E356" s="2">
        <v>11197.09</v>
      </c>
      <c r="F356" s="2">
        <v>18481.22</v>
      </c>
      <c r="G356" s="2">
        <v>7284.13</v>
      </c>
      <c r="H356" s="1">
        <v>27</v>
      </c>
      <c r="I356" s="2">
        <v>14505</v>
      </c>
      <c r="J356" s="2">
        <v>10329.799999999999</v>
      </c>
      <c r="K356" s="2">
        <v>16620.580000000002</v>
      </c>
      <c r="L356" s="2">
        <v>6290.78</v>
      </c>
      <c r="M356" s="2">
        <v>2283.165</v>
      </c>
      <c r="N356" s="4">
        <v>15.7</v>
      </c>
    </row>
    <row r="357" spans="1:14" x14ac:dyDescent="0.25">
      <c r="A357" t="s">
        <v>19</v>
      </c>
      <c r="B357" t="s">
        <v>44</v>
      </c>
      <c r="C357" s="1">
        <v>43</v>
      </c>
      <c r="D357" s="2">
        <v>19146.080000000002</v>
      </c>
      <c r="E357" s="2">
        <v>16288.39</v>
      </c>
      <c r="F357" s="2">
        <v>22537.79</v>
      </c>
      <c r="G357" s="2">
        <v>6249.4</v>
      </c>
      <c r="H357" s="1">
        <v>56</v>
      </c>
      <c r="I357" s="2">
        <v>16627.16</v>
      </c>
      <c r="J357" s="2">
        <v>12276.934999999999</v>
      </c>
      <c r="K357" s="2">
        <v>20238.330000000002</v>
      </c>
      <c r="L357" s="2">
        <v>7961.3950000000004</v>
      </c>
      <c r="M357" s="2">
        <v>2518.92</v>
      </c>
      <c r="N357" s="4">
        <v>15.1</v>
      </c>
    </row>
    <row r="358" spans="1:14" x14ac:dyDescent="0.25">
      <c r="A358" t="s">
        <v>19</v>
      </c>
      <c r="B358" t="s">
        <v>45</v>
      </c>
      <c r="C358" s="1">
        <v>24</v>
      </c>
      <c r="D358" s="2">
        <v>13735.07</v>
      </c>
      <c r="E358" s="2">
        <v>12330.03</v>
      </c>
      <c r="F358" s="2">
        <v>15937.934999999999</v>
      </c>
      <c r="G358" s="2">
        <v>3607.9050000000002</v>
      </c>
      <c r="H358" s="1">
        <v>28</v>
      </c>
      <c r="I358" s="2">
        <v>13450.865</v>
      </c>
      <c r="J358" s="2">
        <v>11417.34</v>
      </c>
      <c r="K358" s="2">
        <v>15375.25</v>
      </c>
      <c r="L358" s="2">
        <v>3957.91</v>
      </c>
      <c r="M358" s="2">
        <v>284.20499999999998</v>
      </c>
      <c r="N358" s="4">
        <v>2.11</v>
      </c>
    </row>
    <row r="359" spans="1:14" x14ac:dyDescent="0.25">
      <c r="A359" t="s">
        <v>19</v>
      </c>
      <c r="B359" t="s">
        <v>73</v>
      </c>
      <c r="C359" s="1">
        <v>12</v>
      </c>
      <c r="D359" s="2">
        <v>10516.71</v>
      </c>
      <c r="E359" s="2">
        <v>10197.584999999999</v>
      </c>
      <c r="F359" s="2">
        <v>11784.6</v>
      </c>
      <c r="G359" s="2">
        <v>1587.0150000000001</v>
      </c>
      <c r="H359" s="1">
        <v>12</v>
      </c>
      <c r="I359" s="2">
        <v>11075.07</v>
      </c>
      <c r="J359" s="2">
        <v>8931.2549999999992</v>
      </c>
      <c r="K359" s="2">
        <v>12220.975</v>
      </c>
      <c r="L359" s="2">
        <v>3289.72</v>
      </c>
      <c r="M359" s="2">
        <v>-558.36000000000104</v>
      </c>
      <c r="N359" s="4">
        <v>-5.04</v>
      </c>
    </row>
    <row r="360" spans="1:14" x14ac:dyDescent="0.25">
      <c r="A360" t="s">
        <v>19</v>
      </c>
      <c r="B360" t="s">
        <v>46</v>
      </c>
      <c r="C360" s="1">
        <v>34</v>
      </c>
      <c r="D360" s="2">
        <v>12103.4</v>
      </c>
      <c r="E360" s="2">
        <v>10966.35</v>
      </c>
      <c r="F360" s="2">
        <v>14295.15</v>
      </c>
      <c r="G360" s="2">
        <v>3328.8</v>
      </c>
      <c r="H360" s="1">
        <v>19</v>
      </c>
      <c r="I360" s="2">
        <v>10810.43</v>
      </c>
      <c r="J360" s="2">
        <v>10020.040000000001</v>
      </c>
      <c r="K360" s="2">
        <v>13192.48</v>
      </c>
      <c r="L360" s="2">
        <v>3172.44</v>
      </c>
      <c r="M360" s="2">
        <v>1292.97</v>
      </c>
      <c r="N360" s="4">
        <v>12</v>
      </c>
    </row>
    <row r="361" spans="1:14" x14ac:dyDescent="0.25">
      <c r="A361" t="s">
        <v>19</v>
      </c>
      <c r="B361" t="s">
        <v>47</v>
      </c>
      <c r="C361" s="1">
        <v>56</v>
      </c>
      <c r="D361" s="2">
        <v>15874.28</v>
      </c>
      <c r="E361" s="2">
        <v>15016.535</v>
      </c>
      <c r="F361" s="2">
        <v>17254.650000000001</v>
      </c>
      <c r="G361" s="2">
        <v>2238.1149999999998</v>
      </c>
      <c r="H361" s="1">
        <v>46</v>
      </c>
      <c r="I361" s="2">
        <v>13347</v>
      </c>
      <c r="J361" s="2">
        <v>11369.58</v>
      </c>
      <c r="K361" s="2">
        <v>15560.78</v>
      </c>
      <c r="L361" s="2">
        <v>4191.2</v>
      </c>
      <c r="M361" s="2">
        <v>2527.2800000000002</v>
      </c>
      <c r="N361" s="4">
        <v>18.899999999999999</v>
      </c>
    </row>
    <row r="362" spans="1:14" x14ac:dyDescent="0.25">
      <c r="A362" t="s">
        <v>19</v>
      </c>
      <c r="B362" t="s">
        <v>58</v>
      </c>
      <c r="C362" s="1">
        <v>14</v>
      </c>
      <c r="D362" s="2">
        <v>11103.584999999999</v>
      </c>
      <c r="E362" s="2">
        <v>3500</v>
      </c>
      <c r="F362" s="2">
        <v>12582.98</v>
      </c>
      <c r="G362" s="2">
        <v>9082.98</v>
      </c>
      <c r="H362" s="1">
        <v>19</v>
      </c>
      <c r="I362" s="2">
        <v>11870.13</v>
      </c>
      <c r="J362" s="2">
        <v>4622.72</v>
      </c>
      <c r="K362" s="2">
        <v>12647.61</v>
      </c>
      <c r="L362" s="2">
        <v>8024.89</v>
      </c>
      <c r="M362" s="2">
        <v>-766.54499999999996</v>
      </c>
      <c r="N362" s="4">
        <v>-6.46</v>
      </c>
    </row>
    <row r="363" spans="1:14" x14ac:dyDescent="0.25">
      <c r="A363" t="s">
        <v>19</v>
      </c>
      <c r="B363" t="s">
        <v>48</v>
      </c>
      <c r="C363" s="1">
        <v>28</v>
      </c>
      <c r="D363" s="2">
        <v>12704.825000000001</v>
      </c>
      <c r="E363" s="2">
        <v>10777.605</v>
      </c>
      <c r="F363" s="2">
        <v>14800.504999999999</v>
      </c>
      <c r="G363" s="2">
        <v>4022.9</v>
      </c>
      <c r="H363" s="1">
        <v>40</v>
      </c>
      <c r="I363" s="2">
        <v>13847.93</v>
      </c>
      <c r="J363" s="2">
        <v>8079.5</v>
      </c>
      <c r="K363" s="2">
        <v>15529.96</v>
      </c>
      <c r="L363" s="2">
        <v>7450.46</v>
      </c>
      <c r="M363" s="2">
        <v>-1143.105</v>
      </c>
      <c r="N363" s="4">
        <v>-8.25</v>
      </c>
    </row>
    <row r="364" spans="1:14" x14ac:dyDescent="0.25">
      <c r="A364" t="s">
        <v>19</v>
      </c>
      <c r="B364" t="s">
        <v>67</v>
      </c>
      <c r="C364" s="1">
        <v>28</v>
      </c>
      <c r="D364" s="2">
        <v>7627</v>
      </c>
      <c r="E364" s="2">
        <v>6228.98</v>
      </c>
      <c r="F364" s="2">
        <v>8099</v>
      </c>
      <c r="G364" s="2">
        <v>1870.02</v>
      </c>
      <c r="H364" s="1">
        <v>37</v>
      </c>
      <c r="I364" s="2">
        <v>7195</v>
      </c>
      <c r="J364" s="2">
        <v>6591</v>
      </c>
      <c r="K364" s="2">
        <v>8621.5400000000009</v>
      </c>
      <c r="L364" s="2">
        <v>2030.54</v>
      </c>
      <c r="M364" s="2">
        <v>432</v>
      </c>
      <c r="N364" s="4">
        <v>6</v>
      </c>
    </row>
    <row r="365" spans="1:14" x14ac:dyDescent="0.25">
      <c r="A365" t="s">
        <v>19</v>
      </c>
      <c r="B365" t="s">
        <v>74</v>
      </c>
      <c r="C365" s="1">
        <v>65</v>
      </c>
      <c r="D365" s="2">
        <v>11639.82</v>
      </c>
      <c r="E365" s="2">
        <v>10712.98</v>
      </c>
      <c r="F365" s="2">
        <v>13560.91</v>
      </c>
      <c r="G365" s="2">
        <v>2847.93</v>
      </c>
      <c r="H365" s="1">
        <v>75</v>
      </c>
      <c r="I365" s="2">
        <v>10888.73</v>
      </c>
      <c r="J365" s="2">
        <v>9838.02</v>
      </c>
      <c r="K365" s="2">
        <v>11770.31</v>
      </c>
      <c r="L365" s="2">
        <v>1932.29</v>
      </c>
      <c r="M365" s="2">
        <v>751.09</v>
      </c>
      <c r="N365" s="4">
        <v>6.9</v>
      </c>
    </row>
    <row r="366" spans="1:14" x14ac:dyDescent="0.25">
      <c r="A366" t="s">
        <v>19</v>
      </c>
      <c r="B366" t="s">
        <v>49</v>
      </c>
      <c r="C366" s="1">
        <v>75</v>
      </c>
      <c r="D366" s="2">
        <v>7627</v>
      </c>
      <c r="E366" s="2">
        <v>3500</v>
      </c>
      <c r="F366" s="2">
        <v>7627</v>
      </c>
      <c r="G366" s="2">
        <v>4127</v>
      </c>
      <c r="H366" s="1">
        <v>55</v>
      </c>
      <c r="I366" s="2">
        <v>6985</v>
      </c>
      <c r="J366" s="2">
        <v>3500</v>
      </c>
      <c r="K366" s="2">
        <v>8487.5300000000007</v>
      </c>
      <c r="L366" s="2">
        <v>4987.53</v>
      </c>
      <c r="M366" s="2">
        <v>642</v>
      </c>
      <c r="N366" s="4">
        <v>9.19</v>
      </c>
    </row>
    <row r="367" spans="1:14" x14ac:dyDescent="0.25">
      <c r="A367" t="s">
        <v>19</v>
      </c>
      <c r="B367" t="s">
        <v>50</v>
      </c>
      <c r="C367" s="1">
        <v>123</v>
      </c>
      <c r="D367" s="2">
        <v>7627</v>
      </c>
      <c r="E367" s="2">
        <v>7627</v>
      </c>
      <c r="F367" s="2">
        <v>12610.3</v>
      </c>
      <c r="G367" s="2">
        <v>4983.3</v>
      </c>
      <c r="H367" s="1">
        <v>110</v>
      </c>
      <c r="I367" s="2">
        <v>8339.8549999999996</v>
      </c>
      <c r="J367" s="2">
        <v>6985</v>
      </c>
      <c r="K367" s="2">
        <v>10713.58</v>
      </c>
      <c r="L367" s="2">
        <v>3728.58</v>
      </c>
      <c r="M367" s="2">
        <v>-712.85500000000002</v>
      </c>
      <c r="N367" s="4">
        <v>-8.5500000000000007</v>
      </c>
    </row>
    <row r="368" spans="1:14" x14ac:dyDescent="0.25">
      <c r="A368" t="s">
        <v>19</v>
      </c>
      <c r="B368" t="s">
        <v>60</v>
      </c>
      <c r="C368" s="1">
        <v>29</v>
      </c>
      <c r="D368" s="2">
        <v>7627</v>
      </c>
      <c r="E368" s="2">
        <v>7627</v>
      </c>
      <c r="F368" s="2">
        <v>9017.52</v>
      </c>
      <c r="G368" s="2">
        <v>1390.52</v>
      </c>
      <c r="H368" s="1">
        <v>26</v>
      </c>
      <c r="I368" s="2">
        <v>7502.8249999999998</v>
      </c>
      <c r="J368" s="2">
        <v>6985</v>
      </c>
      <c r="K368" s="2">
        <v>10900.15</v>
      </c>
      <c r="L368" s="2">
        <v>3915.15</v>
      </c>
      <c r="M368" s="2">
        <v>124.175</v>
      </c>
      <c r="N368" s="4">
        <v>1.66</v>
      </c>
    </row>
    <row r="369" spans="1:14" x14ac:dyDescent="0.25">
      <c r="A369" t="s">
        <v>19</v>
      </c>
      <c r="B369" t="s">
        <v>51</v>
      </c>
      <c r="C369" s="1">
        <v>83</v>
      </c>
      <c r="D369" s="2">
        <v>10907.17</v>
      </c>
      <c r="E369" s="2">
        <v>6864.74</v>
      </c>
      <c r="F369" s="2">
        <v>14031.19</v>
      </c>
      <c r="G369" s="2">
        <v>7166.45</v>
      </c>
      <c r="H369" s="1">
        <v>65</v>
      </c>
      <c r="I369" s="2">
        <v>9621.67</v>
      </c>
      <c r="J369" s="2">
        <v>5881.64</v>
      </c>
      <c r="K369" s="2">
        <v>13369.63</v>
      </c>
      <c r="L369" s="2">
        <v>7487.99</v>
      </c>
      <c r="M369" s="2">
        <v>1285.5</v>
      </c>
      <c r="N369" s="4">
        <v>13.4</v>
      </c>
    </row>
    <row r="370" spans="1:14" x14ac:dyDescent="0.25">
      <c r="A370" t="s">
        <v>19</v>
      </c>
      <c r="B370" t="s">
        <v>61</v>
      </c>
      <c r="C370" s="1">
        <v>16</v>
      </c>
      <c r="D370" s="2">
        <v>14583.53</v>
      </c>
      <c r="E370" s="2">
        <v>14004.37</v>
      </c>
      <c r="F370" s="2">
        <v>14936.055</v>
      </c>
      <c r="G370" s="2">
        <v>931.68499999999995</v>
      </c>
      <c r="H370" s="1">
        <v>29</v>
      </c>
      <c r="I370" s="2">
        <v>12615.24</v>
      </c>
      <c r="J370" s="2">
        <v>11517.81</v>
      </c>
      <c r="K370" s="2">
        <v>14677.95</v>
      </c>
      <c r="L370" s="2">
        <v>3160.14</v>
      </c>
      <c r="M370" s="2">
        <v>1968.29</v>
      </c>
      <c r="N370" s="4">
        <v>15.6</v>
      </c>
    </row>
    <row r="371" spans="1:14" x14ac:dyDescent="0.25">
      <c r="A371" t="s">
        <v>19</v>
      </c>
      <c r="B371" t="s">
        <v>52</v>
      </c>
      <c r="C371" s="1">
        <v>39</v>
      </c>
      <c r="D371" s="2">
        <v>14693.09</v>
      </c>
      <c r="E371" s="2">
        <v>12733.71</v>
      </c>
      <c r="F371" s="2">
        <v>18206.29</v>
      </c>
      <c r="G371" s="2">
        <v>5472.58</v>
      </c>
      <c r="H371" s="1">
        <v>32</v>
      </c>
      <c r="I371" s="2">
        <v>11352.615</v>
      </c>
      <c r="J371" s="2">
        <v>9841.1550000000007</v>
      </c>
      <c r="K371" s="2">
        <v>14105.195</v>
      </c>
      <c r="L371" s="2">
        <v>4264.04</v>
      </c>
      <c r="M371" s="2">
        <v>3340.4749999999999</v>
      </c>
      <c r="N371" s="4">
        <v>29.4</v>
      </c>
    </row>
    <row r="372" spans="1:14" x14ac:dyDescent="0.25">
      <c r="A372" t="s">
        <v>19</v>
      </c>
      <c r="B372" t="s">
        <v>78</v>
      </c>
      <c r="C372" s="1">
        <v>10</v>
      </c>
      <c r="D372" s="2">
        <v>16421.744999999999</v>
      </c>
      <c r="E372" s="2">
        <v>13457.12</v>
      </c>
      <c r="F372" s="2">
        <v>17366.04</v>
      </c>
      <c r="G372" s="2">
        <v>3908.92</v>
      </c>
    </row>
    <row r="373" spans="1:14" x14ac:dyDescent="0.25">
      <c r="A373" t="s">
        <v>19</v>
      </c>
      <c r="B373" t="s">
        <v>68</v>
      </c>
      <c r="C373" s="1">
        <v>10</v>
      </c>
      <c r="D373" s="2">
        <v>12315.86</v>
      </c>
      <c r="E373" s="2">
        <v>10839.65</v>
      </c>
      <c r="F373" s="2">
        <v>13933.3</v>
      </c>
      <c r="G373" s="2">
        <v>3093.65</v>
      </c>
      <c r="H373" s="1">
        <v>13</v>
      </c>
      <c r="I373" s="2">
        <v>11653.9</v>
      </c>
      <c r="J373" s="2">
        <v>10924.29</v>
      </c>
      <c r="K373" s="2">
        <v>12950.81</v>
      </c>
      <c r="L373" s="2">
        <v>2026.52</v>
      </c>
      <c r="M373" s="2">
        <v>661.96000000000095</v>
      </c>
      <c r="N373" s="4">
        <v>5.68</v>
      </c>
    </row>
    <row r="374" spans="1:14" x14ac:dyDescent="0.25">
      <c r="A374" t="s">
        <v>19</v>
      </c>
      <c r="B374" t="s">
        <v>53</v>
      </c>
      <c r="C374" s="1">
        <v>16</v>
      </c>
      <c r="D374" s="2">
        <v>17874.985000000001</v>
      </c>
      <c r="E374" s="2">
        <v>13707.09</v>
      </c>
      <c r="F374" s="2">
        <v>20732.37</v>
      </c>
      <c r="G374" s="2">
        <v>7025.28</v>
      </c>
      <c r="H374" s="1">
        <v>19</v>
      </c>
      <c r="I374" s="2">
        <v>15731.01</v>
      </c>
      <c r="J374" s="2">
        <v>12309.93</v>
      </c>
      <c r="K374" s="2">
        <v>16959.990000000002</v>
      </c>
      <c r="L374" s="2">
        <v>4650.0600000000004</v>
      </c>
      <c r="M374" s="2">
        <v>2143.9749999999999</v>
      </c>
      <c r="N374" s="4">
        <v>13.6</v>
      </c>
    </row>
    <row r="375" spans="1:14" x14ac:dyDescent="0.25">
      <c r="A375" t="s">
        <v>19</v>
      </c>
      <c r="B375" t="s">
        <v>75</v>
      </c>
      <c r="C375" s="1">
        <v>31</v>
      </c>
      <c r="D375" s="2">
        <v>12660.57</v>
      </c>
      <c r="E375" s="2">
        <v>10593.11</v>
      </c>
      <c r="F375" s="2">
        <v>13343.68</v>
      </c>
      <c r="G375" s="2">
        <v>2750.57</v>
      </c>
      <c r="H375" s="1">
        <v>24</v>
      </c>
      <c r="I375" s="2">
        <v>12736.96</v>
      </c>
      <c r="J375" s="2">
        <v>11696.344999999999</v>
      </c>
      <c r="K375" s="2">
        <v>14311.885</v>
      </c>
      <c r="L375" s="2">
        <v>2615.54</v>
      </c>
      <c r="M375" s="2">
        <v>-76.389999999999404</v>
      </c>
      <c r="N375" s="4">
        <v>-0.6</v>
      </c>
    </row>
    <row r="376" spans="1:14" x14ac:dyDescent="0.25">
      <c r="A376" t="s">
        <v>19</v>
      </c>
      <c r="B376" t="s">
        <v>54</v>
      </c>
      <c r="C376" s="1">
        <v>24</v>
      </c>
      <c r="D376" s="2">
        <v>10358.799999999999</v>
      </c>
      <c r="E376" s="2">
        <v>8991.3649999999998</v>
      </c>
      <c r="F376" s="2">
        <v>13619.5</v>
      </c>
      <c r="G376" s="2">
        <v>4628.1350000000002</v>
      </c>
      <c r="H376" s="1">
        <v>37</v>
      </c>
      <c r="I376" s="2">
        <v>9364.5400000000009</v>
      </c>
      <c r="J376" s="2">
        <v>8146.88</v>
      </c>
      <c r="K376" s="2">
        <v>10340.219999999999</v>
      </c>
      <c r="L376" s="2">
        <v>2193.34</v>
      </c>
      <c r="M376" s="2">
        <v>994.25999999999794</v>
      </c>
      <c r="N376" s="4">
        <v>10.6</v>
      </c>
    </row>
    <row r="377" spans="1:14" x14ac:dyDescent="0.25">
      <c r="A377" t="s">
        <v>19</v>
      </c>
      <c r="B377" t="s">
        <v>63</v>
      </c>
      <c r="C377" s="1">
        <v>29</v>
      </c>
      <c r="D377" s="2">
        <v>10262.75</v>
      </c>
      <c r="E377" s="2">
        <v>9073.64</v>
      </c>
      <c r="F377" s="2">
        <v>11564.92</v>
      </c>
      <c r="G377" s="2">
        <v>2491.2800000000002</v>
      </c>
      <c r="H377" s="1">
        <v>11</v>
      </c>
      <c r="I377" s="2">
        <v>11394.63</v>
      </c>
      <c r="J377" s="2">
        <v>10076.209999999999</v>
      </c>
      <c r="K377" s="2">
        <v>13083.73</v>
      </c>
      <c r="L377" s="2">
        <v>3007.52</v>
      </c>
      <c r="M377" s="2">
        <v>-1131.8800000000001</v>
      </c>
      <c r="N377" s="4">
        <v>-9.93</v>
      </c>
    </row>
    <row r="378" spans="1:14" x14ac:dyDescent="0.25">
      <c r="A378" t="s">
        <v>19</v>
      </c>
      <c r="B378" t="s">
        <v>55</v>
      </c>
      <c r="C378" s="1">
        <v>10</v>
      </c>
      <c r="D378" s="2">
        <v>10296.01</v>
      </c>
      <c r="E378" s="2">
        <v>8885.3700000000008</v>
      </c>
      <c r="F378" s="2">
        <v>12426.3</v>
      </c>
      <c r="G378" s="2">
        <v>3540.93</v>
      </c>
      <c r="H378" s="1">
        <v>10</v>
      </c>
      <c r="I378" s="2">
        <v>9620.91</v>
      </c>
      <c r="J378" s="2">
        <v>8011.62</v>
      </c>
      <c r="K378" s="2">
        <v>11787.51</v>
      </c>
      <c r="L378" s="2">
        <v>3775.89</v>
      </c>
      <c r="M378" s="2">
        <v>675.1</v>
      </c>
      <c r="N378" s="4">
        <v>7.02</v>
      </c>
    </row>
    <row r="379" spans="1:14" x14ac:dyDescent="0.25">
      <c r="A379" t="s">
        <v>19</v>
      </c>
      <c r="B379" t="s">
        <v>56</v>
      </c>
      <c r="C379" s="1">
        <v>29</v>
      </c>
      <c r="D379" s="2">
        <v>12358.21</v>
      </c>
      <c r="E379" s="2">
        <v>10925.14</v>
      </c>
      <c r="F379" s="2">
        <v>12358.21</v>
      </c>
      <c r="G379" s="2">
        <v>1433.07</v>
      </c>
      <c r="H379" s="1">
        <v>21</v>
      </c>
      <c r="I379" s="2">
        <v>11746.06</v>
      </c>
      <c r="J379" s="2">
        <v>11659.18</v>
      </c>
      <c r="K379" s="2">
        <v>18985.259999999998</v>
      </c>
      <c r="L379" s="2">
        <v>7326.08</v>
      </c>
      <c r="M379" s="2">
        <v>612.15</v>
      </c>
      <c r="N379" s="4">
        <v>5.21</v>
      </c>
    </row>
    <row r="380" spans="1:14" x14ac:dyDescent="0.25">
      <c r="A380" t="s">
        <v>20</v>
      </c>
      <c r="B380" t="s">
        <v>37</v>
      </c>
      <c r="C380" s="1">
        <v>17</v>
      </c>
      <c r="D380" s="2">
        <v>7851.41</v>
      </c>
      <c r="E380" s="2">
        <v>6307.33</v>
      </c>
      <c r="F380" s="2">
        <v>8249.9500000000007</v>
      </c>
      <c r="G380" s="2">
        <v>1942.62</v>
      </c>
      <c r="H380" s="1">
        <v>19</v>
      </c>
      <c r="I380" s="2">
        <v>7350.41</v>
      </c>
      <c r="J380" s="2">
        <v>6108.01</v>
      </c>
      <c r="K380" s="2">
        <v>9162.02</v>
      </c>
      <c r="L380" s="2">
        <v>3054.01</v>
      </c>
      <c r="M380" s="2">
        <v>501</v>
      </c>
      <c r="N380" s="4">
        <v>6.82</v>
      </c>
    </row>
    <row r="381" spans="1:14" x14ac:dyDescent="0.25">
      <c r="A381" t="s">
        <v>20</v>
      </c>
      <c r="B381" t="s">
        <v>70</v>
      </c>
      <c r="C381" s="1">
        <v>22</v>
      </c>
      <c r="D381" s="2">
        <v>6388.41</v>
      </c>
      <c r="E381" s="2">
        <v>4608.95</v>
      </c>
      <c r="F381" s="2">
        <v>9505.43</v>
      </c>
      <c r="G381" s="2">
        <v>4896.4799999999996</v>
      </c>
      <c r="H381" s="1">
        <v>10</v>
      </c>
      <c r="I381" s="2">
        <v>6593.7550000000001</v>
      </c>
      <c r="J381" s="2">
        <v>5648</v>
      </c>
      <c r="K381" s="2">
        <v>10552.35</v>
      </c>
      <c r="L381" s="2">
        <v>4904.3500000000004</v>
      </c>
      <c r="M381" s="2">
        <v>-205.345</v>
      </c>
      <c r="N381" s="4">
        <v>-3.11</v>
      </c>
    </row>
    <row r="382" spans="1:14" x14ac:dyDescent="0.25">
      <c r="A382" t="s">
        <v>20</v>
      </c>
      <c r="B382" t="s">
        <v>38</v>
      </c>
      <c r="C382" s="1">
        <v>67</v>
      </c>
      <c r="D382" s="2">
        <v>9120.69</v>
      </c>
      <c r="E382" s="2">
        <v>7118.84</v>
      </c>
      <c r="F382" s="2">
        <v>10547.48</v>
      </c>
      <c r="G382" s="2">
        <v>3428.64</v>
      </c>
      <c r="H382" s="1">
        <v>69</v>
      </c>
      <c r="I382" s="2">
        <v>8471.5300000000007</v>
      </c>
      <c r="J382" s="2">
        <v>7093.77</v>
      </c>
      <c r="K382" s="2">
        <v>9814.4699999999993</v>
      </c>
      <c r="L382" s="2">
        <v>2720.7</v>
      </c>
      <c r="M382" s="2">
        <v>649.16</v>
      </c>
      <c r="N382" s="4">
        <v>7.66</v>
      </c>
    </row>
    <row r="383" spans="1:14" x14ac:dyDescent="0.25">
      <c r="A383" t="s">
        <v>20</v>
      </c>
      <c r="B383" t="s">
        <v>64</v>
      </c>
      <c r="C383" s="1">
        <v>30</v>
      </c>
      <c r="D383" s="2">
        <v>10640.77</v>
      </c>
      <c r="E383" s="2">
        <v>9404.8700000000008</v>
      </c>
      <c r="F383" s="2">
        <v>14061.26</v>
      </c>
      <c r="G383" s="2">
        <v>4656.3900000000003</v>
      </c>
      <c r="H383" s="1">
        <v>23</v>
      </c>
      <c r="I383" s="2">
        <v>7903.67</v>
      </c>
      <c r="J383" s="2">
        <v>7333.04</v>
      </c>
      <c r="K383" s="2">
        <v>10886.95</v>
      </c>
      <c r="L383" s="2">
        <v>3553.91</v>
      </c>
      <c r="M383" s="2">
        <v>2737.1</v>
      </c>
      <c r="N383" s="4">
        <v>34.6</v>
      </c>
    </row>
    <row r="384" spans="1:14" x14ac:dyDescent="0.25">
      <c r="A384" t="s">
        <v>20</v>
      </c>
      <c r="B384" t="s">
        <v>77</v>
      </c>
      <c r="C384" s="1">
        <v>13</v>
      </c>
      <c r="D384" s="2">
        <v>11632.77</v>
      </c>
      <c r="E384" s="2">
        <v>9767.25</v>
      </c>
      <c r="F384" s="2">
        <v>16510.36</v>
      </c>
      <c r="G384" s="2">
        <v>6743.11</v>
      </c>
      <c r="H384" s="1">
        <v>11</v>
      </c>
      <c r="I384" s="2">
        <v>16337.43</v>
      </c>
      <c r="J384" s="2">
        <v>12423.71</v>
      </c>
      <c r="K384" s="2">
        <v>21377.82</v>
      </c>
      <c r="L384" s="2">
        <v>8954.11</v>
      </c>
      <c r="M384" s="2">
        <v>-4704.66</v>
      </c>
      <c r="N384" s="4">
        <v>-28.8</v>
      </c>
    </row>
    <row r="385" spans="1:14" x14ac:dyDescent="0.25">
      <c r="A385" t="s">
        <v>20</v>
      </c>
      <c r="B385" t="s">
        <v>72</v>
      </c>
      <c r="C385" s="1">
        <v>23</v>
      </c>
      <c r="D385" s="2">
        <v>8740.09</v>
      </c>
      <c r="E385" s="2">
        <v>6816.5</v>
      </c>
      <c r="F385" s="2">
        <v>10069.25</v>
      </c>
      <c r="G385" s="2">
        <v>3252.75</v>
      </c>
      <c r="H385" s="1">
        <v>13</v>
      </c>
      <c r="I385" s="2">
        <v>6837.23</v>
      </c>
      <c r="J385" s="2">
        <v>5804.7</v>
      </c>
      <c r="K385" s="2">
        <v>7388.57</v>
      </c>
      <c r="L385" s="2">
        <v>1583.87</v>
      </c>
      <c r="M385" s="2">
        <v>1902.86</v>
      </c>
      <c r="N385" s="4">
        <v>27.8</v>
      </c>
    </row>
    <row r="386" spans="1:14" x14ac:dyDescent="0.25">
      <c r="A386" t="s">
        <v>20</v>
      </c>
      <c r="B386" t="s">
        <v>39</v>
      </c>
      <c r="C386" s="1">
        <v>16</v>
      </c>
      <c r="D386" s="2">
        <v>7453.85</v>
      </c>
      <c r="E386" s="2">
        <v>1573.28</v>
      </c>
      <c r="F386" s="2">
        <v>8275.7549999999992</v>
      </c>
      <c r="G386" s="2">
        <v>6702.4750000000004</v>
      </c>
      <c r="H386" s="1">
        <v>28</v>
      </c>
      <c r="I386" s="2">
        <v>4150.1000000000004</v>
      </c>
      <c r="J386" s="2">
        <v>1135.125</v>
      </c>
      <c r="K386" s="2">
        <v>8541.6200000000008</v>
      </c>
      <c r="L386" s="2">
        <v>7406.4949999999999</v>
      </c>
      <c r="M386" s="2">
        <v>3303.75</v>
      </c>
      <c r="N386" s="4">
        <v>79.599999999999994</v>
      </c>
    </row>
    <row r="387" spans="1:14" x14ac:dyDescent="0.25">
      <c r="A387" t="s">
        <v>20</v>
      </c>
      <c r="B387" t="s">
        <v>57</v>
      </c>
      <c r="C387" s="1">
        <v>187</v>
      </c>
      <c r="D387" s="2">
        <v>7270.63</v>
      </c>
      <c r="E387" s="2">
        <v>5353.14</v>
      </c>
      <c r="F387" s="2">
        <v>12338.23</v>
      </c>
      <c r="G387" s="2">
        <v>6985.09</v>
      </c>
      <c r="H387" s="1">
        <v>189</v>
      </c>
      <c r="I387" s="2">
        <v>6486.26</v>
      </c>
      <c r="J387" s="2">
        <v>4578.58</v>
      </c>
      <c r="K387" s="2">
        <v>10314.950000000001</v>
      </c>
      <c r="L387" s="2">
        <v>5736.37</v>
      </c>
      <c r="M387" s="2">
        <v>784.37</v>
      </c>
      <c r="N387" s="4">
        <v>12.1</v>
      </c>
    </row>
    <row r="388" spans="1:14" x14ac:dyDescent="0.25">
      <c r="A388" t="s">
        <v>20</v>
      </c>
      <c r="B388" t="s">
        <v>40</v>
      </c>
      <c r="C388" s="1">
        <v>61</v>
      </c>
      <c r="D388" s="2">
        <v>8855.16</v>
      </c>
      <c r="E388" s="2">
        <v>7726.3</v>
      </c>
      <c r="F388" s="2">
        <v>10524.47</v>
      </c>
      <c r="G388" s="2">
        <v>2798.17</v>
      </c>
      <c r="H388" s="1">
        <v>89</v>
      </c>
      <c r="I388" s="2">
        <v>8464.58</v>
      </c>
      <c r="J388" s="2">
        <v>7977.53</v>
      </c>
      <c r="K388" s="2">
        <v>11935.2</v>
      </c>
      <c r="L388" s="2">
        <v>3957.67</v>
      </c>
      <c r="M388" s="2">
        <v>390.58</v>
      </c>
      <c r="N388" s="4">
        <v>4.6100000000000003</v>
      </c>
    </row>
    <row r="389" spans="1:14" x14ac:dyDescent="0.25">
      <c r="A389" t="s">
        <v>20</v>
      </c>
      <c r="B389" t="s">
        <v>41</v>
      </c>
      <c r="C389" s="1">
        <v>61</v>
      </c>
      <c r="D389" s="2">
        <v>8670.99</v>
      </c>
      <c r="E389" s="2">
        <v>7227.76</v>
      </c>
      <c r="F389" s="2">
        <v>10863.67</v>
      </c>
      <c r="G389" s="2">
        <v>3635.91</v>
      </c>
      <c r="H389" s="1">
        <v>60</v>
      </c>
      <c r="I389" s="2">
        <v>9942.41</v>
      </c>
      <c r="J389" s="2">
        <v>7977.53</v>
      </c>
      <c r="K389" s="2">
        <v>12217.57</v>
      </c>
      <c r="L389" s="2">
        <v>4240.04</v>
      </c>
      <c r="M389" s="2">
        <v>-1271.42</v>
      </c>
      <c r="N389" s="4">
        <v>-12.8</v>
      </c>
    </row>
    <row r="390" spans="1:14" x14ac:dyDescent="0.25">
      <c r="A390" t="s">
        <v>20</v>
      </c>
      <c r="B390" t="s">
        <v>42</v>
      </c>
      <c r="C390" s="1">
        <v>36</v>
      </c>
      <c r="D390" s="2">
        <v>10127.385</v>
      </c>
      <c r="E390" s="2">
        <v>7501.33</v>
      </c>
      <c r="F390" s="2">
        <v>12988.97</v>
      </c>
      <c r="G390" s="2">
        <v>5487.64</v>
      </c>
      <c r="H390" s="1">
        <v>33</v>
      </c>
      <c r="I390" s="2">
        <v>8432.0400000000009</v>
      </c>
      <c r="J390" s="2">
        <v>7977.53</v>
      </c>
      <c r="K390" s="2">
        <v>12010.95</v>
      </c>
      <c r="L390" s="2">
        <v>4033.42</v>
      </c>
      <c r="M390" s="2">
        <v>1695.345</v>
      </c>
      <c r="N390" s="4">
        <v>20.100000000000001</v>
      </c>
    </row>
    <row r="391" spans="1:14" x14ac:dyDescent="0.25">
      <c r="A391" t="s">
        <v>20</v>
      </c>
      <c r="B391" t="s">
        <v>43</v>
      </c>
      <c r="C391" s="1">
        <v>29</v>
      </c>
      <c r="D391" s="2">
        <v>12418.59</v>
      </c>
      <c r="E391" s="2">
        <v>8546.94</v>
      </c>
      <c r="F391" s="2">
        <v>14047.27</v>
      </c>
      <c r="G391" s="2">
        <v>5500.33</v>
      </c>
      <c r="H391" s="1">
        <v>30</v>
      </c>
      <c r="I391" s="2">
        <v>10902.174999999999</v>
      </c>
      <c r="J391" s="2">
        <v>7977.53</v>
      </c>
      <c r="K391" s="2">
        <v>13466.98</v>
      </c>
      <c r="L391" s="2">
        <v>5489.45</v>
      </c>
      <c r="M391" s="2">
        <v>1516.415</v>
      </c>
      <c r="N391" s="4">
        <v>13.9</v>
      </c>
    </row>
    <row r="392" spans="1:14" x14ac:dyDescent="0.25">
      <c r="A392" t="s">
        <v>20</v>
      </c>
      <c r="B392" t="s">
        <v>65</v>
      </c>
      <c r="C392" s="1">
        <v>42</v>
      </c>
      <c r="D392" s="2">
        <v>11964.445</v>
      </c>
      <c r="E392" s="2">
        <v>8850.36</v>
      </c>
      <c r="F392" s="2">
        <v>15904.42</v>
      </c>
      <c r="G392" s="2">
        <v>7054.06</v>
      </c>
      <c r="H392" s="1">
        <v>47</v>
      </c>
      <c r="I392" s="2">
        <v>10712.48</v>
      </c>
      <c r="J392" s="2">
        <v>9105.9599999999991</v>
      </c>
      <c r="K392" s="2">
        <v>12535.34</v>
      </c>
      <c r="L392" s="2">
        <v>3429.38</v>
      </c>
      <c r="M392" s="2">
        <v>1251.9649999999999</v>
      </c>
      <c r="N392" s="4">
        <v>11.7</v>
      </c>
    </row>
    <row r="393" spans="1:14" x14ac:dyDescent="0.25">
      <c r="A393" t="s">
        <v>20</v>
      </c>
      <c r="B393" t="s">
        <v>44</v>
      </c>
      <c r="C393" s="1">
        <v>32</v>
      </c>
      <c r="D393" s="2">
        <v>8556.8649999999998</v>
      </c>
      <c r="E393" s="2">
        <v>2930</v>
      </c>
      <c r="F393" s="2">
        <v>15132.165000000001</v>
      </c>
      <c r="G393" s="2">
        <v>12202.165000000001</v>
      </c>
      <c r="H393" s="1">
        <v>46</v>
      </c>
      <c r="I393" s="2">
        <v>10660.51</v>
      </c>
      <c r="J393" s="2">
        <v>4623</v>
      </c>
      <c r="K393" s="2">
        <v>15352.61</v>
      </c>
      <c r="L393" s="2">
        <v>10729.61</v>
      </c>
      <c r="M393" s="2">
        <v>-2103.645</v>
      </c>
      <c r="N393" s="4">
        <v>-19.7</v>
      </c>
    </row>
    <row r="394" spans="1:14" x14ac:dyDescent="0.25">
      <c r="A394" t="s">
        <v>20</v>
      </c>
      <c r="B394" t="s">
        <v>45</v>
      </c>
      <c r="C394" s="1">
        <v>35</v>
      </c>
      <c r="D394" s="2">
        <v>9550.01</v>
      </c>
      <c r="E394" s="2">
        <v>7765.26</v>
      </c>
      <c r="F394" s="2">
        <v>11477.89</v>
      </c>
      <c r="G394" s="2">
        <v>3712.63</v>
      </c>
      <c r="H394" s="1">
        <v>34</v>
      </c>
      <c r="I394" s="2">
        <v>9398.3150000000005</v>
      </c>
      <c r="J394" s="2">
        <v>7236.83</v>
      </c>
      <c r="K394" s="2">
        <v>12033.74</v>
      </c>
      <c r="L394" s="2">
        <v>4796.91</v>
      </c>
      <c r="M394" s="2">
        <v>151.69499999999999</v>
      </c>
      <c r="N394" s="4">
        <v>1.61</v>
      </c>
    </row>
    <row r="395" spans="1:14" x14ac:dyDescent="0.25">
      <c r="A395" t="s">
        <v>20</v>
      </c>
      <c r="B395" t="s">
        <v>46</v>
      </c>
      <c r="C395" s="1">
        <v>112</v>
      </c>
      <c r="D395" s="2">
        <v>8600.34</v>
      </c>
      <c r="E395" s="2">
        <v>6723.2250000000004</v>
      </c>
      <c r="F395" s="2">
        <v>10871.584999999999</v>
      </c>
      <c r="G395" s="2">
        <v>4148.3599999999997</v>
      </c>
      <c r="H395" s="1">
        <v>131</v>
      </c>
      <c r="I395" s="2">
        <v>9235.5</v>
      </c>
      <c r="J395" s="2">
        <v>7080.55</v>
      </c>
      <c r="K395" s="2">
        <v>12459.06</v>
      </c>
      <c r="L395" s="2">
        <v>5378.51</v>
      </c>
      <c r="M395" s="2">
        <v>-635.16</v>
      </c>
      <c r="N395" s="4">
        <v>-6.88</v>
      </c>
    </row>
    <row r="396" spans="1:14" x14ac:dyDescent="0.25">
      <c r="A396" t="s">
        <v>20</v>
      </c>
      <c r="B396" t="s">
        <v>47</v>
      </c>
      <c r="C396" s="1">
        <v>99</v>
      </c>
      <c r="D396" s="2">
        <v>10822.24</v>
      </c>
      <c r="E396" s="2">
        <v>9223.8700000000008</v>
      </c>
      <c r="F396" s="2">
        <v>14121.58</v>
      </c>
      <c r="G396" s="2">
        <v>4897.71</v>
      </c>
      <c r="H396" s="1">
        <v>79</v>
      </c>
      <c r="I396" s="2">
        <v>9640.61</v>
      </c>
      <c r="J396" s="2">
        <v>6616.35</v>
      </c>
      <c r="K396" s="2">
        <v>13068.37</v>
      </c>
      <c r="L396" s="2">
        <v>6452.02</v>
      </c>
      <c r="M396" s="2">
        <v>1181.6300000000001</v>
      </c>
      <c r="N396" s="4">
        <v>12.3</v>
      </c>
    </row>
    <row r="397" spans="1:14" x14ac:dyDescent="0.25">
      <c r="A397" t="s">
        <v>20</v>
      </c>
      <c r="B397" t="s">
        <v>58</v>
      </c>
      <c r="C397" s="1">
        <v>16</v>
      </c>
      <c r="D397" s="2">
        <v>9480.8050000000003</v>
      </c>
      <c r="E397" s="2">
        <v>7280.45</v>
      </c>
      <c r="F397" s="2">
        <v>15070.605</v>
      </c>
      <c r="G397" s="2">
        <v>7790.1549999999997</v>
      </c>
      <c r="H397" s="1">
        <v>32</v>
      </c>
      <c r="I397" s="2">
        <v>7563.4650000000001</v>
      </c>
      <c r="J397" s="2">
        <v>6636.44</v>
      </c>
      <c r="K397" s="2">
        <v>11227.28</v>
      </c>
      <c r="L397" s="2">
        <v>4590.84</v>
      </c>
      <c r="M397" s="2">
        <v>1917.34</v>
      </c>
      <c r="N397" s="4">
        <v>25.4</v>
      </c>
    </row>
    <row r="398" spans="1:14" x14ac:dyDescent="0.25">
      <c r="A398" t="s">
        <v>20</v>
      </c>
      <c r="B398" t="s">
        <v>48</v>
      </c>
      <c r="C398" s="1">
        <v>51</v>
      </c>
      <c r="D398" s="2">
        <v>12575.61</v>
      </c>
      <c r="E398" s="2">
        <v>8211.31</v>
      </c>
      <c r="F398" s="2">
        <v>16704.310000000001</v>
      </c>
      <c r="G398" s="2">
        <v>8493</v>
      </c>
      <c r="H398" s="1">
        <v>46</v>
      </c>
      <c r="I398" s="2">
        <v>9042.09</v>
      </c>
      <c r="J398" s="2">
        <v>7035.59</v>
      </c>
      <c r="K398" s="2">
        <v>13847.93</v>
      </c>
      <c r="L398" s="2">
        <v>6812.34</v>
      </c>
      <c r="M398" s="2">
        <v>3533.52</v>
      </c>
      <c r="N398" s="4">
        <v>39.1</v>
      </c>
    </row>
    <row r="399" spans="1:14" x14ac:dyDescent="0.25">
      <c r="A399" t="s">
        <v>20</v>
      </c>
      <c r="B399" t="s">
        <v>67</v>
      </c>
      <c r="C399" s="1">
        <v>45</v>
      </c>
      <c r="D399" s="2">
        <v>5787</v>
      </c>
      <c r="E399" s="2">
        <v>5787</v>
      </c>
      <c r="F399" s="2">
        <v>8210.7099999999991</v>
      </c>
      <c r="G399" s="2">
        <v>2423.71</v>
      </c>
      <c r="H399" s="1">
        <v>57</v>
      </c>
      <c r="I399" s="2">
        <v>6772.17</v>
      </c>
      <c r="J399" s="2">
        <v>5300</v>
      </c>
      <c r="K399" s="2">
        <v>8487.5300000000007</v>
      </c>
      <c r="L399" s="2">
        <v>3187.53</v>
      </c>
      <c r="M399" s="2">
        <v>-985.17</v>
      </c>
      <c r="N399" s="4">
        <v>-14.5</v>
      </c>
    </row>
    <row r="400" spans="1:14" x14ac:dyDescent="0.25">
      <c r="A400" t="s">
        <v>20</v>
      </c>
      <c r="B400" t="s">
        <v>74</v>
      </c>
      <c r="C400" s="1">
        <v>109</v>
      </c>
      <c r="D400" s="2">
        <v>9533.4599999999991</v>
      </c>
      <c r="E400" s="2">
        <v>7610.03</v>
      </c>
      <c r="F400" s="2">
        <v>11322.33</v>
      </c>
      <c r="G400" s="2">
        <v>3712.3</v>
      </c>
      <c r="H400" s="1">
        <v>104</v>
      </c>
      <c r="I400" s="2">
        <v>8098.81</v>
      </c>
      <c r="J400" s="2">
        <v>7183.7749999999996</v>
      </c>
      <c r="K400" s="2">
        <v>10519.84</v>
      </c>
      <c r="L400" s="2">
        <v>3336.0650000000001</v>
      </c>
      <c r="M400" s="2">
        <v>1434.65</v>
      </c>
      <c r="N400" s="4">
        <v>17.7</v>
      </c>
    </row>
    <row r="401" spans="1:14" x14ac:dyDescent="0.25">
      <c r="A401" t="s">
        <v>20</v>
      </c>
      <c r="B401" t="s">
        <v>49</v>
      </c>
      <c r="C401" s="1">
        <v>95</v>
      </c>
      <c r="D401" s="2">
        <v>7434</v>
      </c>
      <c r="E401" s="2">
        <v>4577.4399999999996</v>
      </c>
      <c r="F401" s="2">
        <v>8571</v>
      </c>
      <c r="G401" s="2">
        <v>3993.56</v>
      </c>
      <c r="H401" s="1">
        <v>91</v>
      </c>
      <c r="I401" s="2">
        <v>7220</v>
      </c>
      <c r="J401" s="2">
        <v>4875</v>
      </c>
      <c r="K401" s="2">
        <v>9516.18</v>
      </c>
      <c r="L401" s="2">
        <v>4641.18</v>
      </c>
      <c r="M401" s="2">
        <v>214</v>
      </c>
      <c r="N401" s="4">
        <v>2.96</v>
      </c>
    </row>
    <row r="402" spans="1:14" x14ac:dyDescent="0.25">
      <c r="A402" t="s">
        <v>20</v>
      </c>
      <c r="B402" t="s">
        <v>50</v>
      </c>
      <c r="C402" s="1">
        <v>170</v>
      </c>
      <c r="D402" s="2">
        <v>6347.0749999999998</v>
      </c>
      <c r="E402" s="2">
        <v>5787</v>
      </c>
      <c r="F402" s="2">
        <v>8571</v>
      </c>
      <c r="G402" s="2">
        <v>2784</v>
      </c>
      <c r="H402" s="1">
        <v>156</v>
      </c>
      <c r="I402" s="2">
        <v>5755.835</v>
      </c>
      <c r="J402" s="2">
        <v>5300</v>
      </c>
      <c r="K402" s="2">
        <v>8450</v>
      </c>
      <c r="L402" s="2">
        <v>3150</v>
      </c>
      <c r="M402" s="2">
        <v>591.24</v>
      </c>
      <c r="N402" s="4">
        <v>10.3</v>
      </c>
    </row>
    <row r="403" spans="1:14" x14ac:dyDescent="0.25">
      <c r="A403" t="s">
        <v>20</v>
      </c>
      <c r="B403" t="s">
        <v>60</v>
      </c>
      <c r="C403" s="1">
        <v>73</v>
      </c>
      <c r="D403" s="2">
        <v>6147.65</v>
      </c>
      <c r="E403" s="2">
        <v>5787</v>
      </c>
      <c r="F403" s="2">
        <v>8590.06</v>
      </c>
      <c r="G403" s="2">
        <v>2803.06</v>
      </c>
      <c r="H403" s="1">
        <v>67</v>
      </c>
      <c r="I403" s="2">
        <v>5629.48</v>
      </c>
      <c r="J403" s="2">
        <v>5300</v>
      </c>
      <c r="K403" s="2">
        <v>8621.5400000000009</v>
      </c>
      <c r="L403" s="2">
        <v>3321.54</v>
      </c>
      <c r="M403" s="2">
        <v>518.16999999999996</v>
      </c>
      <c r="N403" s="4">
        <v>9.1999999999999993</v>
      </c>
    </row>
    <row r="404" spans="1:14" x14ac:dyDescent="0.25">
      <c r="A404" t="s">
        <v>20</v>
      </c>
      <c r="B404" t="s">
        <v>51</v>
      </c>
      <c r="C404" s="1">
        <v>96</v>
      </c>
      <c r="D404" s="2">
        <v>8776.4150000000009</v>
      </c>
      <c r="E404" s="2">
        <v>4820.4250000000002</v>
      </c>
      <c r="F404" s="2">
        <v>11017.094999999999</v>
      </c>
      <c r="G404" s="2">
        <v>6196.67</v>
      </c>
      <c r="H404" s="1">
        <v>77</v>
      </c>
      <c r="I404" s="2">
        <v>8729.76</v>
      </c>
      <c r="J404" s="2">
        <v>5311.48</v>
      </c>
      <c r="K404" s="2">
        <v>10672.15</v>
      </c>
      <c r="L404" s="2">
        <v>5360.67</v>
      </c>
      <c r="M404" s="2">
        <v>46.655000000000697</v>
      </c>
      <c r="N404" s="4">
        <v>0.53400000000000003</v>
      </c>
    </row>
    <row r="405" spans="1:14" x14ac:dyDescent="0.25">
      <c r="A405" t="s">
        <v>20</v>
      </c>
      <c r="B405" t="s">
        <v>86</v>
      </c>
      <c r="C405" s="1">
        <v>13</v>
      </c>
      <c r="D405" s="2">
        <v>7749.67</v>
      </c>
      <c r="E405" s="2">
        <v>4705.97</v>
      </c>
      <c r="F405" s="2">
        <v>9536.7800000000007</v>
      </c>
      <c r="G405" s="2">
        <v>4830.8100000000004</v>
      </c>
      <c r="H405" s="1">
        <v>18</v>
      </c>
      <c r="I405" s="2">
        <v>7699.335</v>
      </c>
      <c r="J405" s="2">
        <v>4050.76</v>
      </c>
      <c r="K405" s="2">
        <v>9477.89</v>
      </c>
      <c r="L405" s="2">
        <v>5427.13</v>
      </c>
      <c r="M405" s="2">
        <v>50.335000000000001</v>
      </c>
      <c r="N405" s="4">
        <v>0.65400000000000003</v>
      </c>
    </row>
    <row r="406" spans="1:14" x14ac:dyDescent="0.25">
      <c r="A406" t="s">
        <v>20</v>
      </c>
      <c r="B406" t="s">
        <v>61</v>
      </c>
      <c r="C406" s="1">
        <v>21</v>
      </c>
      <c r="D406" s="2">
        <v>11201.21</v>
      </c>
      <c r="E406" s="2">
        <v>9386.0499999999993</v>
      </c>
      <c r="F406" s="2">
        <v>14583.53</v>
      </c>
      <c r="G406" s="2">
        <v>5197.4799999999996</v>
      </c>
      <c r="H406" s="1">
        <v>31</v>
      </c>
      <c r="I406" s="2">
        <v>12278.38</v>
      </c>
      <c r="J406" s="2">
        <v>9398.35</v>
      </c>
      <c r="K406" s="2">
        <v>16426.87</v>
      </c>
      <c r="L406" s="2">
        <v>7028.52</v>
      </c>
      <c r="M406" s="2">
        <v>-1077.17</v>
      </c>
      <c r="N406" s="4">
        <v>-8.77</v>
      </c>
    </row>
    <row r="407" spans="1:14" x14ac:dyDescent="0.25">
      <c r="A407" t="s">
        <v>20</v>
      </c>
      <c r="B407" t="s">
        <v>52</v>
      </c>
      <c r="C407" s="1">
        <v>38</v>
      </c>
      <c r="D407" s="2">
        <v>13950.635</v>
      </c>
      <c r="E407" s="2">
        <v>9878.92</v>
      </c>
      <c r="F407" s="2">
        <v>18049.8</v>
      </c>
      <c r="G407" s="2">
        <v>8170.88</v>
      </c>
      <c r="H407" s="1">
        <v>50</v>
      </c>
      <c r="I407" s="2">
        <v>14041.34</v>
      </c>
      <c r="J407" s="2">
        <v>8877.5400000000009</v>
      </c>
      <c r="K407" s="2">
        <v>17174.8</v>
      </c>
      <c r="L407" s="2">
        <v>8297.26</v>
      </c>
      <c r="M407" s="2">
        <v>-90.704999999999899</v>
      </c>
      <c r="N407" s="4">
        <v>-0.64600000000000002</v>
      </c>
    </row>
    <row r="408" spans="1:14" x14ac:dyDescent="0.25">
      <c r="A408" t="s">
        <v>20</v>
      </c>
      <c r="B408" t="s">
        <v>78</v>
      </c>
      <c r="C408" s="1">
        <v>14</v>
      </c>
      <c r="D408" s="2">
        <v>11164.85</v>
      </c>
      <c r="E408" s="2">
        <v>9111.74</v>
      </c>
      <c r="F408" s="2">
        <v>12962.76</v>
      </c>
      <c r="G408" s="2">
        <v>3851.02</v>
      </c>
      <c r="H408" s="1">
        <v>11</v>
      </c>
      <c r="I408" s="2">
        <v>10874.95</v>
      </c>
      <c r="J408" s="2">
        <v>10105.9</v>
      </c>
      <c r="K408" s="2">
        <v>15700.51</v>
      </c>
      <c r="L408" s="2">
        <v>5594.61</v>
      </c>
      <c r="M408" s="2">
        <v>289.89999999999998</v>
      </c>
      <c r="N408" s="4">
        <v>2.67</v>
      </c>
    </row>
    <row r="409" spans="1:14" x14ac:dyDescent="0.25">
      <c r="A409" t="s">
        <v>20</v>
      </c>
      <c r="B409" t="s">
        <v>79</v>
      </c>
      <c r="C409" s="1">
        <v>20</v>
      </c>
      <c r="D409" s="2">
        <v>9782.09</v>
      </c>
      <c r="E409" s="2">
        <v>5426.9949999999999</v>
      </c>
      <c r="F409" s="2">
        <v>12028.875</v>
      </c>
      <c r="G409" s="2">
        <v>6601.88</v>
      </c>
      <c r="H409" s="1">
        <v>14</v>
      </c>
      <c r="I409" s="2">
        <v>10862.55</v>
      </c>
      <c r="J409" s="2">
        <v>9058.58</v>
      </c>
      <c r="K409" s="2">
        <v>12986.48</v>
      </c>
      <c r="L409" s="2">
        <v>3927.9</v>
      </c>
      <c r="M409" s="2">
        <v>-1080.46</v>
      </c>
      <c r="N409" s="4">
        <v>-9.9499999999999993</v>
      </c>
    </row>
    <row r="410" spans="1:14" x14ac:dyDescent="0.25">
      <c r="A410" t="s">
        <v>20</v>
      </c>
      <c r="B410" t="s">
        <v>68</v>
      </c>
      <c r="C410" s="1">
        <v>25</v>
      </c>
      <c r="D410" s="2">
        <v>8087.13</v>
      </c>
      <c r="E410" s="2">
        <v>6426.17</v>
      </c>
      <c r="F410" s="2">
        <v>15159.44</v>
      </c>
      <c r="G410" s="2">
        <v>8733.27</v>
      </c>
      <c r="H410" s="1">
        <v>15</v>
      </c>
      <c r="I410" s="2">
        <v>8504.82</v>
      </c>
      <c r="J410" s="2">
        <v>2963.18</v>
      </c>
      <c r="K410" s="2">
        <v>13835.05</v>
      </c>
      <c r="L410" s="2">
        <v>10871.87</v>
      </c>
      <c r="M410" s="2">
        <v>-417.69</v>
      </c>
      <c r="N410" s="4">
        <v>-4.91</v>
      </c>
    </row>
    <row r="411" spans="1:14" x14ac:dyDescent="0.25">
      <c r="A411" t="s">
        <v>20</v>
      </c>
      <c r="B411" t="s">
        <v>53</v>
      </c>
      <c r="C411" s="1">
        <v>23</v>
      </c>
      <c r="D411" s="2">
        <v>13908.2</v>
      </c>
      <c r="E411" s="2">
        <v>9514.39</v>
      </c>
      <c r="F411" s="2">
        <v>18414.14</v>
      </c>
      <c r="G411" s="2">
        <v>8899.75</v>
      </c>
      <c r="H411" s="1">
        <v>19</v>
      </c>
      <c r="I411" s="2">
        <v>11289.62</v>
      </c>
      <c r="J411" s="2">
        <v>9843.1299999999992</v>
      </c>
      <c r="K411" s="2">
        <v>15713.62</v>
      </c>
      <c r="L411" s="2">
        <v>5870.49</v>
      </c>
      <c r="M411" s="2">
        <v>2618.58</v>
      </c>
      <c r="N411" s="4">
        <v>23.2</v>
      </c>
    </row>
    <row r="412" spans="1:14" x14ac:dyDescent="0.25">
      <c r="A412" t="s">
        <v>20</v>
      </c>
      <c r="B412" t="s">
        <v>89</v>
      </c>
      <c r="C412" s="1">
        <v>10</v>
      </c>
      <c r="D412" s="2">
        <v>10057.315000000001</v>
      </c>
      <c r="E412" s="2">
        <v>9563.7900000000009</v>
      </c>
      <c r="F412" s="2">
        <v>13188.74</v>
      </c>
      <c r="G412" s="2">
        <v>3624.95</v>
      </c>
    </row>
    <row r="413" spans="1:14" x14ac:dyDescent="0.25">
      <c r="A413" t="s">
        <v>20</v>
      </c>
      <c r="B413" t="s">
        <v>62</v>
      </c>
      <c r="C413" s="1">
        <v>13</v>
      </c>
      <c r="D413" s="2">
        <v>9033.9</v>
      </c>
      <c r="E413" s="2">
        <v>7819.89</v>
      </c>
      <c r="F413" s="2">
        <v>10852.23</v>
      </c>
      <c r="G413" s="2">
        <v>3032.34</v>
      </c>
      <c r="H413" s="1">
        <v>15</v>
      </c>
      <c r="I413" s="2">
        <v>9786.82</v>
      </c>
      <c r="J413" s="2">
        <v>8524.07</v>
      </c>
      <c r="K413" s="2">
        <v>11289.62</v>
      </c>
      <c r="L413" s="2">
        <v>2765.55</v>
      </c>
      <c r="M413" s="2">
        <v>-752.92</v>
      </c>
      <c r="N413" s="4">
        <v>-7.69</v>
      </c>
    </row>
    <row r="414" spans="1:14" x14ac:dyDescent="0.25">
      <c r="A414" t="s">
        <v>20</v>
      </c>
      <c r="B414" t="s">
        <v>75</v>
      </c>
      <c r="C414" s="1">
        <v>17</v>
      </c>
      <c r="D414" s="2">
        <v>8667.26</v>
      </c>
      <c r="E414" s="2">
        <v>7126.54</v>
      </c>
      <c r="F414" s="2">
        <v>9447.68</v>
      </c>
      <c r="G414" s="2">
        <v>2321.14</v>
      </c>
      <c r="H414" s="1">
        <v>24</v>
      </c>
      <c r="I414" s="2">
        <v>8627.51</v>
      </c>
      <c r="J414" s="2">
        <v>7568.7</v>
      </c>
      <c r="K414" s="2">
        <v>9257.27</v>
      </c>
      <c r="L414" s="2">
        <v>1688.57</v>
      </c>
      <c r="M414" s="2">
        <v>39.75</v>
      </c>
      <c r="N414" s="4">
        <v>0.46100000000000002</v>
      </c>
    </row>
    <row r="415" spans="1:14" x14ac:dyDescent="0.25">
      <c r="A415" t="s">
        <v>20</v>
      </c>
      <c r="B415" t="s">
        <v>54</v>
      </c>
      <c r="C415" s="1">
        <v>62</v>
      </c>
      <c r="D415" s="2">
        <v>12611.86</v>
      </c>
      <c r="E415" s="2">
        <v>7821.58</v>
      </c>
      <c r="F415" s="2">
        <v>18356.599999999999</v>
      </c>
      <c r="G415" s="2">
        <v>10535.02</v>
      </c>
      <c r="H415" s="1">
        <v>46</v>
      </c>
      <c r="I415" s="2">
        <v>10717.76</v>
      </c>
      <c r="J415" s="2">
        <v>8754.4500000000007</v>
      </c>
      <c r="K415" s="2">
        <v>12888.3</v>
      </c>
      <c r="L415" s="2">
        <v>4133.8500000000004</v>
      </c>
      <c r="M415" s="2">
        <v>1894.1</v>
      </c>
      <c r="N415" s="4">
        <v>17.7</v>
      </c>
    </row>
    <row r="416" spans="1:14" x14ac:dyDescent="0.25">
      <c r="A416" t="s">
        <v>20</v>
      </c>
      <c r="B416" t="s">
        <v>63</v>
      </c>
      <c r="C416" s="1">
        <v>33</v>
      </c>
      <c r="D416" s="2">
        <v>11517.38</v>
      </c>
      <c r="E416" s="2">
        <v>9707.9500000000007</v>
      </c>
      <c r="F416" s="2">
        <v>14070.81</v>
      </c>
      <c r="G416" s="2">
        <v>4362.8599999999997</v>
      </c>
      <c r="H416" s="1">
        <v>36</v>
      </c>
      <c r="I416" s="2">
        <v>10927.25</v>
      </c>
      <c r="J416" s="2">
        <v>9833.625</v>
      </c>
      <c r="K416" s="2">
        <v>13264.165000000001</v>
      </c>
      <c r="L416" s="2">
        <v>3430.54</v>
      </c>
      <c r="M416" s="2">
        <v>590.12999999999897</v>
      </c>
      <c r="N416" s="4">
        <v>5.4</v>
      </c>
    </row>
    <row r="417" spans="1:14" x14ac:dyDescent="0.25">
      <c r="A417" t="s">
        <v>20</v>
      </c>
      <c r="B417" t="s">
        <v>69</v>
      </c>
      <c r="C417" s="1">
        <v>11</v>
      </c>
      <c r="D417" s="2">
        <v>9329.98</v>
      </c>
      <c r="E417" s="2">
        <v>8607.9699999999993</v>
      </c>
      <c r="F417" s="2">
        <v>11668.16</v>
      </c>
      <c r="G417" s="2">
        <v>3060.19</v>
      </c>
      <c r="H417" s="1">
        <v>17</v>
      </c>
      <c r="I417" s="2">
        <v>8573.4699999999993</v>
      </c>
      <c r="J417" s="2">
        <v>7806.32</v>
      </c>
      <c r="K417" s="2">
        <v>11397.07</v>
      </c>
      <c r="L417" s="2">
        <v>3590.75</v>
      </c>
      <c r="M417" s="2">
        <v>756.51</v>
      </c>
      <c r="N417" s="4">
        <v>8.82</v>
      </c>
    </row>
    <row r="418" spans="1:14" x14ac:dyDescent="0.25">
      <c r="A418" t="s">
        <v>20</v>
      </c>
      <c r="B418" t="s">
        <v>55</v>
      </c>
      <c r="C418" s="1">
        <v>20</v>
      </c>
      <c r="D418" s="2">
        <v>7403.91</v>
      </c>
      <c r="E418" s="2">
        <v>5915.9449999999997</v>
      </c>
      <c r="F418" s="2">
        <v>7940.8050000000003</v>
      </c>
      <c r="G418" s="2">
        <v>2024.86</v>
      </c>
      <c r="H418" s="1">
        <v>25</v>
      </c>
      <c r="I418" s="2">
        <v>6999.35</v>
      </c>
      <c r="J418" s="2">
        <v>5302</v>
      </c>
      <c r="K418" s="2">
        <v>7681.05</v>
      </c>
      <c r="L418" s="2">
        <v>2379.0500000000002</v>
      </c>
      <c r="M418" s="2">
        <v>404.55999999999898</v>
      </c>
      <c r="N418" s="4">
        <v>5.78</v>
      </c>
    </row>
    <row r="419" spans="1:14" x14ac:dyDescent="0.25">
      <c r="A419" t="s">
        <v>20</v>
      </c>
      <c r="B419" t="s">
        <v>56</v>
      </c>
      <c r="C419" s="1">
        <v>29</v>
      </c>
      <c r="D419" s="2">
        <v>9237.4</v>
      </c>
      <c r="E419" s="2">
        <v>8425.14</v>
      </c>
      <c r="F419" s="2">
        <v>12358.21</v>
      </c>
      <c r="G419" s="2">
        <v>3933.07</v>
      </c>
      <c r="H419" s="1">
        <v>43</v>
      </c>
      <c r="I419" s="2">
        <v>12396.53</v>
      </c>
      <c r="J419" s="2">
        <v>7612.93</v>
      </c>
      <c r="K419" s="2">
        <v>16704.2</v>
      </c>
      <c r="L419" s="2">
        <v>9091.27</v>
      </c>
      <c r="M419" s="2">
        <v>-3159.13</v>
      </c>
      <c r="N419" s="4">
        <v>-25.5</v>
      </c>
    </row>
    <row r="420" spans="1:14" x14ac:dyDescent="0.25">
      <c r="A420" t="s">
        <v>21</v>
      </c>
      <c r="B420" t="s">
        <v>37</v>
      </c>
      <c r="C420" s="1">
        <v>35</v>
      </c>
      <c r="D420" s="2">
        <v>10324.790000000001</v>
      </c>
      <c r="E420" s="2">
        <v>8394.19</v>
      </c>
      <c r="F420" s="2">
        <v>12802.08</v>
      </c>
      <c r="G420" s="2">
        <v>4407.8900000000003</v>
      </c>
      <c r="H420" s="1">
        <v>36</v>
      </c>
      <c r="I420" s="2">
        <v>11257.14</v>
      </c>
      <c r="J420" s="2">
        <v>9297.8349999999991</v>
      </c>
      <c r="K420" s="2">
        <v>17827.535</v>
      </c>
      <c r="L420" s="2">
        <v>8529.7000000000007</v>
      </c>
      <c r="M420" s="2">
        <v>-932.349999999999</v>
      </c>
      <c r="N420" s="4">
        <v>-8.2799999999999994</v>
      </c>
    </row>
    <row r="421" spans="1:14" x14ac:dyDescent="0.25">
      <c r="A421" t="s">
        <v>21</v>
      </c>
      <c r="B421" t="s">
        <v>38</v>
      </c>
      <c r="C421" s="1">
        <v>111</v>
      </c>
      <c r="D421" s="2">
        <v>16202.75</v>
      </c>
      <c r="E421" s="2">
        <v>14040.71</v>
      </c>
      <c r="F421" s="2">
        <v>22454.67</v>
      </c>
      <c r="G421" s="2">
        <v>8413.9599999999991</v>
      </c>
      <c r="H421" s="1">
        <v>98</v>
      </c>
      <c r="I421" s="2">
        <v>14104.77</v>
      </c>
      <c r="J421" s="2">
        <v>10445.01</v>
      </c>
      <c r="K421" s="2">
        <v>18819.59</v>
      </c>
      <c r="L421" s="2">
        <v>8374.58</v>
      </c>
      <c r="M421" s="2">
        <v>2097.98</v>
      </c>
      <c r="N421" s="4">
        <v>14.9</v>
      </c>
    </row>
    <row r="422" spans="1:14" x14ac:dyDescent="0.25">
      <c r="A422" t="s">
        <v>21</v>
      </c>
      <c r="B422" t="s">
        <v>64</v>
      </c>
      <c r="C422" s="1">
        <v>37</v>
      </c>
      <c r="D422" s="2">
        <v>24513.3</v>
      </c>
      <c r="E422" s="2">
        <v>15608.14</v>
      </c>
      <c r="F422" s="2">
        <v>25906.84</v>
      </c>
      <c r="G422" s="2">
        <v>10298.700000000001</v>
      </c>
      <c r="H422" s="1">
        <v>32</v>
      </c>
      <c r="I422" s="2">
        <v>15080.195</v>
      </c>
      <c r="J422" s="2">
        <v>12431.53</v>
      </c>
      <c r="K422" s="2">
        <v>16735.115000000002</v>
      </c>
      <c r="L422" s="2">
        <v>4303.585</v>
      </c>
      <c r="M422" s="2">
        <v>9433.1049999999996</v>
      </c>
      <c r="N422" s="4">
        <v>62.6</v>
      </c>
    </row>
    <row r="423" spans="1:14" x14ac:dyDescent="0.25">
      <c r="A423" t="s">
        <v>21</v>
      </c>
      <c r="B423" t="s">
        <v>71</v>
      </c>
      <c r="C423" s="1">
        <v>11</v>
      </c>
      <c r="D423" s="2">
        <v>15406.39</v>
      </c>
      <c r="E423" s="2">
        <v>8870.15</v>
      </c>
      <c r="F423" s="2">
        <v>26158.55</v>
      </c>
      <c r="G423" s="2">
        <v>17288.400000000001</v>
      </c>
    </row>
    <row r="424" spans="1:14" x14ac:dyDescent="0.25">
      <c r="A424" t="s">
        <v>21</v>
      </c>
      <c r="B424" t="s">
        <v>39</v>
      </c>
      <c r="C424" s="1">
        <v>85</v>
      </c>
      <c r="D424" s="2">
        <v>18018.580000000002</v>
      </c>
      <c r="E424" s="2">
        <v>14378.26</v>
      </c>
      <c r="F424" s="2">
        <v>21507.02</v>
      </c>
      <c r="G424" s="2">
        <v>7128.76</v>
      </c>
      <c r="H424" s="1">
        <v>179</v>
      </c>
      <c r="I424" s="2">
        <v>14488.76</v>
      </c>
      <c r="J424" s="2">
        <v>11485.97</v>
      </c>
      <c r="K424" s="2">
        <v>18315.32</v>
      </c>
      <c r="L424" s="2">
        <v>6829.35</v>
      </c>
      <c r="M424" s="2">
        <v>3529.82</v>
      </c>
      <c r="N424" s="4">
        <v>24.4</v>
      </c>
    </row>
    <row r="425" spans="1:14" x14ac:dyDescent="0.25">
      <c r="A425" t="s">
        <v>21</v>
      </c>
      <c r="B425" t="s">
        <v>57</v>
      </c>
      <c r="C425" s="1">
        <v>231</v>
      </c>
      <c r="D425" s="2">
        <v>18850.46</v>
      </c>
      <c r="E425" s="2">
        <v>12719.12</v>
      </c>
      <c r="F425" s="2">
        <v>25081.48</v>
      </c>
      <c r="G425" s="2">
        <v>12362.36</v>
      </c>
      <c r="H425" s="1">
        <v>208</v>
      </c>
      <c r="I425" s="2">
        <v>14650.48</v>
      </c>
      <c r="J425" s="2">
        <v>9994.75</v>
      </c>
      <c r="K425" s="2">
        <v>20089.005000000001</v>
      </c>
      <c r="L425" s="2">
        <v>10094.254999999999</v>
      </c>
      <c r="M425" s="2">
        <v>4199.9799999999996</v>
      </c>
      <c r="N425" s="4">
        <v>28.7</v>
      </c>
    </row>
    <row r="426" spans="1:14" x14ac:dyDescent="0.25">
      <c r="A426" t="s">
        <v>21</v>
      </c>
      <c r="B426" t="s">
        <v>40</v>
      </c>
      <c r="C426" s="1">
        <v>61</v>
      </c>
      <c r="D426" s="2">
        <v>11680</v>
      </c>
      <c r="E426" s="2">
        <v>9291</v>
      </c>
      <c r="F426" s="2">
        <v>12988.97</v>
      </c>
      <c r="G426" s="2">
        <v>3697.97</v>
      </c>
      <c r="H426" s="1">
        <v>48</v>
      </c>
      <c r="I426" s="2">
        <v>11985.41</v>
      </c>
      <c r="J426" s="2">
        <v>9356.4449999999997</v>
      </c>
      <c r="K426" s="2">
        <v>15837.08</v>
      </c>
      <c r="L426" s="2">
        <v>6480.6350000000002</v>
      </c>
      <c r="M426" s="2">
        <v>-305.41000000000003</v>
      </c>
      <c r="N426" s="4">
        <v>-2.5499999999999998</v>
      </c>
    </row>
    <row r="427" spans="1:14" x14ac:dyDescent="0.25">
      <c r="A427" t="s">
        <v>21</v>
      </c>
      <c r="B427" t="s">
        <v>41</v>
      </c>
      <c r="C427" s="1">
        <v>104</v>
      </c>
      <c r="D427" s="2">
        <v>13606.405000000001</v>
      </c>
      <c r="E427" s="2">
        <v>10672.415000000001</v>
      </c>
      <c r="F427" s="2">
        <v>19995.634999999998</v>
      </c>
      <c r="G427" s="2">
        <v>9323.2199999999993</v>
      </c>
      <c r="H427" s="1">
        <v>99</v>
      </c>
      <c r="I427" s="2">
        <v>17234.63</v>
      </c>
      <c r="J427" s="2">
        <v>11968.92</v>
      </c>
      <c r="K427" s="2">
        <v>20501.05</v>
      </c>
      <c r="L427" s="2">
        <v>8532.1299999999992</v>
      </c>
      <c r="M427" s="2">
        <v>-3628.2249999999999</v>
      </c>
      <c r="N427" s="4">
        <v>-21.1</v>
      </c>
    </row>
    <row r="428" spans="1:14" x14ac:dyDescent="0.25">
      <c r="A428" t="s">
        <v>21</v>
      </c>
      <c r="B428" t="s">
        <v>42</v>
      </c>
      <c r="C428" s="1">
        <v>93</v>
      </c>
      <c r="D428" s="2">
        <v>12237</v>
      </c>
      <c r="E428" s="2">
        <v>9642</v>
      </c>
      <c r="F428" s="2">
        <v>18456.77</v>
      </c>
      <c r="G428" s="2">
        <v>8814.77</v>
      </c>
      <c r="H428" s="1">
        <v>82</v>
      </c>
      <c r="I428" s="2">
        <v>13904.25</v>
      </c>
      <c r="J428" s="2">
        <v>11680</v>
      </c>
      <c r="K428" s="2">
        <v>20749.57</v>
      </c>
      <c r="L428" s="2">
        <v>9069.57</v>
      </c>
      <c r="M428" s="2">
        <v>-1667.25</v>
      </c>
      <c r="N428" s="4">
        <v>-12</v>
      </c>
    </row>
    <row r="429" spans="1:14" x14ac:dyDescent="0.25">
      <c r="A429" t="s">
        <v>21</v>
      </c>
      <c r="B429" t="s">
        <v>43</v>
      </c>
      <c r="C429" s="1">
        <v>21</v>
      </c>
      <c r="D429" s="2">
        <v>13142.09</v>
      </c>
      <c r="E429" s="2">
        <v>11683.54</v>
      </c>
      <c r="F429" s="2">
        <v>15530</v>
      </c>
      <c r="G429" s="2">
        <v>3846.46</v>
      </c>
      <c r="H429" s="1">
        <v>22</v>
      </c>
      <c r="I429" s="2">
        <v>12217.57</v>
      </c>
      <c r="J429" s="2">
        <v>11627</v>
      </c>
      <c r="K429" s="2">
        <v>15278.92</v>
      </c>
      <c r="L429" s="2">
        <v>3651.92</v>
      </c>
      <c r="M429" s="2">
        <v>924.52</v>
      </c>
      <c r="N429" s="4">
        <v>7.57</v>
      </c>
    </row>
    <row r="430" spans="1:14" x14ac:dyDescent="0.25">
      <c r="A430" t="s">
        <v>21</v>
      </c>
      <c r="B430" t="s">
        <v>65</v>
      </c>
      <c r="C430" s="1">
        <v>19</v>
      </c>
      <c r="D430" s="2">
        <v>13206.88</v>
      </c>
      <c r="E430" s="2">
        <v>10536.6</v>
      </c>
      <c r="F430" s="2">
        <v>18155.62</v>
      </c>
      <c r="G430" s="2">
        <v>7619.02</v>
      </c>
      <c r="H430" s="1">
        <v>16</v>
      </c>
      <c r="I430" s="2">
        <v>15850.18</v>
      </c>
      <c r="J430" s="2">
        <v>12656.44</v>
      </c>
      <c r="K430" s="2">
        <v>21133.61</v>
      </c>
      <c r="L430" s="2">
        <v>8477.17</v>
      </c>
      <c r="M430" s="2">
        <v>-2643.3</v>
      </c>
      <c r="N430" s="4">
        <v>-16.7</v>
      </c>
    </row>
    <row r="431" spans="1:14" x14ac:dyDescent="0.25">
      <c r="A431" t="s">
        <v>21</v>
      </c>
      <c r="B431" t="s">
        <v>44</v>
      </c>
      <c r="C431" s="1">
        <v>60</v>
      </c>
      <c r="D431" s="2">
        <v>25273.994999999999</v>
      </c>
      <c r="E431" s="2">
        <v>17701.805</v>
      </c>
      <c r="F431" s="2">
        <v>32239.904999999999</v>
      </c>
      <c r="G431" s="2">
        <v>14538.1</v>
      </c>
      <c r="H431" s="1">
        <v>49</v>
      </c>
      <c r="I431" s="2">
        <v>25482.92</v>
      </c>
      <c r="J431" s="2">
        <v>12560.33</v>
      </c>
      <c r="K431" s="2">
        <v>31356.04</v>
      </c>
      <c r="L431" s="2">
        <v>18795.71</v>
      </c>
      <c r="M431" s="2">
        <v>-208.92499999999899</v>
      </c>
      <c r="N431" s="4">
        <v>-0.82</v>
      </c>
    </row>
    <row r="432" spans="1:14" x14ac:dyDescent="0.25">
      <c r="A432" t="s">
        <v>21</v>
      </c>
      <c r="B432" t="s">
        <v>45</v>
      </c>
      <c r="C432" s="1">
        <v>53</v>
      </c>
      <c r="D432" s="2">
        <v>15766.01</v>
      </c>
      <c r="E432" s="2">
        <v>12132.67</v>
      </c>
      <c r="F432" s="2">
        <v>18977.13</v>
      </c>
      <c r="G432" s="2">
        <v>6844.46</v>
      </c>
      <c r="H432" s="1">
        <v>38</v>
      </c>
      <c r="I432" s="2">
        <v>11481.18</v>
      </c>
      <c r="J432" s="2">
        <v>10138.75</v>
      </c>
      <c r="K432" s="2">
        <v>19254.07</v>
      </c>
      <c r="L432" s="2">
        <v>9115.32</v>
      </c>
      <c r="M432" s="2">
        <v>4284.83</v>
      </c>
      <c r="N432" s="4">
        <v>37.299999999999997</v>
      </c>
    </row>
    <row r="433" spans="1:14" x14ac:dyDescent="0.25">
      <c r="A433" t="s">
        <v>21</v>
      </c>
      <c r="B433" t="s">
        <v>46</v>
      </c>
      <c r="C433" s="1">
        <v>149</v>
      </c>
      <c r="D433" s="2">
        <v>16253.99</v>
      </c>
      <c r="E433" s="2">
        <v>11569.53</v>
      </c>
      <c r="F433" s="2">
        <v>20357.400000000001</v>
      </c>
      <c r="G433" s="2">
        <v>8787.8700000000008</v>
      </c>
      <c r="H433" s="1">
        <v>87</v>
      </c>
      <c r="I433" s="2">
        <v>17858.05</v>
      </c>
      <c r="J433" s="2">
        <v>12485.92</v>
      </c>
      <c r="K433" s="2">
        <v>21815.98</v>
      </c>
      <c r="L433" s="2">
        <v>9330.06</v>
      </c>
      <c r="M433" s="2">
        <v>-1604.06</v>
      </c>
      <c r="N433" s="4">
        <v>-8.98</v>
      </c>
    </row>
    <row r="434" spans="1:14" x14ac:dyDescent="0.25">
      <c r="A434" t="s">
        <v>21</v>
      </c>
      <c r="B434" t="s">
        <v>47</v>
      </c>
      <c r="C434" s="1">
        <v>243</v>
      </c>
      <c r="D434" s="2">
        <v>28639.759999999998</v>
      </c>
      <c r="E434" s="2">
        <v>21816.12</v>
      </c>
      <c r="F434" s="2">
        <v>33551.449999999997</v>
      </c>
      <c r="G434" s="2">
        <v>11735.33</v>
      </c>
      <c r="H434" s="1">
        <v>182</v>
      </c>
      <c r="I434" s="2">
        <v>22015.415000000001</v>
      </c>
      <c r="J434" s="2">
        <v>15560.78</v>
      </c>
      <c r="K434" s="2">
        <v>26682.63</v>
      </c>
      <c r="L434" s="2">
        <v>11121.85</v>
      </c>
      <c r="M434" s="2">
        <v>6624.3450000000003</v>
      </c>
      <c r="N434" s="4">
        <v>30.1</v>
      </c>
    </row>
    <row r="435" spans="1:14" x14ac:dyDescent="0.25">
      <c r="A435" t="s">
        <v>21</v>
      </c>
      <c r="B435" t="s">
        <v>58</v>
      </c>
      <c r="C435" s="1">
        <v>11</v>
      </c>
      <c r="D435" s="2">
        <v>16431.47</v>
      </c>
      <c r="E435" s="2">
        <v>2255.41</v>
      </c>
      <c r="F435" s="2">
        <v>19037.46</v>
      </c>
      <c r="G435" s="2">
        <v>16782.05</v>
      </c>
      <c r="H435" s="1">
        <v>13</v>
      </c>
      <c r="I435" s="2">
        <v>14922.19</v>
      </c>
      <c r="J435" s="2">
        <v>11285.96</v>
      </c>
      <c r="K435" s="2">
        <v>20608.150000000001</v>
      </c>
      <c r="L435" s="2">
        <v>9322.19</v>
      </c>
      <c r="M435" s="2">
        <v>1509.28</v>
      </c>
      <c r="N435" s="4">
        <v>10.1</v>
      </c>
    </row>
    <row r="436" spans="1:14" x14ac:dyDescent="0.25">
      <c r="A436" t="s">
        <v>21</v>
      </c>
      <c r="B436" t="s">
        <v>48</v>
      </c>
      <c r="C436" s="1">
        <v>58</v>
      </c>
      <c r="D436" s="2">
        <v>18549.03</v>
      </c>
      <c r="E436" s="2">
        <v>12477.55</v>
      </c>
      <c r="F436" s="2">
        <v>22310.880000000001</v>
      </c>
      <c r="G436" s="2">
        <v>9833.33</v>
      </c>
      <c r="H436" s="1">
        <v>51</v>
      </c>
      <c r="I436" s="2">
        <v>16447.07</v>
      </c>
      <c r="J436" s="2">
        <v>8125.47</v>
      </c>
      <c r="K436" s="2">
        <v>22615.29</v>
      </c>
      <c r="L436" s="2">
        <v>14489.82</v>
      </c>
      <c r="M436" s="2">
        <v>2101.96</v>
      </c>
      <c r="N436" s="4">
        <v>12.8</v>
      </c>
    </row>
    <row r="437" spans="1:14" x14ac:dyDescent="0.25">
      <c r="A437" t="s">
        <v>21</v>
      </c>
      <c r="B437" t="s">
        <v>67</v>
      </c>
      <c r="C437" s="1">
        <v>27</v>
      </c>
      <c r="D437" s="2">
        <v>9017.52</v>
      </c>
      <c r="E437" s="2">
        <v>7561</v>
      </c>
      <c r="F437" s="2">
        <v>17473.650000000001</v>
      </c>
      <c r="G437" s="2">
        <v>9912.65</v>
      </c>
      <c r="H437" s="1">
        <v>19</v>
      </c>
      <c r="I437" s="2">
        <v>14783.66</v>
      </c>
      <c r="J437" s="2">
        <v>7133</v>
      </c>
      <c r="K437" s="2">
        <v>17887.240000000002</v>
      </c>
      <c r="L437" s="2">
        <v>10754.24</v>
      </c>
      <c r="M437" s="2">
        <v>-5766.14</v>
      </c>
      <c r="N437" s="4">
        <v>-39</v>
      </c>
    </row>
    <row r="438" spans="1:14" x14ac:dyDescent="0.25">
      <c r="A438" t="s">
        <v>21</v>
      </c>
      <c r="B438" t="s">
        <v>74</v>
      </c>
      <c r="C438" s="1">
        <v>47</v>
      </c>
      <c r="D438" s="2">
        <v>15837.14</v>
      </c>
      <c r="E438" s="2">
        <v>9969.92</v>
      </c>
      <c r="F438" s="2">
        <v>19995.560000000001</v>
      </c>
      <c r="G438" s="2">
        <v>10025.64</v>
      </c>
      <c r="H438" s="1">
        <v>40</v>
      </c>
      <c r="I438" s="2">
        <v>13737.76</v>
      </c>
      <c r="J438" s="2">
        <v>9500.7199999999993</v>
      </c>
      <c r="K438" s="2">
        <v>19237.805</v>
      </c>
      <c r="L438" s="2">
        <v>9737.0849999999991</v>
      </c>
      <c r="M438" s="2">
        <v>2099.38</v>
      </c>
      <c r="N438" s="4">
        <v>15.3</v>
      </c>
    </row>
    <row r="439" spans="1:14" x14ac:dyDescent="0.25">
      <c r="A439" t="s">
        <v>21</v>
      </c>
      <c r="B439" t="s">
        <v>49</v>
      </c>
      <c r="C439" s="1">
        <v>216</v>
      </c>
      <c r="D439" s="2">
        <v>9633.1749999999993</v>
      </c>
      <c r="E439" s="2">
        <v>7561</v>
      </c>
      <c r="F439" s="2">
        <v>19349.18</v>
      </c>
      <c r="G439" s="2">
        <v>11788.18</v>
      </c>
      <c r="H439" s="1">
        <v>187</v>
      </c>
      <c r="I439" s="2">
        <v>11027.81</v>
      </c>
      <c r="J439" s="2">
        <v>7133</v>
      </c>
      <c r="K439" s="2">
        <v>18725.919999999998</v>
      </c>
      <c r="L439" s="2">
        <v>11592.92</v>
      </c>
      <c r="M439" s="2">
        <v>-1394.635</v>
      </c>
      <c r="N439" s="4">
        <v>-12.6</v>
      </c>
    </row>
    <row r="440" spans="1:14" x14ac:dyDescent="0.25">
      <c r="A440" t="s">
        <v>21</v>
      </c>
      <c r="B440" t="s">
        <v>50</v>
      </c>
      <c r="C440" s="1">
        <v>298</v>
      </c>
      <c r="D440" s="2">
        <v>14319.035</v>
      </c>
      <c r="E440" s="2">
        <v>7561</v>
      </c>
      <c r="F440" s="2">
        <v>20466.41</v>
      </c>
      <c r="G440" s="2">
        <v>12905.41</v>
      </c>
      <c r="H440" s="1">
        <v>279</v>
      </c>
      <c r="I440" s="2">
        <v>14365.65</v>
      </c>
      <c r="J440" s="2">
        <v>7133</v>
      </c>
      <c r="K440" s="2">
        <v>19405.240000000002</v>
      </c>
      <c r="L440" s="2">
        <v>12272.24</v>
      </c>
      <c r="M440" s="2">
        <v>-46.614999999999803</v>
      </c>
      <c r="N440" s="4">
        <v>-0.32400000000000001</v>
      </c>
    </row>
    <row r="441" spans="1:14" x14ac:dyDescent="0.25">
      <c r="A441" t="s">
        <v>21</v>
      </c>
      <c r="B441" t="s">
        <v>60</v>
      </c>
      <c r="C441" s="1">
        <v>69</v>
      </c>
      <c r="D441" s="2">
        <v>13759.89</v>
      </c>
      <c r="E441" s="2">
        <v>7561</v>
      </c>
      <c r="F441" s="2">
        <v>19124.12</v>
      </c>
      <c r="G441" s="2">
        <v>11563.12</v>
      </c>
      <c r="H441" s="1">
        <v>75</v>
      </c>
      <c r="I441" s="2">
        <v>13069.21</v>
      </c>
      <c r="J441" s="2">
        <v>7133</v>
      </c>
      <c r="K441" s="2">
        <v>19366.38</v>
      </c>
      <c r="L441" s="2">
        <v>12233.38</v>
      </c>
      <c r="M441" s="2">
        <v>690.68</v>
      </c>
      <c r="N441" s="4">
        <v>5.28</v>
      </c>
    </row>
    <row r="442" spans="1:14" x14ac:dyDescent="0.25">
      <c r="A442" t="s">
        <v>21</v>
      </c>
      <c r="B442" t="s">
        <v>51</v>
      </c>
      <c r="C442" s="1">
        <v>128</v>
      </c>
      <c r="D442" s="2">
        <v>11331.125</v>
      </c>
      <c r="E442" s="2">
        <v>7710.46</v>
      </c>
      <c r="F442" s="2">
        <v>17806.365000000002</v>
      </c>
      <c r="G442" s="2">
        <v>10095.905000000001</v>
      </c>
      <c r="H442" s="1">
        <v>132</v>
      </c>
      <c r="I442" s="2">
        <v>12389.445</v>
      </c>
      <c r="J442" s="2">
        <v>6502.06</v>
      </c>
      <c r="K442" s="2">
        <v>18391.044999999998</v>
      </c>
      <c r="L442" s="2">
        <v>11888.985000000001</v>
      </c>
      <c r="M442" s="2">
        <v>-1058.32</v>
      </c>
      <c r="N442" s="4">
        <v>-8.5399999999999991</v>
      </c>
    </row>
    <row r="443" spans="1:14" x14ac:dyDescent="0.25">
      <c r="A443" t="s">
        <v>21</v>
      </c>
      <c r="B443" t="s">
        <v>61</v>
      </c>
      <c r="C443" s="1">
        <v>28</v>
      </c>
      <c r="D443" s="2">
        <v>16617.794999999998</v>
      </c>
      <c r="E443" s="2">
        <v>11698.924999999999</v>
      </c>
      <c r="F443" s="2">
        <v>18676.695</v>
      </c>
      <c r="G443" s="2">
        <v>6977.77</v>
      </c>
      <c r="H443" s="1">
        <v>36</v>
      </c>
      <c r="I443" s="2">
        <v>14418.865</v>
      </c>
      <c r="J443" s="2">
        <v>10232.584999999999</v>
      </c>
      <c r="K443" s="2">
        <v>18498.064999999999</v>
      </c>
      <c r="L443" s="2">
        <v>8265.48</v>
      </c>
      <c r="M443" s="2">
        <v>2198.9299999999998</v>
      </c>
      <c r="N443" s="4">
        <v>15.3</v>
      </c>
    </row>
    <row r="444" spans="1:14" x14ac:dyDescent="0.25">
      <c r="A444" t="s">
        <v>21</v>
      </c>
      <c r="B444" t="s">
        <v>52</v>
      </c>
      <c r="C444" s="1">
        <v>92</v>
      </c>
      <c r="D444" s="2">
        <v>21225.865000000002</v>
      </c>
      <c r="E444" s="2">
        <v>11737.7</v>
      </c>
      <c r="F444" s="2">
        <v>27571.9</v>
      </c>
      <c r="G444" s="2">
        <v>15834.2</v>
      </c>
      <c r="H444" s="1">
        <v>91</v>
      </c>
      <c r="I444" s="2">
        <v>16148.81</v>
      </c>
      <c r="J444" s="2">
        <v>12290.48</v>
      </c>
      <c r="K444" s="2">
        <v>24419.56</v>
      </c>
      <c r="L444" s="2">
        <v>12129.08</v>
      </c>
      <c r="M444" s="2">
        <v>5077.0550000000003</v>
      </c>
      <c r="N444" s="4">
        <v>31.4</v>
      </c>
    </row>
    <row r="445" spans="1:14" x14ac:dyDescent="0.25">
      <c r="A445" t="s">
        <v>21</v>
      </c>
      <c r="B445" t="s">
        <v>78</v>
      </c>
      <c r="C445" s="1">
        <v>11</v>
      </c>
      <c r="D445" s="2">
        <v>17112.05</v>
      </c>
      <c r="E445" s="2">
        <v>9678.1299999999992</v>
      </c>
      <c r="F445" s="2">
        <v>29803.08</v>
      </c>
      <c r="G445" s="2">
        <v>20124.95</v>
      </c>
    </row>
    <row r="446" spans="1:14" x14ac:dyDescent="0.25">
      <c r="A446" t="s">
        <v>21</v>
      </c>
      <c r="B446" t="s">
        <v>53</v>
      </c>
      <c r="C446" s="1">
        <v>51</v>
      </c>
      <c r="D446" s="2">
        <v>19660.650000000001</v>
      </c>
      <c r="E446" s="2">
        <v>12837.23</v>
      </c>
      <c r="F446" s="2">
        <v>23462.22</v>
      </c>
      <c r="G446" s="2">
        <v>10624.99</v>
      </c>
      <c r="H446" s="1">
        <v>29</v>
      </c>
      <c r="I446" s="2">
        <v>18941.55</v>
      </c>
      <c r="J446" s="2">
        <v>15964.26</v>
      </c>
      <c r="K446" s="2">
        <v>21786.48</v>
      </c>
      <c r="L446" s="2">
        <v>5822.22</v>
      </c>
      <c r="M446" s="2">
        <v>719.10000000000196</v>
      </c>
      <c r="N446" s="4">
        <v>3.8</v>
      </c>
    </row>
    <row r="447" spans="1:14" x14ac:dyDescent="0.25">
      <c r="A447" t="s">
        <v>21</v>
      </c>
      <c r="B447" t="s">
        <v>75</v>
      </c>
      <c r="C447" s="1">
        <v>23</v>
      </c>
      <c r="D447" s="2">
        <v>15850.49</v>
      </c>
      <c r="E447" s="2">
        <v>8195.08</v>
      </c>
      <c r="F447" s="2">
        <v>21119.23</v>
      </c>
      <c r="G447" s="2">
        <v>12924.15</v>
      </c>
      <c r="H447" s="1">
        <v>20</v>
      </c>
      <c r="I447" s="2">
        <v>14258.17</v>
      </c>
      <c r="J447" s="2">
        <v>1057.9000000000001</v>
      </c>
      <c r="K447" s="2">
        <v>25458.334999999999</v>
      </c>
      <c r="L447" s="2">
        <v>24400.435000000001</v>
      </c>
      <c r="M447" s="2">
        <v>1592.32</v>
      </c>
      <c r="N447" s="4">
        <v>11.2</v>
      </c>
    </row>
    <row r="448" spans="1:14" x14ac:dyDescent="0.25">
      <c r="A448" t="s">
        <v>21</v>
      </c>
      <c r="B448" t="s">
        <v>54</v>
      </c>
      <c r="C448" s="1">
        <v>160</v>
      </c>
      <c r="D448" s="2">
        <v>16882.215</v>
      </c>
      <c r="E448" s="2">
        <v>11438.094999999999</v>
      </c>
      <c r="F448" s="2">
        <v>21062.33</v>
      </c>
      <c r="G448" s="2">
        <v>9624.2350000000006</v>
      </c>
      <c r="H448" s="1">
        <v>137</v>
      </c>
      <c r="I448" s="2">
        <v>15942.02</v>
      </c>
      <c r="J448" s="2">
        <v>10894.33</v>
      </c>
      <c r="K448" s="2">
        <v>20275.38</v>
      </c>
      <c r="L448" s="2">
        <v>9381.0499999999993</v>
      </c>
      <c r="M448" s="2">
        <v>940.19500000000005</v>
      </c>
      <c r="N448" s="4">
        <v>5.9</v>
      </c>
    </row>
    <row r="449" spans="1:14" x14ac:dyDescent="0.25">
      <c r="A449" t="s">
        <v>21</v>
      </c>
      <c r="B449" t="s">
        <v>63</v>
      </c>
      <c r="C449" s="1">
        <v>33</v>
      </c>
      <c r="D449" s="2">
        <v>12560.21</v>
      </c>
      <c r="E449" s="2">
        <v>10061.129999999999</v>
      </c>
      <c r="F449" s="2">
        <v>14602.71</v>
      </c>
      <c r="G449" s="2">
        <v>4541.58</v>
      </c>
      <c r="H449" s="1">
        <v>32</v>
      </c>
      <c r="I449" s="2">
        <v>11178.63</v>
      </c>
      <c r="J449" s="2">
        <v>9576.1650000000009</v>
      </c>
      <c r="K449" s="2">
        <v>17287.96</v>
      </c>
      <c r="L449" s="2">
        <v>7711.7950000000001</v>
      </c>
      <c r="M449" s="2">
        <v>1381.58</v>
      </c>
      <c r="N449" s="4">
        <v>12.4</v>
      </c>
    </row>
    <row r="450" spans="1:14" x14ac:dyDescent="0.25">
      <c r="A450" t="s">
        <v>21</v>
      </c>
      <c r="B450" t="s">
        <v>55</v>
      </c>
      <c r="C450" s="1">
        <v>20</v>
      </c>
      <c r="D450" s="2">
        <v>12452.334999999999</v>
      </c>
      <c r="E450" s="2">
        <v>10026.41</v>
      </c>
      <c r="F450" s="2">
        <v>14141.45</v>
      </c>
      <c r="G450" s="2">
        <v>4115.04</v>
      </c>
      <c r="H450" s="1">
        <v>20</v>
      </c>
      <c r="I450" s="2">
        <v>10414.844999999999</v>
      </c>
      <c r="J450" s="2">
        <v>6680.9949999999999</v>
      </c>
      <c r="K450" s="2">
        <v>13273.715</v>
      </c>
      <c r="L450" s="2">
        <v>6592.72</v>
      </c>
      <c r="M450" s="2">
        <v>2037.49</v>
      </c>
      <c r="N450" s="4">
        <v>19.600000000000001</v>
      </c>
    </row>
    <row r="451" spans="1:14" x14ac:dyDescent="0.25">
      <c r="A451" t="s">
        <v>21</v>
      </c>
      <c r="B451" t="s">
        <v>56</v>
      </c>
      <c r="C451" s="1">
        <v>41</v>
      </c>
      <c r="D451" s="2">
        <v>19857.23</v>
      </c>
      <c r="E451" s="2">
        <v>12358.21</v>
      </c>
      <c r="F451" s="2">
        <v>20512.5</v>
      </c>
      <c r="G451" s="2">
        <v>8154.29</v>
      </c>
      <c r="H451" s="1">
        <v>30</v>
      </c>
      <c r="I451" s="2">
        <v>19992.419999999998</v>
      </c>
      <c r="J451" s="2">
        <v>11659.18</v>
      </c>
      <c r="K451" s="2">
        <v>19992.419999999998</v>
      </c>
      <c r="L451" s="2">
        <v>8333.24</v>
      </c>
      <c r="M451" s="2">
        <v>-135.189999999999</v>
      </c>
      <c r="N451" s="4">
        <v>-0.67600000000000005</v>
      </c>
    </row>
    <row r="452" spans="1:14" x14ac:dyDescent="0.25">
      <c r="A452" t="s">
        <v>22</v>
      </c>
      <c r="B452" t="s">
        <v>37</v>
      </c>
      <c r="C452" s="1">
        <v>15</v>
      </c>
      <c r="D452" s="2">
        <v>4841.1099999999997</v>
      </c>
      <c r="E452" s="2">
        <v>4501.3500000000004</v>
      </c>
      <c r="F452" s="2">
        <v>6009.99</v>
      </c>
      <c r="G452" s="2">
        <v>1508.64</v>
      </c>
      <c r="H452" s="1">
        <v>30</v>
      </c>
      <c r="I452" s="2">
        <v>5236.38</v>
      </c>
      <c r="J452" s="2">
        <v>4548.62</v>
      </c>
      <c r="K452" s="2">
        <v>8801.01</v>
      </c>
      <c r="L452" s="2">
        <v>4252.3900000000003</v>
      </c>
      <c r="M452" s="2">
        <v>-395.27</v>
      </c>
      <c r="N452" s="4">
        <v>-7.55</v>
      </c>
    </row>
    <row r="453" spans="1:14" x14ac:dyDescent="0.25">
      <c r="A453" t="s">
        <v>22</v>
      </c>
      <c r="B453" t="s">
        <v>70</v>
      </c>
      <c r="C453" s="1">
        <v>10</v>
      </c>
      <c r="D453" s="2">
        <v>6399.19</v>
      </c>
      <c r="E453" s="2">
        <v>6091.35</v>
      </c>
      <c r="F453" s="2">
        <v>7367.48</v>
      </c>
      <c r="G453" s="2">
        <v>1276.1300000000001</v>
      </c>
      <c r="H453" s="1">
        <v>10</v>
      </c>
      <c r="I453" s="2">
        <v>5726.375</v>
      </c>
      <c r="J453" s="2">
        <v>5396.23</v>
      </c>
      <c r="K453" s="2">
        <v>9205.9</v>
      </c>
      <c r="L453" s="2">
        <v>3809.67</v>
      </c>
      <c r="M453" s="2">
        <v>672.81500000000005</v>
      </c>
      <c r="N453" s="4">
        <v>11.7</v>
      </c>
    </row>
    <row r="454" spans="1:14" x14ac:dyDescent="0.25">
      <c r="A454" t="s">
        <v>22</v>
      </c>
      <c r="B454" t="s">
        <v>38</v>
      </c>
      <c r="C454" s="1">
        <v>24</v>
      </c>
      <c r="D454" s="2">
        <v>7683.73</v>
      </c>
      <c r="E454" s="2">
        <v>5771.7250000000004</v>
      </c>
      <c r="F454" s="2">
        <v>7910.99</v>
      </c>
      <c r="G454" s="2">
        <v>2139.2649999999999</v>
      </c>
      <c r="H454" s="1">
        <v>29</v>
      </c>
      <c r="I454" s="2">
        <v>7480.71</v>
      </c>
      <c r="J454" s="2">
        <v>6828.5</v>
      </c>
      <c r="K454" s="2">
        <v>8517.8700000000008</v>
      </c>
      <c r="L454" s="2">
        <v>1689.37</v>
      </c>
      <c r="M454" s="2">
        <v>203.02</v>
      </c>
      <c r="N454" s="4">
        <v>2.71</v>
      </c>
    </row>
    <row r="455" spans="1:14" x14ac:dyDescent="0.25">
      <c r="A455" t="s">
        <v>22</v>
      </c>
      <c r="B455" t="s">
        <v>77</v>
      </c>
      <c r="C455" s="1">
        <v>15</v>
      </c>
      <c r="D455" s="2">
        <v>7075.98</v>
      </c>
      <c r="E455" s="2">
        <v>6191.48</v>
      </c>
      <c r="F455" s="2">
        <v>9152.1</v>
      </c>
      <c r="G455" s="2">
        <v>2960.62</v>
      </c>
      <c r="H455" s="1">
        <v>16</v>
      </c>
      <c r="I455" s="2">
        <v>6904.5450000000001</v>
      </c>
      <c r="J455" s="2">
        <v>6512.085</v>
      </c>
      <c r="K455" s="2">
        <v>8356.36</v>
      </c>
      <c r="L455" s="2">
        <v>1844.2750000000001</v>
      </c>
      <c r="M455" s="2">
        <v>171.43499999999901</v>
      </c>
      <c r="N455" s="4">
        <v>2.48</v>
      </c>
    </row>
    <row r="456" spans="1:14" x14ac:dyDescent="0.25">
      <c r="A456" t="s">
        <v>22</v>
      </c>
      <c r="B456" t="s">
        <v>71</v>
      </c>
      <c r="C456" s="1">
        <v>13</v>
      </c>
      <c r="D456" s="2">
        <v>5528.69</v>
      </c>
      <c r="E456" s="2">
        <v>5133.74</v>
      </c>
      <c r="F456" s="2">
        <v>8258.35</v>
      </c>
      <c r="G456" s="2">
        <v>3124.61</v>
      </c>
    </row>
    <row r="457" spans="1:14" x14ac:dyDescent="0.25">
      <c r="A457" t="s">
        <v>22</v>
      </c>
      <c r="B457" t="s">
        <v>72</v>
      </c>
      <c r="C457" s="1">
        <v>10</v>
      </c>
      <c r="D457" s="2">
        <v>6881.22</v>
      </c>
      <c r="E457" s="2">
        <v>6150.91</v>
      </c>
      <c r="F457" s="2">
        <v>7882.52</v>
      </c>
      <c r="G457" s="2">
        <v>1731.61</v>
      </c>
    </row>
    <row r="458" spans="1:14" x14ac:dyDescent="0.25">
      <c r="A458" t="s">
        <v>22</v>
      </c>
      <c r="B458" t="s">
        <v>57</v>
      </c>
      <c r="C458" s="1">
        <v>50</v>
      </c>
      <c r="D458" s="2">
        <v>6687.14</v>
      </c>
      <c r="E458" s="2">
        <v>5209.4799999999996</v>
      </c>
      <c r="F458" s="2">
        <v>7715.6</v>
      </c>
      <c r="G458" s="2">
        <v>2506.12</v>
      </c>
      <c r="H458" s="1">
        <v>59</v>
      </c>
      <c r="I458" s="2">
        <v>4903.49</v>
      </c>
      <c r="J458" s="2">
        <v>4354.6499999999996</v>
      </c>
      <c r="K458" s="2">
        <v>6146.28</v>
      </c>
      <c r="L458" s="2">
        <v>1791.63</v>
      </c>
      <c r="M458" s="2">
        <v>1783.65</v>
      </c>
      <c r="N458" s="4">
        <v>36.4</v>
      </c>
    </row>
    <row r="459" spans="1:14" x14ac:dyDescent="0.25">
      <c r="A459" t="s">
        <v>22</v>
      </c>
      <c r="B459" t="s">
        <v>40</v>
      </c>
      <c r="C459" s="1">
        <v>18</v>
      </c>
      <c r="D459" s="2">
        <v>7814.53</v>
      </c>
      <c r="E459" s="2">
        <v>6599</v>
      </c>
      <c r="F459" s="2">
        <v>11198.64</v>
      </c>
      <c r="G459" s="2">
        <v>4599.6400000000003</v>
      </c>
    </row>
    <row r="460" spans="1:14" x14ac:dyDescent="0.25">
      <c r="A460" t="s">
        <v>22</v>
      </c>
      <c r="B460" t="s">
        <v>41</v>
      </c>
      <c r="C460" s="1">
        <v>64</v>
      </c>
      <c r="D460" s="2">
        <v>6599</v>
      </c>
      <c r="E460" s="2">
        <v>6450.88</v>
      </c>
      <c r="F460" s="2">
        <v>8911.27</v>
      </c>
      <c r="G460" s="2">
        <v>2460.39</v>
      </c>
      <c r="H460" s="1">
        <v>53</v>
      </c>
      <c r="I460" s="2">
        <v>6599</v>
      </c>
      <c r="J460" s="2">
        <v>5683.14</v>
      </c>
      <c r="K460" s="2">
        <v>11176.5</v>
      </c>
      <c r="L460" s="2">
        <v>5493.36</v>
      </c>
      <c r="M460" s="2">
        <v>0</v>
      </c>
      <c r="N460" s="4">
        <v>0</v>
      </c>
    </row>
    <row r="461" spans="1:14" x14ac:dyDescent="0.25">
      <c r="A461" t="s">
        <v>22</v>
      </c>
      <c r="B461" t="s">
        <v>42</v>
      </c>
      <c r="C461" s="1">
        <v>27</v>
      </c>
      <c r="D461" s="2">
        <v>7044.44</v>
      </c>
      <c r="E461" s="2">
        <v>6450.88</v>
      </c>
      <c r="F461" s="2">
        <v>9228.6299999999992</v>
      </c>
      <c r="G461" s="2">
        <v>2777.75</v>
      </c>
      <c r="H461" s="1">
        <v>38</v>
      </c>
      <c r="I461" s="2">
        <v>6257.5749999999998</v>
      </c>
      <c r="J461" s="2">
        <v>5606.03</v>
      </c>
      <c r="K461" s="2">
        <v>6599</v>
      </c>
      <c r="L461" s="2">
        <v>992.97</v>
      </c>
      <c r="M461" s="2">
        <v>786.86500000000001</v>
      </c>
      <c r="N461" s="4">
        <v>12.6</v>
      </c>
    </row>
    <row r="462" spans="1:14" x14ac:dyDescent="0.25">
      <c r="A462" t="s">
        <v>22</v>
      </c>
      <c r="B462" t="s">
        <v>43</v>
      </c>
      <c r="C462" s="1">
        <v>20</v>
      </c>
      <c r="D462" s="2">
        <v>6450.88</v>
      </c>
      <c r="E462" s="2">
        <v>4764</v>
      </c>
      <c r="F462" s="2">
        <v>6599</v>
      </c>
      <c r="G462" s="2">
        <v>1835</v>
      </c>
      <c r="H462" s="1">
        <v>19</v>
      </c>
      <c r="I462" s="2">
        <v>6569</v>
      </c>
      <c r="J462" s="2">
        <v>5683.14</v>
      </c>
      <c r="K462" s="2">
        <v>8524.7199999999993</v>
      </c>
      <c r="L462" s="2">
        <v>2841.58</v>
      </c>
      <c r="M462" s="2">
        <v>-118.12</v>
      </c>
      <c r="N462" s="4">
        <v>-1.8</v>
      </c>
    </row>
    <row r="463" spans="1:14" x14ac:dyDescent="0.25">
      <c r="A463" t="s">
        <v>22</v>
      </c>
      <c r="B463" t="s">
        <v>65</v>
      </c>
      <c r="C463" s="1">
        <v>27</v>
      </c>
      <c r="D463" s="2">
        <v>10573.9</v>
      </c>
      <c r="E463" s="2">
        <v>6213.96</v>
      </c>
      <c r="F463" s="2">
        <v>12887.05</v>
      </c>
      <c r="G463" s="2">
        <v>6673.09</v>
      </c>
      <c r="H463" s="1">
        <v>19</v>
      </c>
      <c r="I463" s="2">
        <v>8847.7999999999993</v>
      </c>
      <c r="J463" s="2">
        <v>6917.52</v>
      </c>
      <c r="K463" s="2">
        <v>10735.5</v>
      </c>
      <c r="L463" s="2">
        <v>3817.98</v>
      </c>
      <c r="M463" s="2">
        <v>1726.1</v>
      </c>
      <c r="N463" s="4">
        <v>19.5</v>
      </c>
    </row>
    <row r="464" spans="1:14" x14ac:dyDescent="0.25">
      <c r="A464" t="s">
        <v>22</v>
      </c>
      <c r="B464" t="s">
        <v>44</v>
      </c>
      <c r="C464" s="1">
        <v>12</v>
      </c>
      <c r="D464" s="2">
        <v>9801.8850000000002</v>
      </c>
      <c r="E464" s="2">
        <v>7418.78</v>
      </c>
      <c r="F464" s="2">
        <v>11378.81</v>
      </c>
      <c r="G464" s="2">
        <v>3960.03</v>
      </c>
      <c r="H464" s="1">
        <v>14</v>
      </c>
      <c r="I464" s="2">
        <v>9005.86</v>
      </c>
      <c r="J464" s="2">
        <v>2371</v>
      </c>
      <c r="K464" s="2">
        <v>12795.99</v>
      </c>
      <c r="L464" s="2">
        <v>10424.99</v>
      </c>
      <c r="M464" s="2">
        <v>796.02499999999998</v>
      </c>
      <c r="N464" s="4">
        <v>8.84</v>
      </c>
    </row>
    <row r="465" spans="1:14" x14ac:dyDescent="0.25">
      <c r="A465" t="s">
        <v>22</v>
      </c>
      <c r="B465" t="s">
        <v>45</v>
      </c>
      <c r="C465" s="1">
        <v>31</v>
      </c>
      <c r="D465" s="2">
        <v>10323.700000000001</v>
      </c>
      <c r="E465" s="2">
        <v>7100.33</v>
      </c>
      <c r="F465" s="2">
        <v>11567.93</v>
      </c>
      <c r="G465" s="2">
        <v>4467.6000000000004</v>
      </c>
      <c r="H465" s="1">
        <v>22</v>
      </c>
      <c r="I465" s="2">
        <v>9970.0149999999994</v>
      </c>
      <c r="J465" s="2">
        <v>8097.35</v>
      </c>
      <c r="K465" s="2">
        <v>12415.78</v>
      </c>
      <c r="L465" s="2">
        <v>4318.43</v>
      </c>
      <c r="M465" s="2">
        <v>353.68500000000103</v>
      </c>
      <c r="N465" s="4">
        <v>3.55</v>
      </c>
    </row>
    <row r="466" spans="1:14" x14ac:dyDescent="0.25">
      <c r="A466" t="s">
        <v>22</v>
      </c>
      <c r="B466" t="s">
        <v>46</v>
      </c>
      <c r="C466" s="1">
        <v>112</v>
      </c>
      <c r="D466" s="2">
        <v>6345.585</v>
      </c>
      <c r="E466" s="2">
        <v>5456.7849999999999</v>
      </c>
      <c r="F466" s="2">
        <v>7900.74</v>
      </c>
      <c r="G466" s="2">
        <v>2443.9549999999999</v>
      </c>
      <c r="H466" s="1">
        <v>85</v>
      </c>
      <c r="I466" s="2">
        <v>5865.3</v>
      </c>
      <c r="J466" s="2">
        <v>5028.59</v>
      </c>
      <c r="K466" s="2">
        <v>7170.69</v>
      </c>
      <c r="L466" s="2">
        <v>2142.1</v>
      </c>
      <c r="M466" s="2">
        <v>480.28500000000003</v>
      </c>
      <c r="N466" s="4">
        <v>8.19</v>
      </c>
    </row>
    <row r="467" spans="1:14" x14ac:dyDescent="0.25">
      <c r="A467" t="s">
        <v>22</v>
      </c>
      <c r="B467" t="s">
        <v>47</v>
      </c>
      <c r="C467" s="1">
        <v>31</v>
      </c>
      <c r="D467" s="2">
        <v>8968.83</v>
      </c>
      <c r="E467" s="2">
        <v>7883.84</v>
      </c>
      <c r="F467" s="2">
        <v>10116.98</v>
      </c>
      <c r="G467" s="2">
        <v>2233.14</v>
      </c>
      <c r="H467" s="1">
        <v>28</v>
      </c>
      <c r="I467" s="2">
        <v>7465.13</v>
      </c>
      <c r="J467" s="2">
        <v>7238.29</v>
      </c>
      <c r="K467" s="2">
        <v>10660.695</v>
      </c>
      <c r="L467" s="2">
        <v>3422.4050000000002</v>
      </c>
      <c r="M467" s="2">
        <v>1503.7</v>
      </c>
      <c r="N467" s="4">
        <v>20.100000000000001</v>
      </c>
    </row>
    <row r="468" spans="1:14" x14ac:dyDescent="0.25">
      <c r="A468" t="s">
        <v>22</v>
      </c>
      <c r="B468" t="s">
        <v>58</v>
      </c>
      <c r="C468" s="1">
        <v>11</v>
      </c>
      <c r="D468" s="2">
        <v>10567.28</v>
      </c>
      <c r="E468" s="2">
        <v>7463.71</v>
      </c>
      <c r="F468" s="2">
        <v>11302.14</v>
      </c>
      <c r="G468" s="2">
        <v>3838.43</v>
      </c>
      <c r="H468" s="1">
        <v>20</v>
      </c>
      <c r="I468" s="2">
        <v>8119.4650000000001</v>
      </c>
      <c r="J468" s="2">
        <v>6654.49</v>
      </c>
      <c r="K468" s="2">
        <v>9113.0650000000005</v>
      </c>
      <c r="L468" s="2">
        <v>2458.5749999999998</v>
      </c>
      <c r="M468" s="2">
        <v>2447.8150000000001</v>
      </c>
      <c r="N468" s="4">
        <v>30.1</v>
      </c>
    </row>
    <row r="469" spans="1:14" x14ac:dyDescent="0.25">
      <c r="A469" t="s">
        <v>22</v>
      </c>
      <c r="B469" t="s">
        <v>48</v>
      </c>
      <c r="C469" s="1">
        <v>38</v>
      </c>
      <c r="D469" s="2">
        <v>7299.28</v>
      </c>
      <c r="E469" s="2">
        <v>2000</v>
      </c>
      <c r="F469" s="2">
        <v>9361.14</v>
      </c>
      <c r="G469" s="2">
        <v>7361.14</v>
      </c>
      <c r="H469" s="1">
        <v>25</v>
      </c>
      <c r="I469" s="2">
        <v>8300.44</v>
      </c>
      <c r="J469" s="2">
        <v>6441.53</v>
      </c>
      <c r="K469" s="2">
        <v>10038.030000000001</v>
      </c>
      <c r="L469" s="2">
        <v>3596.5</v>
      </c>
      <c r="M469" s="2">
        <v>-1001.16</v>
      </c>
      <c r="N469" s="4">
        <v>-12.1</v>
      </c>
    </row>
    <row r="470" spans="1:14" x14ac:dyDescent="0.25">
      <c r="A470" t="s">
        <v>22</v>
      </c>
      <c r="B470" t="s">
        <v>67</v>
      </c>
      <c r="C470" s="1">
        <v>21</v>
      </c>
      <c r="D470" s="2">
        <v>5944.9</v>
      </c>
      <c r="E470" s="2">
        <v>5350</v>
      </c>
      <c r="F470" s="2">
        <v>8183.7</v>
      </c>
      <c r="G470" s="2">
        <v>2833.7</v>
      </c>
    </row>
    <row r="471" spans="1:14" x14ac:dyDescent="0.25">
      <c r="A471" t="s">
        <v>22</v>
      </c>
      <c r="B471" t="s">
        <v>74</v>
      </c>
      <c r="C471" s="1">
        <v>28</v>
      </c>
      <c r="D471" s="2">
        <v>8278.94</v>
      </c>
      <c r="E471" s="2">
        <v>7372.835</v>
      </c>
      <c r="F471" s="2">
        <v>8940.52</v>
      </c>
      <c r="G471" s="2">
        <v>1567.6849999999999</v>
      </c>
      <c r="H471" s="1">
        <v>20</v>
      </c>
      <c r="I471" s="2">
        <v>8053.8050000000003</v>
      </c>
      <c r="J471" s="2">
        <v>6574.24</v>
      </c>
      <c r="K471" s="2">
        <v>8287</v>
      </c>
      <c r="L471" s="2">
        <v>1712.76</v>
      </c>
      <c r="M471" s="2">
        <v>225.13499999999999</v>
      </c>
      <c r="N471" s="4">
        <v>2.8</v>
      </c>
    </row>
    <row r="472" spans="1:14" x14ac:dyDescent="0.25">
      <c r="A472" t="s">
        <v>22</v>
      </c>
      <c r="B472" t="s">
        <v>49</v>
      </c>
      <c r="C472" s="1">
        <v>156</v>
      </c>
      <c r="D472" s="2">
        <v>5350</v>
      </c>
      <c r="E472" s="2">
        <v>4834.9449999999997</v>
      </c>
      <c r="F472" s="2">
        <v>8183.7</v>
      </c>
      <c r="G472" s="2">
        <v>3348.7550000000001</v>
      </c>
      <c r="H472" s="1">
        <v>159</v>
      </c>
      <c r="I472" s="2">
        <v>4900</v>
      </c>
      <c r="J472" s="2">
        <v>3948.07</v>
      </c>
      <c r="K472" s="2">
        <v>6921</v>
      </c>
      <c r="L472" s="2">
        <v>2972.93</v>
      </c>
      <c r="M472" s="2">
        <v>450</v>
      </c>
      <c r="N472" s="4">
        <v>9.18</v>
      </c>
    </row>
    <row r="473" spans="1:14" x14ac:dyDescent="0.25">
      <c r="A473" t="s">
        <v>22</v>
      </c>
      <c r="B473" t="s">
        <v>50</v>
      </c>
      <c r="C473" s="1">
        <v>159</v>
      </c>
      <c r="D473" s="2">
        <v>5350</v>
      </c>
      <c r="E473" s="2">
        <v>4478.49</v>
      </c>
      <c r="F473" s="2">
        <v>6675.56</v>
      </c>
      <c r="G473" s="2">
        <v>2197.0700000000002</v>
      </c>
      <c r="H473" s="1">
        <v>168</v>
      </c>
      <c r="I473" s="2">
        <v>4900</v>
      </c>
      <c r="J473" s="2">
        <v>3948.07</v>
      </c>
      <c r="K473" s="2">
        <v>6921</v>
      </c>
      <c r="L473" s="2">
        <v>2972.93</v>
      </c>
      <c r="M473" s="2">
        <v>450</v>
      </c>
      <c r="N473" s="4">
        <v>9.18</v>
      </c>
    </row>
    <row r="474" spans="1:14" x14ac:dyDescent="0.25">
      <c r="A474" t="s">
        <v>22</v>
      </c>
      <c r="B474" t="s">
        <v>60</v>
      </c>
      <c r="C474" s="1">
        <v>35</v>
      </c>
      <c r="D474" s="2">
        <v>6112.2</v>
      </c>
      <c r="E474" s="2">
        <v>5350</v>
      </c>
      <c r="F474" s="2">
        <v>8858.68</v>
      </c>
      <c r="G474" s="2">
        <v>3508.68</v>
      </c>
      <c r="H474" s="1">
        <v>42</v>
      </c>
      <c r="I474" s="2">
        <v>4900</v>
      </c>
      <c r="J474" s="2">
        <v>4510</v>
      </c>
      <c r="K474" s="2">
        <v>6046.78</v>
      </c>
      <c r="L474" s="2">
        <v>1536.78</v>
      </c>
      <c r="M474" s="2">
        <v>1212.2</v>
      </c>
      <c r="N474" s="4">
        <v>24.7</v>
      </c>
    </row>
    <row r="475" spans="1:14" x14ac:dyDescent="0.25">
      <c r="A475" t="s">
        <v>22</v>
      </c>
      <c r="B475" t="s">
        <v>51</v>
      </c>
      <c r="C475" s="1">
        <v>31</v>
      </c>
      <c r="D475" s="2">
        <v>6015.24</v>
      </c>
      <c r="E475" s="2">
        <v>3839.75</v>
      </c>
      <c r="F475" s="2">
        <v>7669.5</v>
      </c>
      <c r="G475" s="2">
        <v>3829.75</v>
      </c>
      <c r="H475" s="1">
        <v>32</v>
      </c>
      <c r="I475" s="2">
        <v>6321.0550000000003</v>
      </c>
      <c r="J475" s="2">
        <v>4299.1149999999998</v>
      </c>
      <c r="K475" s="2">
        <v>8237.1200000000008</v>
      </c>
      <c r="L475" s="2">
        <v>3938.0050000000001</v>
      </c>
      <c r="M475" s="2">
        <v>-305.81500000000102</v>
      </c>
      <c r="N475" s="4">
        <v>-4.84</v>
      </c>
    </row>
    <row r="476" spans="1:14" x14ac:dyDescent="0.25">
      <c r="A476" t="s">
        <v>22</v>
      </c>
      <c r="B476" t="s">
        <v>61</v>
      </c>
      <c r="C476" s="1">
        <v>22</v>
      </c>
      <c r="D476" s="2">
        <v>8969.09</v>
      </c>
      <c r="E476" s="2">
        <v>5563</v>
      </c>
      <c r="F476" s="2">
        <v>10131.700000000001</v>
      </c>
      <c r="G476" s="2">
        <v>4568.7</v>
      </c>
      <c r="H476" s="1">
        <v>11</v>
      </c>
      <c r="I476" s="2">
        <v>7209.59</v>
      </c>
      <c r="J476" s="2">
        <v>5575.29</v>
      </c>
      <c r="K476" s="2">
        <v>12309.51</v>
      </c>
      <c r="L476" s="2">
        <v>6734.22</v>
      </c>
      <c r="M476" s="2">
        <v>1759.5</v>
      </c>
      <c r="N476" s="4">
        <v>24.4</v>
      </c>
    </row>
    <row r="477" spans="1:14" x14ac:dyDescent="0.25">
      <c r="A477" t="s">
        <v>22</v>
      </c>
      <c r="B477" t="s">
        <v>52</v>
      </c>
      <c r="C477" s="1">
        <v>30</v>
      </c>
      <c r="D477" s="2">
        <v>8802.83</v>
      </c>
      <c r="E477" s="2">
        <v>6978.11</v>
      </c>
      <c r="F477" s="2">
        <v>10687.21</v>
      </c>
      <c r="G477" s="2">
        <v>3709.1</v>
      </c>
      <c r="H477" s="1">
        <v>34</v>
      </c>
      <c r="I477" s="2">
        <v>8211.51</v>
      </c>
      <c r="J477" s="2">
        <v>6978</v>
      </c>
      <c r="K477" s="2">
        <v>10444.89</v>
      </c>
      <c r="L477" s="2">
        <v>3466.89</v>
      </c>
      <c r="M477" s="2">
        <v>591.32000000000005</v>
      </c>
      <c r="N477" s="4">
        <v>7.2</v>
      </c>
    </row>
    <row r="478" spans="1:14" x14ac:dyDescent="0.25">
      <c r="A478" t="s">
        <v>22</v>
      </c>
      <c r="B478" t="s">
        <v>53</v>
      </c>
      <c r="C478" s="1">
        <v>30</v>
      </c>
      <c r="D478" s="2">
        <v>10305.405000000001</v>
      </c>
      <c r="E478" s="2">
        <v>6729.82</v>
      </c>
      <c r="F478" s="2">
        <v>11693.06</v>
      </c>
      <c r="G478" s="2">
        <v>4963.24</v>
      </c>
      <c r="H478" s="1">
        <v>17</v>
      </c>
      <c r="I478" s="2">
        <v>7219.02</v>
      </c>
      <c r="J478" s="2">
        <v>6170.08</v>
      </c>
      <c r="K478" s="2">
        <v>9761.66</v>
      </c>
      <c r="L478" s="2">
        <v>3591.58</v>
      </c>
      <c r="M478" s="2">
        <v>3086.3850000000002</v>
      </c>
      <c r="N478" s="4">
        <v>42.8</v>
      </c>
    </row>
    <row r="479" spans="1:14" x14ac:dyDescent="0.25">
      <c r="A479" t="s">
        <v>22</v>
      </c>
      <c r="B479" t="s">
        <v>75</v>
      </c>
      <c r="C479" s="1">
        <v>29</v>
      </c>
      <c r="D479" s="2">
        <v>7606.62</v>
      </c>
      <c r="E479" s="2">
        <v>6475.65</v>
      </c>
      <c r="F479" s="2">
        <v>8331.99</v>
      </c>
      <c r="G479" s="2">
        <v>1856.34</v>
      </c>
      <c r="H479" s="1">
        <v>16</v>
      </c>
      <c r="I479" s="2">
        <v>6188.1450000000004</v>
      </c>
      <c r="J479" s="2">
        <v>5199.76</v>
      </c>
      <c r="K479" s="2">
        <v>6802.4449999999997</v>
      </c>
      <c r="L479" s="2">
        <v>1602.6849999999999</v>
      </c>
      <c r="M479" s="2">
        <v>1418.4749999999999</v>
      </c>
      <c r="N479" s="4">
        <v>22.9</v>
      </c>
    </row>
    <row r="480" spans="1:14" x14ac:dyDescent="0.25">
      <c r="A480" t="s">
        <v>22</v>
      </c>
      <c r="B480" t="s">
        <v>54</v>
      </c>
      <c r="C480" s="1">
        <v>48</v>
      </c>
      <c r="D480" s="2">
        <v>9090.9549999999999</v>
      </c>
      <c r="E480" s="2">
        <v>7845.86</v>
      </c>
      <c r="F480" s="2">
        <v>11371.91</v>
      </c>
      <c r="G480" s="2">
        <v>3526.05</v>
      </c>
      <c r="H480" s="1">
        <v>87</v>
      </c>
      <c r="I480" s="2">
        <v>11279.72</v>
      </c>
      <c r="J480" s="2">
        <v>7818.62</v>
      </c>
      <c r="K480" s="2">
        <v>13156.98</v>
      </c>
      <c r="L480" s="2">
        <v>5338.36</v>
      </c>
      <c r="M480" s="2">
        <v>-2188.7649999999999</v>
      </c>
      <c r="N480" s="4">
        <v>-19.399999999999999</v>
      </c>
    </row>
    <row r="481" spans="1:14" x14ac:dyDescent="0.25">
      <c r="A481" t="s">
        <v>22</v>
      </c>
      <c r="B481" t="s">
        <v>63</v>
      </c>
      <c r="C481" s="1">
        <v>16</v>
      </c>
      <c r="D481" s="2">
        <v>9128.09</v>
      </c>
      <c r="E481" s="2">
        <v>8206.33</v>
      </c>
      <c r="F481" s="2">
        <v>12531.674999999999</v>
      </c>
      <c r="G481" s="2">
        <v>4325.3450000000003</v>
      </c>
      <c r="H481" s="1">
        <v>22</v>
      </c>
      <c r="I481" s="2">
        <v>11517.17</v>
      </c>
      <c r="J481" s="2">
        <v>6145.77</v>
      </c>
      <c r="K481" s="2">
        <v>11985.97</v>
      </c>
      <c r="L481" s="2">
        <v>5840.2</v>
      </c>
      <c r="M481" s="2">
        <v>-2389.08</v>
      </c>
      <c r="N481" s="4">
        <v>-20.7</v>
      </c>
    </row>
    <row r="482" spans="1:14" x14ac:dyDescent="0.25">
      <c r="A482" t="s">
        <v>22</v>
      </c>
      <c r="B482" t="s">
        <v>55</v>
      </c>
      <c r="C482" s="1">
        <v>16</v>
      </c>
      <c r="D482" s="2">
        <v>5321.34</v>
      </c>
      <c r="E482" s="2">
        <v>4827.32</v>
      </c>
      <c r="F482" s="2">
        <v>6081.2349999999997</v>
      </c>
      <c r="G482" s="2">
        <v>1253.915</v>
      </c>
      <c r="H482" s="1">
        <v>18</v>
      </c>
      <c r="I482" s="2">
        <v>4692.13</v>
      </c>
      <c r="J482" s="2">
        <v>4678</v>
      </c>
      <c r="K482" s="2">
        <v>7211</v>
      </c>
      <c r="L482" s="2">
        <v>2533</v>
      </c>
      <c r="M482" s="2">
        <v>629.21</v>
      </c>
      <c r="N482" s="4">
        <v>13.4</v>
      </c>
    </row>
    <row r="483" spans="1:14" x14ac:dyDescent="0.25">
      <c r="A483" t="s">
        <v>22</v>
      </c>
      <c r="B483" t="s">
        <v>56</v>
      </c>
      <c r="C483" s="1">
        <v>11</v>
      </c>
      <c r="D483" s="2">
        <v>6137.62</v>
      </c>
      <c r="E483" s="2">
        <v>6137.62</v>
      </c>
      <c r="F483" s="2">
        <v>6903.37</v>
      </c>
      <c r="G483" s="2">
        <v>765.75</v>
      </c>
      <c r="H483" s="1">
        <v>18</v>
      </c>
      <c r="I483" s="2">
        <v>8347.5849999999991</v>
      </c>
      <c r="J483" s="2">
        <v>5423.4</v>
      </c>
      <c r="K483" s="2">
        <v>10665.69</v>
      </c>
      <c r="L483" s="2">
        <v>5242.29</v>
      </c>
      <c r="M483" s="2">
        <v>-2209.9650000000001</v>
      </c>
      <c r="N483" s="4">
        <v>-26.5</v>
      </c>
    </row>
    <row r="484" spans="1:14" x14ac:dyDescent="0.25">
      <c r="A484" t="s">
        <v>23</v>
      </c>
      <c r="B484" t="s">
        <v>37</v>
      </c>
      <c r="C484" s="1">
        <v>61</v>
      </c>
      <c r="D484" s="2">
        <v>5717</v>
      </c>
      <c r="E484" s="2">
        <v>4761.3</v>
      </c>
      <c r="F484" s="2">
        <v>7290.76</v>
      </c>
      <c r="G484" s="2">
        <v>2529.46</v>
      </c>
      <c r="H484" s="1">
        <v>39</v>
      </c>
      <c r="I484" s="2">
        <v>6525.98</v>
      </c>
      <c r="J484" s="2">
        <v>5116.74</v>
      </c>
      <c r="K484" s="2">
        <v>6934.28</v>
      </c>
      <c r="L484" s="2">
        <v>1817.54</v>
      </c>
      <c r="M484" s="2">
        <v>-808.98</v>
      </c>
      <c r="N484" s="4">
        <v>-12.4</v>
      </c>
    </row>
    <row r="485" spans="1:14" x14ac:dyDescent="0.25">
      <c r="A485" t="s">
        <v>23</v>
      </c>
      <c r="B485" t="s">
        <v>70</v>
      </c>
      <c r="C485" s="1">
        <v>25</v>
      </c>
      <c r="D485" s="2">
        <v>7628.45</v>
      </c>
      <c r="E485" s="2">
        <v>6653.6</v>
      </c>
      <c r="F485" s="2">
        <v>9097.5499999999993</v>
      </c>
      <c r="G485" s="2">
        <v>2443.9499999999998</v>
      </c>
      <c r="H485" s="1">
        <v>44</v>
      </c>
      <c r="I485" s="2">
        <v>6276.625</v>
      </c>
      <c r="J485" s="2">
        <v>5224.09</v>
      </c>
      <c r="K485" s="2">
        <v>15182.23</v>
      </c>
      <c r="L485" s="2">
        <v>9958.14</v>
      </c>
      <c r="M485" s="2">
        <v>1351.825</v>
      </c>
      <c r="N485" s="4">
        <v>21.5</v>
      </c>
    </row>
    <row r="486" spans="1:14" x14ac:dyDescent="0.25">
      <c r="A486" t="s">
        <v>23</v>
      </c>
      <c r="B486" t="s">
        <v>64</v>
      </c>
      <c r="C486" s="1">
        <v>25</v>
      </c>
      <c r="D486" s="2">
        <v>8236.6299999999992</v>
      </c>
      <c r="E486" s="2">
        <v>6794.61</v>
      </c>
      <c r="F486" s="2">
        <v>9139.18</v>
      </c>
      <c r="G486" s="2">
        <v>2344.5700000000002</v>
      </c>
      <c r="H486" s="1">
        <v>17</v>
      </c>
      <c r="I486" s="2">
        <v>7303.57</v>
      </c>
      <c r="J486" s="2">
        <v>4946.76</v>
      </c>
      <c r="K486" s="2">
        <v>9166.25</v>
      </c>
      <c r="L486" s="2">
        <v>4219.49</v>
      </c>
      <c r="M486" s="2">
        <v>933.05999999999904</v>
      </c>
      <c r="N486" s="4">
        <v>12.8</v>
      </c>
    </row>
    <row r="487" spans="1:14" x14ac:dyDescent="0.25">
      <c r="A487" t="s">
        <v>23</v>
      </c>
      <c r="B487" t="s">
        <v>71</v>
      </c>
      <c r="C487" s="1">
        <v>34</v>
      </c>
      <c r="D487" s="2">
        <v>7678.4</v>
      </c>
      <c r="E487" s="2">
        <v>6553.29</v>
      </c>
      <c r="F487" s="2">
        <v>10490.73</v>
      </c>
      <c r="G487" s="2">
        <v>3937.44</v>
      </c>
      <c r="H487" s="1">
        <v>56</v>
      </c>
      <c r="I487" s="2">
        <v>7145.375</v>
      </c>
      <c r="J487" s="2">
        <v>6138.2</v>
      </c>
      <c r="K487" s="2">
        <v>8533.4549999999999</v>
      </c>
      <c r="L487" s="2">
        <v>2395.2550000000001</v>
      </c>
      <c r="M487" s="2">
        <v>533.02499999999998</v>
      </c>
      <c r="N487" s="4">
        <v>7.46</v>
      </c>
    </row>
    <row r="488" spans="1:14" x14ac:dyDescent="0.25">
      <c r="A488" t="s">
        <v>23</v>
      </c>
      <c r="B488" t="s">
        <v>72</v>
      </c>
      <c r="C488" s="1">
        <v>13</v>
      </c>
      <c r="D488" s="2">
        <v>7530.06</v>
      </c>
      <c r="E488" s="2">
        <v>6695.8</v>
      </c>
      <c r="F488" s="2">
        <v>9308.9699999999993</v>
      </c>
      <c r="G488" s="2">
        <v>2613.17</v>
      </c>
      <c r="H488" s="1">
        <v>26</v>
      </c>
      <c r="I488" s="2">
        <v>7066.9449999999997</v>
      </c>
      <c r="J488" s="2">
        <v>6340.33</v>
      </c>
      <c r="K488" s="2">
        <v>12220.71</v>
      </c>
      <c r="L488" s="2">
        <v>5880.38</v>
      </c>
      <c r="M488" s="2">
        <v>463.11500000000098</v>
      </c>
      <c r="N488" s="4">
        <v>6.55</v>
      </c>
    </row>
    <row r="489" spans="1:14" x14ac:dyDescent="0.25">
      <c r="A489" t="s">
        <v>23</v>
      </c>
      <c r="B489" t="s">
        <v>40</v>
      </c>
      <c r="C489" s="1">
        <v>39</v>
      </c>
      <c r="D489" s="2">
        <v>8027.04</v>
      </c>
      <c r="E489" s="2">
        <v>6978.91</v>
      </c>
      <c r="F489" s="2">
        <v>10516.93</v>
      </c>
      <c r="G489" s="2">
        <v>3538.02</v>
      </c>
      <c r="H489" s="1">
        <v>15</v>
      </c>
      <c r="I489" s="2">
        <v>7314.98</v>
      </c>
      <c r="J489" s="2">
        <v>6599</v>
      </c>
      <c r="K489" s="2">
        <v>9358.52</v>
      </c>
      <c r="L489" s="2">
        <v>2759.52</v>
      </c>
      <c r="M489" s="2">
        <v>712.06</v>
      </c>
      <c r="N489" s="4">
        <v>9.73</v>
      </c>
    </row>
    <row r="490" spans="1:14" x14ac:dyDescent="0.25">
      <c r="A490" t="s">
        <v>23</v>
      </c>
      <c r="B490" t="s">
        <v>41</v>
      </c>
      <c r="C490" s="1">
        <v>21</v>
      </c>
      <c r="D490" s="2">
        <v>7065.22</v>
      </c>
      <c r="E490" s="2">
        <v>6321.35</v>
      </c>
      <c r="F490" s="2">
        <v>7940.72</v>
      </c>
      <c r="G490" s="2">
        <v>1619.37</v>
      </c>
    </row>
    <row r="491" spans="1:14" x14ac:dyDescent="0.25">
      <c r="A491" t="s">
        <v>23</v>
      </c>
      <c r="B491" t="s">
        <v>42</v>
      </c>
      <c r="C491" s="1">
        <v>32</v>
      </c>
      <c r="D491" s="2">
        <v>7542.39</v>
      </c>
      <c r="E491" s="2">
        <v>6058.5</v>
      </c>
      <c r="F491" s="2">
        <v>8144</v>
      </c>
      <c r="G491" s="2">
        <v>2085.5</v>
      </c>
      <c r="H491" s="1">
        <v>37</v>
      </c>
      <c r="I491" s="2">
        <v>7485.78</v>
      </c>
      <c r="J491" s="2">
        <v>7123.36</v>
      </c>
      <c r="K491" s="2">
        <v>8144</v>
      </c>
      <c r="L491" s="2">
        <v>1020.64</v>
      </c>
      <c r="M491" s="2">
        <v>56.610000000000603</v>
      </c>
      <c r="N491" s="4">
        <v>0.75600000000000001</v>
      </c>
    </row>
    <row r="492" spans="1:14" x14ac:dyDescent="0.25">
      <c r="A492" t="s">
        <v>23</v>
      </c>
      <c r="B492" t="s">
        <v>43</v>
      </c>
      <c r="C492" s="1">
        <v>21</v>
      </c>
      <c r="D492" s="2">
        <v>8050.66</v>
      </c>
      <c r="E492" s="2">
        <v>7076.59</v>
      </c>
      <c r="F492" s="2">
        <v>8251</v>
      </c>
      <c r="G492" s="2">
        <v>1174.4100000000001</v>
      </c>
      <c r="H492" s="1">
        <v>11</v>
      </c>
      <c r="I492" s="2">
        <v>7314.98</v>
      </c>
      <c r="J492" s="2">
        <v>7314.98</v>
      </c>
      <c r="K492" s="2">
        <v>8118.23</v>
      </c>
      <c r="L492" s="2">
        <v>803.25</v>
      </c>
      <c r="M492" s="2">
        <v>735.68</v>
      </c>
      <c r="N492" s="4">
        <v>10.1</v>
      </c>
    </row>
    <row r="493" spans="1:14" x14ac:dyDescent="0.25">
      <c r="A493" t="s">
        <v>23</v>
      </c>
      <c r="B493" t="s">
        <v>65</v>
      </c>
      <c r="C493" s="1">
        <v>37</v>
      </c>
      <c r="D493" s="2">
        <v>11454.78</v>
      </c>
      <c r="E493" s="2">
        <v>7770.23</v>
      </c>
      <c r="F493" s="2">
        <v>14043.9</v>
      </c>
      <c r="G493" s="2">
        <v>6273.67</v>
      </c>
      <c r="H493" s="1">
        <v>63</v>
      </c>
      <c r="I493" s="2">
        <v>11742.75</v>
      </c>
      <c r="J493" s="2">
        <v>9912.98</v>
      </c>
      <c r="K493" s="2">
        <v>13198.72</v>
      </c>
      <c r="L493" s="2">
        <v>3285.74</v>
      </c>
      <c r="M493" s="2">
        <v>-287.969999999999</v>
      </c>
      <c r="N493" s="4">
        <v>-2.4500000000000002</v>
      </c>
    </row>
    <row r="494" spans="1:14" x14ac:dyDescent="0.25">
      <c r="A494" t="s">
        <v>23</v>
      </c>
      <c r="B494" t="s">
        <v>44</v>
      </c>
      <c r="C494" s="1">
        <v>33</v>
      </c>
      <c r="D494" s="2">
        <v>9458.31</v>
      </c>
      <c r="E494" s="2">
        <v>3262.16</v>
      </c>
      <c r="F494" s="2">
        <v>13885.82</v>
      </c>
      <c r="G494" s="2">
        <v>10623.66</v>
      </c>
      <c r="H494" s="1">
        <v>42</v>
      </c>
      <c r="I494" s="2">
        <v>9820.9500000000007</v>
      </c>
      <c r="J494" s="2">
        <v>6094.67</v>
      </c>
      <c r="K494" s="2">
        <v>12395.63</v>
      </c>
      <c r="L494" s="2">
        <v>6300.96</v>
      </c>
      <c r="M494" s="2">
        <v>-362.64000000000101</v>
      </c>
      <c r="N494" s="4">
        <v>-3.69</v>
      </c>
    </row>
    <row r="495" spans="1:14" x14ac:dyDescent="0.25">
      <c r="A495" t="s">
        <v>23</v>
      </c>
      <c r="B495" t="s">
        <v>45</v>
      </c>
      <c r="C495" s="1">
        <v>19</v>
      </c>
      <c r="D495" s="2">
        <v>11860.06</v>
      </c>
      <c r="E495" s="2">
        <v>6679.6</v>
      </c>
      <c r="F495" s="2">
        <v>14050.35</v>
      </c>
      <c r="G495" s="2">
        <v>7370.75</v>
      </c>
      <c r="H495" s="1">
        <v>32</v>
      </c>
      <c r="I495" s="2">
        <v>10087.709999999999</v>
      </c>
      <c r="J495" s="2">
        <v>7476.75</v>
      </c>
      <c r="K495" s="2">
        <v>11829.19</v>
      </c>
      <c r="L495" s="2">
        <v>4352.4399999999996</v>
      </c>
      <c r="M495" s="2">
        <v>1772.35</v>
      </c>
      <c r="N495" s="4">
        <v>17.600000000000001</v>
      </c>
    </row>
    <row r="496" spans="1:14" x14ac:dyDescent="0.25">
      <c r="A496" t="s">
        <v>23</v>
      </c>
      <c r="B496" t="s">
        <v>46</v>
      </c>
      <c r="C496" s="1">
        <v>110</v>
      </c>
      <c r="D496" s="2">
        <v>8953.2749999999996</v>
      </c>
      <c r="E496" s="2">
        <v>5659.33</v>
      </c>
      <c r="F496" s="2">
        <v>15039.91</v>
      </c>
      <c r="G496" s="2">
        <v>9380.58</v>
      </c>
      <c r="H496" s="1">
        <v>129</v>
      </c>
      <c r="I496" s="2">
        <v>10202.14</v>
      </c>
      <c r="J496" s="2">
        <v>5925.42</v>
      </c>
      <c r="K496" s="2">
        <v>14430.39</v>
      </c>
      <c r="L496" s="2">
        <v>8504.9699999999993</v>
      </c>
      <c r="M496" s="2">
        <v>-1248.865</v>
      </c>
      <c r="N496" s="4">
        <v>-12.2</v>
      </c>
    </row>
    <row r="497" spans="1:14" x14ac:dyDescent="0.25">
      <c r="A497" t="s">
        <v>23</v>
      </c>
      <c r="B497" t="s">
        <v>58</v>
      </c>
      <c r="C497" s="1">
        <v>19</v>
      </c>
      <c r="D497" s="2">
        <v>7466.24</v>
      </c>
      <c r="E497" s="2">
        <v>6808.21</v>
      </c>
      <c r="F497" s="2">
        <v>7898.18</v>
      </c>
      <c r="G497" s="2">
        <v>1089.97</v>
      </c>
      <c r="H497" s="1">
        <v>20</v>
      </c>
      <c r="I497" s="2">
        <v>7817.65</v>
      </c>
      <c r="J497" s="2">
        <v>6817.915</v>
      </c>
      <c r="K497" s="2">
        <v>10187.93</v>
      </c>
      <c r="L497" s="2">
        <v>3370.0149999999999</v>
      </c>
      <c r="M497" s="2">
        <v>-351.41</v>
      </c>
      <c r="N497" s="4">
        <v>-4.5</v>
      </c>
    </row>
    <row r="498" spans="1:14" x14ac:dyDescent="0.25">
      <c r="A498" t="s">
        <v>23</v>
      </c>
      <c r="B498" t="s">
        <v>67</v>
      </c>
      <c r="C498" s="1">
        <v>41</v>
      </c>
      <c r="D498" s="2">
        <v>5350</v>
      </c>
      <c r="E498" s="2">
        <v>4923</v>
      </c>
      <c r="F498" s="2">
        <v>5787</v>
      </c>
      <c r="G498" s="2">
        <v>864</v>
      </c>
      <c r="H498" s="1">
        <v>40</v>
      </c>
      <c r="I498" s="2">
        <v>5022</v>
      </c>
      <c r="J498" s="2">
        <v>4141.49</v>
      </c>
      <c r="K498" s="2">
        <v>5300</v>
      </c>
      <c r="L498" s="2">
        <v>1158.51</v>
      </c>
      <c r="M498" s="2">
        <v>328</v>
      </c>
      <c r="N498" s="4">
        <v>6.53</v>
      </c>
    </row>
    <row r="499" spans="1:14" x14ac:dyDescent="0.25">
      <c r="A499" t="s">
        <v>23</v>
      </c>
      <c r="B499" t="s">
        <v>74</v>
      </c>
      <c r="C499" s="1">
        <v>71</v>
      </c>
      <c r="D499" s="2">
        <v>7167.53</v>
      </c>
      <c r="E499" s="2">
        <v>5478.33</v>
      </c>
      <c r="F499" s="2">
        <v>9018.2000000000007</v>
      </c>
      <c r="G499" s="2">
        <v>3539.87</v>
      </c>
      <c r="H499" s="1">
        <v>71</v>
      </c>
      <c r="I499" s="2">
        <v>7050.57</v>
      </c>
      <c r="J499" s="2">
        <v>6763.59</v>
      </c>
      <c r="K499" s="2">
        <v>8600.2099999999991</v>
      </c>
      <c r="L499" s="2">
        <v>1836.62</v>
      </c>
      <c r="M499" s="2">
        <v>116.96</v>
      </c>
      <c r="N499" s="4">
        <v>1.66</v>
      </c>
    </row>
    <row r="500" spans="1:14" x14ac:dyDescent="0.25">
      <c r="A500" t="s">
        <v>23</v>
      </c>
      <c r="B500" t="s">
        <v>49</v>
      </c>
      <c r="C500" s="1">
        <v>83</v>
      </c>
      <c r="D500" s="2">
        <v>5787</v>
      </c>
      <c r="E500" s="2">
        <v>4923</v>
      </c>
      <c r="F500" s="2">
        <v>5787</v>
      </c>
      <c r="G500" s="2">
        <v>864</v>
      </c>
      <c r="H500" s="1">
        <v>74</v>
      </c>
      <c r="I500" s="2">
        <v>5433.4949999999999</v>
      </c>
      <c r="J500" s="2">
        <v>5300</v>
      </c>
      <c r="K500" s="2">
        <v>5640.69</v>
      </c>
      <c r="L500" s="2">
        <v>340.69</v>
      </c>
      <c r="M500" s="2">
        <v>353.505</v>
      </c>
      <c r="N500" s="4">
        <v>6.51</v>
      </c>
    </row>
    <row r="501" spans="1:14" x14ac:dyDescent="0.25">
      <c r="A501" t="s">
        <v>23</v>
      </c>
      <c r="B501" t="s">
        <v>60</v>
      </c>
      <c r="C501" s="1">
        <v>70</v>
      </c>
      <c r="D501" s="2">
        <v>5787</v>
      </c>
      <c r="E501" s="2">
        <v>5350</v>
      </c>
      <c r="F501" s="2">
        <v>5787</v>
      </c>
      <c r="G501" s="2">
        <v>437</v>
      </c>
      <c r="H501" s="1">
        <v>80</v>
      </c>
      <c r="I501" s="2">
        <v>5459</v>
      </c>
      <c r="J501" s="2">
        <v>5161.9399999999996</v>
      </c>
      <c r="K501" s="2">
        <v>7179.9849999999997</v>
      </c>
      <c r="L501" s="2">
        <v>2018.0450000000001</v>
      </c>
      <c r="M501" s="2">
        <v>328</v>
      </c>
      <c r="N501" s="4">
        <v>6.01</v>
      </c>
    </row>
    <row r="502" spans="1:14" x14ac:dyDescent="0.25">
      <c r="A502" t="s">
        <v>23</v>
      </c>
      <c r="B502" t="s">
        <v>51</v>
      </c>
      <c r="C502" s="1">
        <v>36</v>
      </c>
      <c r="D502" s="2">
        <v>4496.7449999999999</v>
      </c>
      <c r="E502" s="2">
        <v>3785.52</v>
      </c>
      <c r="F502" s="2">
        <v>7856.8</v>
      </c>
      <c r="G502" s="2">
        <v>4071.28</v>
      </c>
      <c r="H502" s="1">
        <v>36</v>
      </c>
      <c r="I502" s="2">
        <v>4702.13</v>
      </c>
      <c r="J502" s="2">
        <v>3758.85</v>
      </c>
      <c r="K502" s="2">
        <v>7782.41</v>
      </c>
      <c r="L502" s="2">
        <v>4023.56</v>
      </c>
      <c r="M502" s="2">
        <v>-205.38499999999999</v>
      </c>
      <c r="N502" s="4">
        <v>-4.37</v>
      </c>
    </row>
    <row r="503" spans="1:14" x14ac:dyDescent="0.25">
      <c r="A503" t="s">
        <v>23</v>
      </c>
      <c r="B503" t="s">
        <v>61</v>
      </c>
      <c r="C503" s="1">
        <v>17</v>
      </c>
      <c r="D503" s="2">
        <v>8530.49</v>
      </c>
      <c r="E503" s="2">
        <v>7218.86</v>
      </c>
      <c r="F503" s="2">
        <v>9456.52</v>
      </c>
      <c r="G503" s="2">
        <v>2237.66</v>
      </c>
      <c r="H503" s="1">
        <v>24</v>
      </c>
      <c r="I503" s="2">
        <v>8058.24</v>
      </c>
      <c r="J503" s="2">
        <v>5617.585</v>
      </c>
      <c r="K503" s="2">
        <v>8916.5400000000009</v>
      </c>
      <c r="L503" s="2">
        <v>3298.9549999999999</v>
      </c>
      <c r="M503" s="2">
        <v>472.25</v>
      </c>
      <c r="N503" s="4">
        <v>5.86</v>
      </c>
    </row>
    <row r="504" spans="1:14" x14ac:dyDescent="0.25">
      <c r="A504" t="s">
        <v>23</v>
      </c>
      <c r="B504" t="s">
        <v>52</v>
      </c>
      <c r="C504" s="1">
        <v>78</v>
      </c>
      <c r="D504" s="2">
        <v>7488.62</v>
      </c>
      <c r="E504" s="2">
        <v>6156.96</v>
      </c>
      <c r="F504" s="2">
        <v>7913.11</v>
      </c>
      <c r="G504" s="2">
        <v>1756.15</v>
      </c>
      <c r="H504" s="1">
        <v>70</v>
      </c>
      <c r="I504" s="2">
        <v>6578.52</v>
      </c>
      <c r="J504" s="2">
        <v>5258.95</v>
      </c>
      <c r="K504" s="2">
        <v>7168.42</v>
      </c>
      <c r="L504" s="2">
        <v>1909.47</v>
      </c>
      <c r="M504" s="2">
        <v>910.099999999999</v>
      </c>
      <c r="N504" s="4">
        <v>13.8</v>
      </c>
    </row>
    <row r="505" spans="1:14" x14ac:dyDescent="0.25">
      <c r="A505" t="s">
        <v>23</v>
      </c>
      <c r="B505" t="s">
        <v>53</v>
      </c>
      <c r="C505" s="1">
        <v>53</v>
      </c>
      <c r="D505" s="2">
        <v>6536.51</v>
      </c>
      <c r="E505" s="2">
        <v>6265.48</v>
      </c>
      <c r="F505" s="2">
        <v>7017.18</v>
      </c>
      <c r="G505" s="2">
        <v>751.7</v>
      </c>
      <c r="H505" s="1">
        <v>44</v>
      </c>
      <c r="I505" s="2">
        <v>6467.97</v>
      </c>
      <c r="J505" s="2">
        <v>5916.835</v>
      </c>
      <c r="K505" s="2">
        <v>7164.5050000000001</v>
      </c>
      <c r="L505" s="2">
        <v>1247.67</v>
      </c>
      <c r="M505" s="2">
        <v>68.540000000000006</v>
      </c>
      <c r="N505" s="4">
        <v>1.06</v>
      </c>
    </row>
    <row r="506" spans="1:14" x14ac:dyDescent="0.25">
      <c r="A506" t="s">
        <v>23</v>
      </c>
      <c r="B506" t="s">
        <v>62</v>
      </c>
      <c r="C506" s="1">
        <v>16</v>
      </c>
      <c r="D506" s="2">
        <v>10551.565000000001</v>
      </c>
      <c r="E506" s="2">
        <v>9132.8349999999991</v>
      </c>
      <c r="F506" s="2">
        <v>15907.485000000001</v>
      </c>
      <c r="G506" s="2">
        <v>6774.65</v>
      </c>
      <c r="H506" s="1">
        <v>23</v>
      </c>
      <c r="I506" s="2">
        <v>9542.56</v>
      </c>
      <c r="J506" s="2">
        <v>2280.83</v>
      </c>
      <c r="K506" s="2">
        <v>11273.6</v>
      </c>
      <c r="L506" s="2">
        <v>8992.77</v>
      </c>
      <c r="M506" s="2">
        <v>1009.005</v>
      </c>
      <c r="N506" s="4">
        <v>10.6</v>
      </c>
    </row>
    <row r="507" spans="1:14" x14ac:dyDescent="0.25">
      <c r="A507" t="s">
        <v>23</v>
      </c>
      <c r="B507" t="s">
        <v>54</v>
      </c>
      <c r="C507" s="1">
        <v>20</v>
      </c>
      <c r="D507" s="2">
        <v>8414.0400000000009</v>
      </c>
      <c r="E507" s="2">
        <v>6520.05</v>
      </c>
      <c r="F507" s="2">
        <v>10384.4</v>
      </c>
      <c r="G507" s="2">
        <v>3864.35</v>
      </c>
      <c r="H507" s="1">
        <v>18</v>
      </c>
      <c r="I507" s="2">
        <v>8470.4150000000009</v>
      </c>
      <c r="J507" s="2">
        <v>6987.81</v>
      </c>
      <c r="K507" s="2">
        <v>9171.2199999999993</v>
      </c>
      <c r="L507" s="2">
        <v>2183.41</v>
      </c>
      <c r="M507" s="2">
        <v>-56.375</v>
      </c>
      <c r="N507" s="4">
        <v>-0.66600000000000004</v>
      </c>
    </row>
    <row r="508" spans="1:14" x14ac:dyDescent="0.25">
      <c r="A508" t="s">
        <v>23</v>
      </c>
      <c r="B508" t="s">
        <v>63</v>
      </c>
      <c r="C508" s="1">
        <v>15</v>
      </c>
      <c r="D508" s="2">
        <v>9519.4500000000007</v>
      </c>
      <c r="E508" s="2">
        <v>8104.71</v>
      </c>
      <c r="F508" s="2">
        <v>16711.8</v>
      </c>
      <c r="G508" s="2">
        <v>8607.09</v>
      </c>
      <c r="H508" s="1">
        <v>25</v>
      </c>
      <c r="I508" s="2">
        <v>8438.61</v>
      </c>
      <c r="J508" s="2">
        <v>8181.07</v>
      </c>
      <c r="K508" s="2">
        <v>9355.83</v>
      </c>
      <c r="L508" s="2">
        <v>1174.76</v>
      </c>
      <c r="M508" s="2">
        <v>1080.8399999999999</v>
      </c>
      <c r="N508" s="4">
        <v>12.8</v>
      </c>
    </row>
    <row r="509" spans="1:14" x14ac:dyDescent="0.25">
      <c r="A509" t="s">
        <v>23</v>
      </c>
      <c r="B509" t="s">
        <v>55</v>
      </c>
      <c r="C509" s="1">
        <v>36</v>
      </c>
      <c r="D509" s="2">
        <v>6024.4</v>
      </c>
      <c r="E509" s="2">
        <v>5408</v>
      </c>
      <c r="F509" s="2">
        <v>8680.4050000000007</v>
      </c>
      <c r="G509" s="2">
        <v>3272.4050000000002</v>
      </c>
      <c r="H509" s="1">
        <v>32</v>
      </c>
      <c r="I509" s="2">
        <v>6905.77</v>
      </c>
      <c r="J509" s="2">
        <v>5302</v>
      </c>
      <c r="K509" s="2">
        <v>9334.2800000000007</v>
      </c>
      <c r="L509" s="2">
        <v>4032.28</v>
      </c>
      <c r="M509" s="2">
        <v>-881.37000000000103</v>
      </c>
      <c r="N509" s="4">
        <v>-12.8</v>
      </c>
    </row>
    <row r="510" spans="1:14" x14ac:dyDescent="0.25">
      <c r="A510" t="s">
        <v>23</v>
      </c>
      <c r="B510" t="s">
        <v>56</v>
      </c>
      <c r="C510" s="1">
        <v>48</v>
      </c>
      <c r="D510" s="2">
        <v>7176.12</v>
      </c>
      <c r="E510" s="2">
        <v>7176.12</v>
      </c>
      <c r="F510" s="2">
        <v>11530.63</v>
      </c>
      <c r="G510" s="2">
        <v>4354.51</v>
      </c>
      <c r="H510" s="1">
        <v>44</v>
      </c>
      <c r="I510" s="2">
        <v>9317.92</v>
      </c>
      <c r="J510" s="2">
        <v>6980.65</v>
      </c>
      <c r="K510" s="2">
        <v>17050.45</v>
      </c>
      <c r="L510" s="2">
        <v>10069.799999999999</v>
      </c>
      <c r="M510" s="2">
        <v>-2141.8000000000002</v>
      </c>
      <c r="N510" s="4">
        <v>-23</v>
      </c>
    </row>
    <row r="511" spans="1:14" x14ac:dyDescent="0.25">
      <c r="A511" t="s">
        <v>24</v>
      </c>
      <c r="B511" t="s">
        <v>57</v>
      </c>
      <c r="C511" s="1">
        <v>23</v>
      </c>
      <c r="D511" s="2">
        <v>5643.04</v>
      </c>
      <c r="E511" s="2">
        <v>4432.5600000000004</v>
      </c>
      <c r="F511" s="2">
        <v>8237.9599999999991</v>
      </c>
      <c r="G511" s="2">
        <v>3805.4</v>
      </c>
      <c r="H511" s="1">
        <v>30</v>
      </c>
      <c r="I511" s="2">
        <v>4935.7700000000004</v>
      </c>
      <c r="J511" s="2">
        <v>3839.47</v>
      </c>
      <c r="K511" s="2">
        <v>6673.61</v>
      </c>
      <c r="L511" s="2">
        <v>2834.14</v>
      </c>
      <c r="M511" s="2">
        <v>707.27</v>
      </c>
      <c r="N511" s="4">
        <v>14.3</v>
      </c>
    </row>
    <row r="512" spans="1:14" x14ac:dyDescent="0.25">
      <c r="A512" t="s">
        <v>24</v>
      </c>
      <c r="B512" t="s">
        <v>41</v>
      </c>
      <c r="C512" s="1">
        <v>21</v>
      </c>
      <c r="D512" s="2">
        <v>4563.0600000000004</v>
      </c>
      <c r="E512" s="2">
        <v>2946</v>
      </c>
      <c r="F512" s="2">
        <v>5746.87</v>
      </c>
      <c r="G512" s="2">
        <v>2800.87</v>
      </c>
      <c r="H512" s="1">
        <v>17</v>
      </c>
      <c r="I512" s="2">
        <v>3187</v>
      </c>
      <c r="J512" s="2">
        <v>1665.46</v>
      </c>
      <c r="K512" s="2">
        <v>4623.3999999999996</v>
      </c>
      <c r="L512" s="2">
        <v>2957.94</v>
      </c>
      <c r="M512" s="2">
        <v>1376.06</v>
      </c>
      <c r="N512" s="4">
        <v>43.2</v>
      </c>
    </row>
    <row r="513" spans="1:14" x14ac:dyDescent="0.25">
      <c r="A513" t="s">
        <v>24</v>
      </c>
      <c r="B513" t="s">
        <v>42</v>
      </c>
      <c r="C513" s="1">
        <v>10</v>
      </c>
      <c r="D513" s="2">
        <v>3916.5549999999998</v>
      </c>
      <c r="E513" s="2">
        <v>2120.19</v>
      </c>
      <c r="F513" s="2">
        <v>5009.6499999999996</v>
      </c>
      <c r="G513" s="2">
        <v>2889.46</v>
      </c>
      <c r="H513" s="1">
        <v>10</v>
      </c>
      <c r="I513" s="2">
        <v>4868.97</v>
      </c>
      <c r="J513" s="2">
        <v>1467.66</v>
      </c>
      <c r="K513" s="2">
        <v>6783.68</v>
      </c>
      <c r="L513" s="2">
        <v>5316.02</v>
      </c>
      <c r="M513" s="2">
        <v>-952.41499999999996</v>
      </c>
      <c r="N513" s="4">
        <v>-19.600000000000001</v>
      </c>
    </row>
    <row r="514" spans="1:14" x14ac:dyDescent="0.25">
      <c r="A514" t="s">
        <v>24</v>
      </c>
      <c r="B514" t="s">
        <v>46</v>
      </c>
      <c r="C514" s="1">
        <v>274</v>
      </c>
      <c r="D514" s="2">
        <v>1638.14</v>
      </c>
      <c r="E514" s="2">
        <v>1117.5999999999999</v>
      </c>
      <c r="F514" s="2">
        <v>2831.36</v>
      </c>
      <c r="G514" s="2">
        <v>1713.76</v>
      </c>
      <c r="H514" s="1">
        <v>315</v>
      </c>
      <c r="I514" s="2">
        <v>1270</v>
      </c>
      <c r="J514" s="2">
        <v>850.4</v>
      </c>
      <c r="K514" s="2">
        <v>2039.56</v>
      </c>
      <c r="L514" s="2">
        <v>1189.1600000000001</v>
      </c>
      <c r="M514" s="2">
        <v>368.14</v>
      </c>
      <c r="N514" s="4">
        <v>29</v>
      </c>
    </row>
    <row r="515" spans="1:14" x14ac:dyDescent="0.25">
      <c r="A515" t="s">
        <v>24</v>
      </c>
      <c r="B515" t="s">
        <v>47</v>
      </c>
      <c r="C515" s="1">
        <v>16</v>
      </c>
      <c r="D515" s="2">
        <v>5984.82</v>
      </c>
      <c r="E515" s="2">
        <v>2459.31</v>
      </c>
      <c r="F515" s="2">
        <v>10330.02</v>
      </c>
      <c r="G515" s="2">
        <v>7870.71</v>
      </c>
      <c r="H515" s="1">
        <v>17</v>
      </c>
      <c r="I515" s="2">
        <v>6826.49</v>
      </c>
      <c r="J515" s="2">
        <v>5057.2</v>
      </c>
      <c r="K515" s="2">
        <v>8041.55</v>
      </c>
      <c r="L515" s="2">
        <v>2984.35</v>
      </c>
      <c r="M515" s="2">
        <v>-841.67</v>
      </c>
      <c r="N515" s="4">
        <v>-12.3</v>
      </c>
    </row>
    <row r="516" spans="1:14" x14ac:dyDescent="0.25">
      <c r="A516" t="s">
        <v>24</v>
      </c>
      <c r="B516" t="s">
        <v>74</v>
      </c>
      <c r="C516" s="1">
        <v>15</v>
      </c>
      <c r="D516" s="2">
        <v>6045.12</v>
      </c>
      <c r="E516" s="2">
        <v>1475</v>
      </c>
      <c r="F516" s="2">
        <v>6377.35</v>
      </c>
      <c r="G516" s="2">
        <v>4902.3500000000004</v>
      </c>
      <c r="H516" s="1">
        <v>23</v>
      </c>
      <c r="I516" s="2">
        <v>6118.43</v>
      </c>
      <c r="J516" s="2">
        <v>4167.8500000000004</v>
      </c>
      <c r="K516" s="2">
        <v>7826.08</v>
      </c>
      <c r="L516" s="2">
        <v>3658.23</v>
      </c>
      <c r="M516" s="2">
        <v>-73.3100000000004</v>
      </c>
      <c r="N516" s="4">
        <v>-1.2</v>
      </c>
    </row>
    <row r="517" spans="1:14" x14ac:dyDescent="0.25">
      <c r="A517" t="s">
        <v>24</v>
      </c>
      <c r="B517" t="s">
        <v>49</v>
      </c>
      <c r="C517" s="1">
        <v>26</v>
      </c>
      <c r="D517" s="2">
        <v>5247.93</v>
      </c>
      <c r="E517" s="2">
        <v>4313</v>
      </c>
      <c r="F517" s="2">
        <v>6190.49</v>
      </c>
      <c r="G517" s="2">
        <v>1877.49</v>
      </c>
      <c r="H517" s="1">
        <v>27</v>
      </c>
      <c r="I517" s="2">
        <v>3950</v>
      </c>
      <c r="J517" s="2">
        <v>3047.45</v>
      </c>
      <c r="K517" s="2">
        <v>6172.02</v>
      </c>
      <c r="L517" s="2">
        <v>3124.57</v>
      </c>
      <c r="M517" s="2">
        <v>1297.93</v>
      </c>
      <c r="N517" s="4">
        <v>32.9</v>
      </c>
    </row>
    <row r="518" spans="1:14" x14ac:dyDescent="0.25">
      <c r="A518" t="s">
        <v>24</v>
      </c>
      <c r="B518" t="s">
        <v>50</v>
      </c>
      <c r="C518" s="1">
        <v>37</v>
      </c>
      <c r="D518" s="2">
        <v>4313</v>
      </c>
      <c r="E518" s="2">
        <v>2655.6</v>
      </c>
      <c r="F518" s="2">
        <v>5631.04</v>
      </c>
      <c r="G518" s="2">
        <v>2975.44</v>
      </c>
      <c r="H518" s="1">
        <v>49</v>
      </c>
      <c r="I518" s="2">
        <v>4706.05</v>
      </c>
      <c r="J518" s="2">
        <v>2805.39</v>
      </c>
      <c r="K518" s="2">
        <v>5693.81</v>
      </c>
      <c r="L518" s="2">
        <v>2888.42</v>
      </c>
      <c r="M518" s="2">
        <v>-393.05</v>
      </c>
      <c r="N518" s="4">
        <v>-8.35</v>
      </c>
    </row>
    <row r="519" spans="1:14" x14ac:dyDescent="0.25">
      <c r="A519" t="s">
        <v>24</v>
      </c>
      <c r="B519" t="s">
        <v>51</v>
      </c>
      <c r="C519" s="1">
        <v>12</v>
      </c>
      <c r="D519" s="2">
        <v>4919.8649999999998</v>
      </c>
      <c r="E519" s="2">
        <v>2875.1950000000002</v>
      </c>
      <c r="F519" s="2">
        <v>6797.5450000000001</v>
      </c>
      <c r="G519" s="2">
        <v>3922.35</v>
      </c>
      <c r="H519" s="1">
        <v>26</v>
      </c>
      <c r="I519" s="2">
        <v>4967.1899999999996</v>
      </c>
      <c r="J519" s="2">
        <v>3277.13</v>
      </c>
      <c r="K519" s="2">
        <v>6724.6</v>
      </c>
      <c r="L519" s="2">
        <v>3447.47</v>
      </c>
      <c r="M519" s="2">
        <v>-47.324999999999797</v>
      </c>
      <c r="N519" s="4">
        <v>-0.95299999999999996</v>
      </c>
    </row>
    <row r="520" spans="1:14" x14ac:dyDescent="0.25">
      <c r="A520" t="s">
        <v>24</v>
      </c>
      <c r="B520" t="s">
        <v>63</v>
      </c>
      <c r="C520" s="1">
        <v>12</v>
      </c>
      <c r="D520" s="2">
        <v>7235.6</v>
      </c>
      <c r="E520" s="2">
        <v>5606.0050000000001</v>
      </c>
      <c r="F520" s="2">
        <v>8661.0499999999993</v>
      </c>
      <c r="G520" s="2">
        <v>3055.0450000000001</v>
      </c>
    </row>
    <row r="521" spans="1:14" x14ac:dyDescent="0.25">
      <c r="A521" t="s">
        <v>25</v>
      </c>
      <c r="B521" t="s">
        <v>38</v>
      </c>
      <c r="C521" s="1">
        <v>16</v>
      </c>
      <c r="D521" s="2">
        <v>3969.0149999999999</v>
      </c>
      <c r="E521" s="2">
        <v>3513.42</v>
      </c>
      <c r="F521" s="2">
        <v>4556.21</v>
      </c>
      <c r="G521" s="2">
        <v>1042.79</v>
      </c>
      <c r="H521" s="1">
        <v>15</v>
      </c>
      <c r="I521" s="2">
        <v>4258.38</v>
      </c>
      <c r="J521" s="2">
        <v>3830.66</v>
      </c>
      <c r="K521" s="2">
        <v>4921.07</v>
      </c>
      <c r="L521" s="2">
        <v>1090.4100000000001</v>
      </c>
      <c r="M521" s="2">
        <v>-289.36500000000001</v>
      </c>
      <c r="N521" s="4">
        <v>-6.8</v>
      </c>
    </row>
    <row r="522" spans="1:14" x14ac:dyDescent="0.25">
      <c r="A522" t="s">
        <v>25</v>
      </c>
      <c r="B522" t="s">
        <v>39</v>
      </c>
      <c r="C522" s="1">
        <v>44</v>
      </c>
      <c r="D522" s="2">
        <v>1844.6</v>
      </c>
      <c r="E522" s="2">
        <v>1838.4</v>
      </c>
      <c r="F522" s="2">
        <v>2634.4</v>
      </c>
      <c r="G522" s="2">
        <v>796</v>
      </c>
      <c r="H522" s="1">
        <v>29</v>
      </c>
      <c r="I522" s="2">
        <v>1608.6</v>
      </c>
      <c r="J522" s="2">
        <v>1372</v>
      </c>
      <c r="K522" s="2">
        <v>1608.6</v>
      </c>
      <c r="L522" s="2">
        <v>236.6</v>
      </c>
      <c r="M522" s="2">
        <v>236</v>
      </c>
      <c r="N522" s="4">
        <v>14.7</v>
      </c>
    </row>
    <row r="523" spans="1:14" x14ac:dyDescent="0.25">
      <c r="A523" t="s">
        <v>25</v>
      </c>
      <c r="B523" t="s">
        <v>41</v>
      </c>
      <c r="C523" s="1">
        <v>16</v>
      </c>
      <c r="D523" s="2">
        <v>2787.9050000000002</v>
      </c>
      <c r="E523" s="2">
        <v>2048.3200000000002</v>
      </c>
      <c r="F523" s="2">
        <v>3385.585</v>
      </c>
      <c r="G523" s="2">
        <v>1337.2650000000001</v>
      </c>
      <c r="H523" s="1">
        <v>14</v>
      </c>
      <c r="I523" s="2">
        <v>2880.67</v>
      </c>
      <c r="J523" s="2">
        <v>2876.34</v>
      </c>
      <c r="K523" s="2">
        <v>2946</v>
      </c>
      <c r="L523" s="2">
        <v>69.66</v>
      </c>
      <c r="M523" s="2">
        <v>-92.764999999999901</v>
      </c>
      <c r="N523" s="4">
        <v>-3.22</v>
      </c>
    </row>
    <row r="524" spans="1:14" x14ac:dyDescent="0.25">
      <c r="A524" t="s">
        <v>25</v>
      </c>
      <c r="B524" t="s">
        <v>44</v>
      </c>
      <c r="C524" s="1">
        <v>10</v>
      </c>
      <c r="D524" s="2">
        <v>3807.59</v>
      </c>
      <c r="E524" s="2">
        <v>1548</v>
      </c>
      <c r="F524" s="2">
        <v>5084.95</v>
      </c>
      <c r="G524" s="2">
        <v>3536.95</v>
      </c>
      <c r="H524" s="1">
        <v>18</v>
      </c>
      <c r="I524" s="2">
        <v>4367.93</v>
      </c>
      <c r="J524" s="2">
        <v>2958.58</v>
      </c>
      <c r="K524" s="2">
        <v>6168.45</v>
      </c>
      <c r="L524" s="2">
        <v>3209.87</v>
      </c>
      <c r="M524" s="2">
        <v>-560.34</v>
      </c>
      <c r="N524" s="4">
        <v>-12.8</v>
      </c>
    </row>
    <row r="525" spans="1:14" x14ac:dyDescent="0.25">
      <c r="A525" t="s">
        <v>25</v>
      </c>
      <c r="B525" t="s">
        <v>45</v>
      </c>
      <c r="C525" s="1">
        <v>11</v>
      </c>
      <c r="D525" s="2">
        <v>4153.5</v>
      </c>
      <c r="E525" s="2">
        <v>3228</v>
      </c>
      <c r="F525" s="2">
        <v>5367</v>
      </c>
      <c r="G525" s="2">
        <v>2139</v>
      </c>
    </row>
    <row r="526" spans="1:14" x14ac:dyDescent="0.25">
      <c r="A526" t="s">
        <v>25</v>
      </c>
      <c r="B526" t="s">
        <v>46</v>
      </c>
      <c r="C526" s="1">
        <v>33</v>
      </c>
      <c r="D526" s="2">
        <v>3715.09</v>
      </c>
      <c r="E526" s="2">
        <v>3272.39</v>
      </c>
      <c r="F526" s="2">
        <v>3903.66</v>
      </c>
      <c r="G526" s="2">
        <v>631.27</v>
      </c>
      <c r="H526" s="1">
        <v>29</v>
      </c>
      <c r="I526" s="2">
        <v>3460</v>
      </c>
      <c r="J526" s="2">
        <v>2829.02</v>
      </c>
      <c r="K526" s="2">
        <v>3933.8</v>
      </c>
      <c r="L526" s="2">
        <v>1104.78</v>
      </c>
      <c r="M526" s="2">
        <v>255.09</v>
      </c>
      <c r="N526" s="4">
        <v>7.37</v>
      </c>
    </row>
    <row r="527" spans="1:14" x14ac:dyDescent="0.25">
      <c r="A527" t="s">
        <v>25</v>
      </c>
      <c r="B527" t="s">
        <v>47</v>
      </c>
      <c r="C527" s="1">
        <v>19</v>
      </c>
      <c r="D527" s="2">
        <v>3312.99</v>
      </c>
      <c r="E527" s="2">
        <v>3054.27</v>
      </c>
      <c r="F527" s="2">
        <v>4643</v>
      </c>
      <c r="G527" s="2">
        <v>1588.73</v>
      </c>
      <c r="H527" s="1">
        <v>28</v>
      </c>
      <c r="I527" s="2">
        <v>3663.42</v>
      </c>
      <c r="J527" s="2">
        <v>3630.5349999999999</v>
      </c>
      <c r="K527" s="2">
        <v>3778.23</v>
      </c>
      <c r="L527" s="2">
        <v>147.69499999999999</v>
      </c>
      <c r="M527" s="2">
        <v>-350.43</v>
      </c>
      <c r="N527" s="4">
        <v>-9.57</v>
      </c>
    </row>
    <row r="528" spans="1:14" x14ac:dyDescent="0.25">
      <c r="A528" t="s">
        <v>25</v>
      </c>
      <c r="B528" t="s">
        <v>49</v>
      </c>
      <c r="C528" s="1">
        <v>33</v>
      </c>
      <c r="D528" s="2">
        <v>2675</v>
      </c>
      <c r="E528" s="2">
        <v>2461</v>
      </c>
      <c r="F528" s="2">
        <v>2675</v>
      </c>
      <c r="G528" s="2">
        <v>214</v>
      </c>
      <c r="H528" s="1">
        <v>40</v>
      </c>
      <c r="I528" s="2">
        <v>2524</v>
      </c>
      <c r="J528" s="2">
        <v>2255</v>
      </c>
      <c r="K528" s="2">
        <v>2679</v>
      </c>
      <c r="L528" s="2">
        <v>424</v>
      </c>
      <c r="M528" s="2">
        <v>151</v>
      </c>
      <c r="N528" s="4">
        <v>5.98</v>
      </c>
    </row>
    <row r="529" spans="1:14" x14ac:dyDescent="0.25">
      <c r="A529" t="s">
        <v>25</v>
      </c>
      <c r="B529" t="s">
        <v>50</v>
      </c>
      <c r="C529" s="1">
        <v>33</v>
      </c>
      <c r="D529" s="2">
        <v>2675</v>
      </c>
      <c r="E529" s="2">
        <v>2655.6</v>
      </c>
      <c r="F529" s="2">
        <v>3254.46</v>
      </c>
      <c r="G529" s="2">
        <v>598.86</v>
      </c>
      <c r="H529" s="1">
        <v>39</v>
      </c>
      <c r="I529" s="2">
        <v>2524</v>
      </c>
      <c r="J529" s="2">
        <v>2311</v>
      </c>
      <c r="K529" s="2">
        <v>2679</v>
      </c>
      <c r="L529" s="2">
        <v>368</v>
      </c>
      <c r="M529" s="2">
        <v>151</v>
      </c>
      <c r="N529" s="4">
        <v>5.98</v>
      </c>
    </row>
    <row r="530" spans="1:14" x14ac:dyDescent="0.25">
      <c r="A530" t="s">
        <v>25</v>
      </c>
      <c r="B530" t="s">
        <v>51</v>
      </c>
      <c r="C530" s="1">
        <v>20</v>
      </c>
      <c r="D530" s="2">
        <v>3811.3</v>
      </c>
      <c r="E530" s="2">
        <v>2869.105</v>
      </c>
      <c r="F530" s="2">
        <v>4189.4799999999996</v>
      </c>
      <c r="G530" s="2">
        <v>1320.375</v>
      </c>
      <c r="H530" s="1">
        <v>22</v>
      </c>
      <c r="I530" s="2">
        <v>3251.26</v>
      </c>
      <c r="J530" s="2">
        <v>1791</v>
      </c>
      <c r="K530" s="2">
        <v>3429.48</v>
      </c>
      <c r="L530" s="2">
        <v>1638.48</v>
      </c>
      <c r="M530" s="2">
        <v>560.04</v>
      </c>
      <c r="N530" s="4">
        <v>17.2</v>
      </c>
    </row>
    <row r="531" spans="1:14" x14ac:dyDescent="0.25">
      <c r="A531" t="s">
        <v>25</v>
      </c>
      <c r="B531" t="s">
        <v>54</v>
      </c>
      <c r="C531" s="1">
        <v>17</v>
      </c>
      <c r="D531" s="2">
        <v>3371.28</v>
      </c>
      <c r="E531" s="2">
        <v>2414.96</v>
      </c>
      <c r="F531" s="2">
        <v>3728.63</v>
      </c>
      <c r="G531" s="2">
        <v>1313.67</v>
      </c>
      <c r="H531" s="1">
        <v>28</v>
      </c>
      <c r="I531" s="2">
        <v>3332.82</v>
      </c>
      <c r="J531" s="2">
        <v>3202.9749999999999</v>
      </c>
      <c r="K531" s="2">
        <v>3520.36</v>
      </c>
      <c r="L531" s="2">
        <v>317.38499999999999</v>
      </c>
      <c r="M531" s="2">
        <v>38.46</v>
      </c>
      <c r="N531" s="4">
        <v>1.1499999999999999</v>
      </c>
    </row>
    <row r="532" spans="1:14" x14ac:dyDescent="0.25">
      <c r="A532" t="s">
        <v>25</v>
      </c>
      <c r="B532" t="s">
        <v>63</v>
      </c>
      <c r="C532" s="1">
        <v>10</v>
      </c>
      <c r="D532" s="2">
        <v>3219.46</v>
      </c>
      <c r="E532" s="2">
        <v>2462.85</v>
      </c>
      <c r="F532" s="2">
        <v>3580.43</v>
      </c>
      <c r="G532" s="2">
        <v>1117.58</v>
      </c>
    </row>
    <row r="533" spans="1:14" x14ac:dyDescent="0.25">
      <c r="A533" t="s">
        <v>26</v>
      </c>
      <c r="B533" t="s">
        <v>38</v>
      </c>
      <c r="C533" s="1">
        <v>28</v>
      </c>
      <c r="D533" s="2">
        <v>14419.69</v>
      </c>
      <c r="E533" s="2">
        <v>9468.5</v>
      </c>
      <c r="F533" s="2">
        <v>21529.33</v>
      </c>
      <c r="G533" s="2">
        <v>12060.83</v>
      </c>
      <c r="H533" s="1">
        <v>23</v>
      </c>
      <c r="I533" s="2">
        <v>13875.03</v>
      </c>
      <c r="J533" s="2">
        <v>9938.6299999999992</v>
      </c>
      <c r="K533" s="2">
        <v>20780.98</v>
      </c>
      <c r="L533" s="2">
        <v>10842.35</v>
      </c>
      <c r="M533" s="2">
        <v>544.66</v>
      </c>
      <c r="N533" s="4">
        <v>3.93</v>
      </c>
    </row>
    <row r="534" spans="1:14" x14ac:dyDescent="0.25">
      <c r="A534" t="s">
        <v>26</v>
      </c>
      <c r="B534" t="s">
        <v>64</v>
      </c>
      <c r="C534" s="1">
        <v>16</v>
      </c>
      <c r="D534" s="2">
        <v>9779.7099999999991</v>
      </c>
      <c r="E534" s="2">
        <v>8643.77</v>
      </c>
      <c r="F534" s="2">
        <v>13789.72</v>
      </c>
      <c r="G534" s="2">
        <v>5145.95</v>
      </c>
      <c r="H534" s="1">
        <v>12</v>
      </c>
      <c r="I534" s="2">
        <v>13658.51</v>
      </c>
      <c r="J534" s="2">
        <v>8512.9500000000007</v>
      </c>
      <c r="K534" s="2">
        <v>19319.634999999998</v>
      </c>
      <c r="L534" s="2">
        <v>10806.684999999999</v>
      </c>
      <c r="M534" s="2">
        <v>-3878.8</v>
      </c>
      <c r="N534" s="4">
        <v>-28.4</v>
      </c>
    </row>
    <row r="535" spans="1:14" x14ac:dyDescent="0.25">
      <c r="A535" t="s">
        <v>26</v>
      </c>
      <c r="B535" t="s">
        <v>39</v>
      </c>
      <c r="C535" s="1">
        <v>31</v>
      </c>
      <c r="D535" s="2">
        <v>16447.439999999999</v>
      </c>
      <c r="E535" s="2">
        <v>11571.32</v>
      </c>
      <c r="F535" s="2">
        <v>19043.400000000001</v>
      </c>
      <c r="G535" s="2">
        <v>7472.08</v>
      </c>
      <c r="H535" s="1">
        <v>39</v>
      </c>
      <c r="I535" s="2">
        <v>14128.7</v>
      </c>
      <c r="J535" s="2">
        <v>9856.0400000000009</v>
      </c>
      <c r="K535" s="2">
        <v>19405.57</v>
      </c>
      <c r="L535" s="2">
        <v>9549.5300000000007</v>
      </c>
      <c r="M535" s="2">
        <v>2318.7399999999998</v>
      </c>
      <c r="N535" s="4">
        <v>16.399999999999999</v>
      </c>
    </row>
    <row r="536" spans="1:14" x14ac:dyDescent="0.25">
      <c r="A536" t="s">
        <v>26</v>
      </c>
      <c r="B536" t="s">
        <v>57</v>
      </c>
      <c r="C536" s="1">
        <v>78</v>
      </c>
      <c r="D536" s="2">
        <v>12942.72</v>
      </c>
      <c r="E536" s="2">
        <v>7310.44</v>
      </c>
      <c r="F536" s="2">
        <v>18594.36</v>
      </c>
      <c r="G536" s="2">
        <v>11283.92</v>
      </c>
      <c r="H536" s="1">
        <v>84</v>
      </c>
      <c r="I536" s="2">
        <v>12019.855</v>
      </c>
      <c r="J536" s="2">
        <v>7286.42</v>
      </c>
      <c r="K536" s="2">
        <v>14640.35</v>
      </c>
      <c r="L536" s="2">
        <v>7353.93</v>
      </c>
      <c r="M536" s="2">
        <v>922.86500000000001</v>
      </c>
      <c r="N536" s="4">
        <v>7.68</v>
      </c>
    </row>
    <row r="537" spans="1:14" x14ac:dyDescent="0.25">
      <c r="A537" t="s">
        <v>26</v>
      </c>
      <c r="B537" t="s">
        <v>41</v>
      </c>
      <c r="C537" s="1">
        <v>64</v>
      </c>
      <c r="D537" s="2">
        <v>16058.725</v>
      </c>
      <c r="E537" s="2">
        <v>9493.25</v>
      </c>
      <c r="F537" s="2">
        <v>27675.125</v>
      </c>
      <c r="G537" s="2">
        <v>18181.875</v>
      </c>
      <c r="H537" s="1">
        <v>52</v>
      </c>
      <c r="I537" s="2">
        <v>16481.79</v>
      </c>
      <c r="J537" s="2">
        <v>11547.45</v>
      </c>
      <c r="K537" s="2">
        <v>24597.794999999998</v>
      </c>
      <c r="L537" s="2">
        <v>13050.344999999999</v>
      </c>
      <c r="M537" s="2">
        <v>-423.06500000000102</v>
      </c>
      <c r="N537" s="4">
        <v>-2.57</v>
      </c>
    </row>
    <row r="538" spans="1:14" x14ac:dyDescent="0.25">
      <c r="A538" t="s">
        <v>26</v>
      </c>
      <c r="B538" t="s">
        <v>42</v>
      </c>
      <c r="C538" s="1">
        <v>11</v>
      </c>
      <c r="D538" s="2">
        <v>9665.5</v>
      </c>
      <c r="E538" s="2">
        <v>6242.42</v>
      </c>
      <c r="F538" s="2">
        <v>14772.69</v>
      </c>
      <c r="G538" s="2">
        <v>8530.27</v>
      </c>
    </row>
    <row r="539" spans="1:14" x14ac:dyDescent="0.25">
      <c r="A539" t="s">
        <v>26</v>
      </c>
      <c r="B539" t="s">
        <v>45</v>
      </c>
      <c r="C539" s="1">
        <v>10</v>
      </c>
      <c r="D539" s="2">
        <v>12106.68</v>
      </c>
      <c r="E539" s="2">
        <v>10157.790000000001</v>
      </c>
      <c r="F539" s="2">
        <v>13386.26</v>
      </c>
      <c r="G539" s="2">
        <v>3228.47</v>
      </c>
      <c r="H539" s="1">
        <v>11</v>
      </c>
      <c r="I539" s="2">
        <v>13270.08</v>
      </c>
      <c r="J539" s="2">
        <v>5617.6</v>
      </c>
      <c r="K539" s="2">
        <v>18228.95</v>
      </c>
      <c r="L539" s="2">
        <v>12611.35</v>
      </c>
      <c r="M539" s="2">
        <v>-1163.4000000000001</v>
      </c>
      <c r="N539" s="4">
        <v>-8.77</v>
      </c>
    </row>
    <row r="540" spans="1:14" x14ac:dyDescent="0.25">
      <c r="A540" t="s">
        <v>26</v>
      </c>
      <c r="B540" t="s">
        <v>46</v>
      </c>
      <c r="C540" s="1">
        <v>82</v>
      </c>
      <c r="D540" s="2">
        <v>13393.264999999999</v>
      </c>
      <c r="E540" s="2">
        <v>10742</v>
      </c>
      <c r="F540" s="2">
        <v>18847.189999999999</v>
      </c>
      <c r="G540" s="2">
        <v>8105.19</v>
      </c>
      <c r="H540" s="1">
        <v>61</v>
      </c>
      <c r="I540" s="2">
        <v>14181.27</v>
      </c>
      <c r="J540" s="2">
        <v>11419.54</v>
      </c>
      <c r="K540" s="2">
        <v>17972.16</v>
      </c>
      <c r="L540" s="2">
        <v>6552.62</v>
      </c>
      <c r="M540" s="2">
        <v>-788.00500000000102</v>
      </c>
      <c r="N540" s="4">
        <v>-5.56</v>
      </c>
    </row>
    <row r="541" spans="1:14" x14ac:dyDescent="0.25">
      <c r="A541" t="s">
        <v>26</v>
      </c>
      <c r="B541" t="s">
        <v>47</v>
      </c>
      <c r="C541" s="1">
        <v>16</v>
      </c>
      <c r="D541" s="2">
        <v>17804.47</v>
      </c>
      <c r="E541" s="2">
        <v>12120.184999999999</v>
      </c>
      <c r="F541" s="2">
        <v>23262.384999999998</v>
      </c>
      <c r="G541" s="2">
        <v>11142.2</v>
      </c>
    </row>
    <row r="542" spans="1:14" x14ac:dyDescent="0.25">
      <c r="A542" t="s">
        <v>26</v>
      </c>
      <c r="B542" t="s">
        <v>48</v>
      </c>
      <c r="C542" s="1">
        <v>12</v>
      </c>
      <c r="D542" s="2">
        <v>10777.3</v>
      </c>
      <c r="E542" s="2">
        <v>8388.7350000000006</v>
      </c>
      <c r="F542" s="2">
        <v>14925.445</v>
      </c>
      <c r="G542" s="2">
        <v>6536.71</v>
      </c>
      <c r="H542" s="1">
        <v>19</v>
      </c>
      <c r="I542" s="2">
        <v>13913.49</v>
      </c>
      <c r="J542" s="2">
        <v>7572.44</v>
      </c>
      <c r="K542" s="2">
        <v>15758.95</v>
      </c>
      <c r="L542" s="2">
        <v>8186.51</v>
      </c>
      <c r="M542" s="2">
        <v>-3136.19</v>
      </c>
      <c r="N542" s="4">
        <v>-22.5</v>
      </c>
    </row>
    <row r="543" spans="1:14" x14ac:dyDescent="0.25">
      <c r="A543" t="s">
        <v>26</v>
      </c>
      <c r="B543" t="s">
        <v>49</v>
      </c>
      <c r="C543" s="1">
        <v>58</v>
      </c>
      <c r="D543" s="2">
        <v>5350</v>
      </c>
      <c r="E543" s="2">
        <v>4923</v>
      </c>
      <c r="F543" s="2">
        <v>8079</v>
      </c>
      <c r="G543" s="2">
        <v>3156</v>
      </c>
      <c r="H543" s="1">
        <v>33</v>
      </c>
      <c r="I543" s="2">
        <v>5459</v>
      </c>
      <c r="J543" s="2">
        <v>4900</v>
      </c>
      <c r="K543" s="2">
        <v>7622</v>
      </c>
      <c r="L543" s="2">
        <v>2722</v>
      </c>
      <c r="M543" s="2">
        <v>-109</v>
      </c>
      <c r="N543" s="4">
        <v>-2</v>
      </c>
    </row>
    <row r="544" spans="1:14" x14ac:dyDescent="0.25">
      <c r="A544" t="s">
        <v>26</v>
      </c>
      <c r="B544" t="s">
        <v>50</v>
      </c>
      <c r="C544" s="1">
        <v>77</v>
      </c>
      <c r="D544" s="2">
        <v>5787</v>
      </c>
      <c r="E544" s="2">
        <v>5350</v>
      </c>
      <c r="F544" s="2">
        <v>9132.06</v>
      </c>
      <c r="G544" s="2">
        <v>3782.06</v>
      </c>
      <c r="H544" s="1">
        <v>109</v>
      </c>
      <c r="I544" s="2">
        <v>5300</v>
      </c>
      <c r="J544" s="2">
        <v>4900</v>
      </c>
      <c r="K544" s="2">
        <v>7216.6</v>
      </c>
      <c r="L544" s="2">
        <v>2316.6</v>
      </c>
      <c r="M544" s="2">
        <v>487</v>
      </c>
      <c r="N544" s="4">
        <v>9.19</v>
      </c>
    </row>
    <row r="545" spans="1:14" x14ac:dyDescent="0.25">
      <c r="A545" t="s">
        <v>26</v>
      </c>
      <c r="B545" t="s">
        <v>51</v>
      </c>
      <c r="C545" s="1">
        <v>42</v>
      </c>
      <c r="D545" s="2">
        <v>10806.07</v>
      </c>
      <c r="E545" s="2">
        <v>6303.11</v>
      </c>
      <c r="F545" s="2">
        <v>16381.14</v>
      </c>
      <c r="G545" s="2">
        <v>10078.030000000001</v>
      </c>
      <c r="H545" s="1">
        <v>37</v>
      </c>
      <c r="I545" s="2">
        <v>10940.56</v>
      </c>
      <c r="J545" s="2">
        <v>7310.88</v>
      </c>
      <c r="K545" s="2">
        <v>15457.85</v>
      </c>
      <c r="L545" s="2">
        <v>8146.97</v>
      </c>
      <c r="M545" s="2">
        <v>-134.49</v>
      </c>
      <c r="N545" s="4">
        <v>-1.23</v>
      </c>
    </row>
    <row r="546" spans="1:14" x14ac:dyDescent="0.25">
      <c r="A546" t="s">
        <v>26</v>
      </c>
      <c r="B546" t="s">
        <v>54</v>
      </c>
      <c r="C546" s="1">
        <v>14</v>
      </c>
      <c r="D546" s="2">
        <v>14044.11</v>
      </c>
      <c r="E546" s="2">
        <v>10307.49</v>
      </c>
      <c r="F546" s="2">
        <v>22780.35</v>
      </c>
      <c r="G546" s="2">
        <v>12472.86</v>
      </c>
      <c r="H546" s="1">
        <v>14</v>
      </c>
      <c r="I546" s="2">
        <v>10915.53</v>
      </c>
      <c r="J546" s="2">
        <v>9104.85</v>
      </c>
      <c r="K546" s="2">
        <v>20002.02</v>
      </c>
      <c r="L546" s="2">
        <v>10897.17</v>
      </c>
      <c r="M546" s="2">
        <v>3128.58</v>
      </c>
      <c r="N546" s="4">
        <v>28.7</v>
      </c>
    </row>
    <row r="547" spans="1:14" x14ac:dyDescent="0.25">
      <c r="A547" t="s">
        <v>27</v>
      </c>
      <c r="B547" t="s">
        <v>64</v>
      </c>
      <c r="C547" s="1">
        <v>14</v>
      </c>
      <c r="D547" s="2">
        <v>16952.415000000001</v>
      </c>
      <c r="E547" s="2">
        <v>13490.24</v>
      </c>
      <c r="F547" s="2">
        <v>23810.59</v>
      </c>
      <c r="G547" s="2">
        <v>10320.35</v>
      </c>
      <c r="H547" s="1">
        <v>10</v>
      </c>
      <c r="I547" s="2">
        <v>10160.790000000001</v>
      </c>
      <c r="J547" s="2">
        <v>8289.8799999999992</v>
      </c>
      <c r="K547" s="2">
        <v>19882</v>
      </c>
      <c r="L547" s="2">
        <v>11592.12</v>
      </c>
      <c r="M547" s="2">
        <v>6791.625</v>
      </c>
      <c r="N547" s="4">
        <v>66.8</v>
      </c>
    </row>
    <row r="548" spans="1:14" x14ac:dyDescent="0.25">
      <c r="A548" t="s">
        <v>27</v>
      </c>
      <c r="B548" t="s">
        <v>40</v>
      </c>
      <c r="C548" s="1">
        <v>25</v>
      </c>
      <c r="D548" s="2">
        <v>13495.7</v>
      </c>
      <c r="E548" s="2">
        <v>9094.31</v>
      </c>
      <c r="F548" s="2">
        <v>15842.28</v>
      </c>
      <c r="G548" s="2">
        <v>6747.97</v>
      </c>
      <c r="H548" s="1">
        <v>22</v>
      </c>
      <c r="I548" s="2">
        <v>12877.31</v>
      </c>
      <c r="J548" s="2">
        <v>7832.77</v>
      </c>
      <c r="K548" s="2">
        <v>18603.48</v>
      </c>
      <c r="L548" s="2">
        <v>10770.71</v>
      </c>
      <c r="M548" s="2">
        <v>618.39000000000101</v>
      </c>
      <c r="N548" s="4">
        <v>4.8</v>
      </c>
    </row>
    <row r="549" spans="1:14" x14ac:dyDescent="0.25">
      <c r="A549" t="s">
        <v>27</v>
      </c>
      <c r="B549" t="s">
        <v>46</v>
      </c>
      <c r="C549" s="1">
        <v>98</v>
      </c>
      <c r="D549" s="2">
        <v>11867.485000000001</v>
      </c>
      <c r="E549" s="2">
        <v>7606.1</v>
      </c>
      <c r="F549" s="2">
        <v>15180.97</v>
      </c>
      <c r="G549" s="2">
        <v>7574.87</v>
      </c>
      <c r="H549" s="1">
        <v>70</v>
      </c>
      <c r="I549" s="2">
        <v>10191.51</v>
      </c>
      <c r="J549" s="2">
        <v>7352.98</v>
      </c>
      <c r="K549" s="2">
        <v>16171.72</v>
      </c>
      <c r="L549" s="2">
        <v>8818.74</v>
      </c>
      <c r="M549" s="2">
        <v>1675.9749999999999</v>
      </c>
      <c r="N549" s="4">
        <v>16.399999999999999</v>
      </c>
    </row>
    <row r="550" spans="1:14" x14ac:dyDescent="0.25">
      <c r="A550" t="s">
        <v>27</v>
      </c>
      <c r="B550" t="s">
        <v>47</v>
      </c>
      <c r="C550" s="1">
        <v>28</v>
      </c>
      <c r="D550" s="2">
        <v>17151.900000000001</v>
      </c>
      <c r="E550" s="2">
        <v>9190.94</v>
      </c>
      <c r="F550" s="2">
        <v>25850.525000000001</v>
      </c>
      <c r="G550" s="2">
        <v>16659.584999999999</v>
      </c>
      <c r="H550" s="1">
        <v>27</v>
      </c>
      <c r="I550" s="2">
        <v>15620.11</v>
      </c>
      <c r="J550" s="2">
        <v>8275.2099999999991</v>
      </c>
      <c r="K550" s="2">
        <v>21723.7</v>
      </c>
      <c r="L550" s="2">
        <v>13448.49</v>
      </c>
      <c r="M550" s="2">
        <v>1531.79</v>
      </c>
      <c r="N550" s="4">
        <v>9.81</v>
      </c>
    </row>
    <row r="551" spans="1:14" x14ac:dyDescent="0.25">
      <c r="A551" t="s">
        <v>27</v>
      </c>
      <c r="B551" t="s">
        <v>74</v>
      </c>
      <c r="C551" s="1">
        <v>15</v>
      </c>
      <c r="D551" s="2">
        <v>12157.57</v>
      </c>
      <c r="E551" s="2">
        <v>10030.1</v>
      </c>
      <c r="F551" s="2">
        <v>15308.32</v>
      </c>
      <c r="G551" s="2">
        <v>5278.22</v>
      </c>
      <c r="H551" s="1">
        <v>21</v>
      </c>
      <c r="I551" s="2">
        <v>11624.57</v>
      </c>
      <c r="J551" s="2">
        <v>8287</v>
      </c>
      <c r="K551" s="2">
        <v>15413.38</v>
      </c>
      <c r="L551" s="2">
        <v>7126.38</v>
      </c>
      <c r="M551" s="2">
        <v>533</v>
      </c>
      <c r="N551" s="4">
        <v>4.59</v>
      </c>
    </row>
    <row r="552" spans="1:14" x14ac:dyDescent="0.25">
      <c r="A552" t="s">
        <v>27</v>
      </c>
      <c r="B552" t="s">
        <v>49</v>
      </c>
      <c r="C552" s="1">
        <v>40</v>
      </c>
      <c r="D552" s="2">
        <v>5787</v>
      </c>
      <c r="E552" s="2">
        <v>5072</v>
      </c>
      <c r="F552" s="2">
        <v>9369.32</v>
      </c>
      <c r="G552" s="2">
        <v>4297.32</v>
      </c>
      <c r="H552" s="1">
        <v>29</v>
      </c>
      <c r="I552" s="2">
        <v>5459</v>
      </c>
      <c r="J552" s="2">
        <v>4069</v>
      </c>
      <c r="K552" s="2">
        <v>7133</v>
      </c>
      <c r="L552" s="2">
        <v>3064</v>
      </c>
      <c r="M552" s="2">
        <v>328</v>
      </c>
      <c r="N552" s="4">
        <v>6.01</v>
      </c>
    </row>
    <row r="553" spans="1:14" x14ac:dyDescent="0.25">
      <c r="A553" t="s">
        <v>27</v>
      </c>
      <c r="B553" t="s">
        <v>50</v>
      </c>
      <c r="C553" s="1">
        <v>50</v>
      </c>
      <c r="D553" s="2">
        <v>7561</v>
      </c>
      <c r="E553" s="2">
        <v>5787</v>
      </c>
      <c r="F553" s="2">
        <v>12665.61</v>
      </c>
      <c r="G553" s="2">
        <v>6878.61</v>
      </c>
      <c r="H553" s="1">
        <v>86</v>
      </c>
      <c r="I553" s="2">
        <v>7133</v>
      </c>
      <c r="J553" s="2">
        <v>5459</v>
      </c>
      <c r="K553" s="2">
        <v>10538</v>
      </c>
      <c r="L553" s="2">
        <v>5079</v>
      </c>
      <c r="M553" s="2">
        <v>428</v>
      </c>
      <c r="N553" s="4">
        <v>6</v>
      </c>
    </row>
    <row r="554" spans="1:14" x14ac:dyDescent="0.25">
      <c r="A554" t="s">
        <v>28</v>
      </c>
      <c r="B554" t="s">
        <v>37</v>
      </c>
      <c r="C554" s="1">
        <v>20</v>
      </c>
      <c r="D554" s="2">
        <v>1821.38</v>
      </c>
      <c r="E554" s="2">
        <v>1413.9749999999999</v>
      </c>
      <c r="F554" s="2">
        <v>2044</v>
      </c>
      <c r="G554" s="2">
        <v>630.02499999999998</v>
      </c>
    </row>
    <row r="555" spans="1:14" x14ac:dyDescent="0.25">
      <c r="A555" t="s">
        <v>28</v>
      </c>
      <c r="B555" t="s">
        <v>70</v>
      </c>
      <c r="C555" s="1">
        <v>16</v>
      </c>
      <c r="D555" s="2">
        <v>3064.15</v>
      </c>
      <c r="E555" s="2">
        <v>2167.8200000000002</v>
      </c>
      <c r="F555" s="2">
        <v>3179.645</v>
      </c>
      <c r="G555" s="2">
        <v>1011.825</v>
      </c>
      <c r="H555" s="1">
        <v>19</v>
      </c>
      <c r="I555" s="2">
        <v>2886.76</v>
      </c>
      <c r="J555" s="2">
        <v>2297.11</v>
      </c>
      <c r="K555" s="2">
        <v>3041.29</v>
      </c>
      <c r="L555" s="2">
        <v>744.18</v>
      </c>
      <c r="M555" s="2">
        <v>177.39</v>
      </c>
      <c r="N555" s="4">
        <v>6.14</v>
      </c>
    </row>
    <row r="556" spans="1:14" x14ac:dyDescent="0.25">
      <c r="A556" t="s">
        <v>28</v>
      </c>
      <c r="B556" t="s">
        <v>41</v>
      </c>
      <c r="C556" s="1">
        <v>85</v>
      </c>
      <c r="D556" s="2">
        <v>1540.27</v>
      </c>
      <c r="E556" s="2">
        <v>1142.6500000000001</v>
      </c>
      <c r="F556" s="2">
        <v>1976.36</v>
      </c>
      <c r="G556" s="2">
        <v>833.71</v>
      </c>
      <c r="H556" s="1">
        <v>26</v>
      </c>
      <c r="I556" s="2">
        <v>2268.98</v>
      </c>
      <c r="J556" s="2">
        <v>1786.83</v>
      </c>
      <c r="K556" s="2">
        <v>2716.28</v>
      </c>
      <c r="L556" s="2">
        <v>929.45</v>
      </c>
      <c r="M556" s="2">
        <v>-728.71</v>
      </c>
      <c r="N556" s="4">
        <v>-32.1</v>
      </c>
    </row>
    <row r="557" spans="1:14" x14ac:dyDescent="0.25">
      <c r="A557" t="s">
        <v>28</v>
      </c>
      <c r="B557" t="s">
        <v>42</v>
      </c>
      <c r="C557" s="1">
        <v>18</v>
      </c>
      <c r="D557" s="2">
        <v>1876</v>
      </c>
      <c r="E557" s="2">
        <v>1378</v>
      </c>
      <c r="F557" s="2">
        <v>2044</v>
      </c>
      <c r="G557" s="2">
        <v>666</v>
      </c>
      <c r="H557" s="1">
        <v>35</v>
      </c>
      <c r="I557" s="2">
        <v>1680</v>
      </c>
      <c r="J557" s="2">
        <v>1486</v>
      </c>
      <c r="K557" s="2">
        <v>2102</v>
      </c>
      <c r="L557" s="2">
        <v>616</v>
      </c>
      <c r="M557" s="2">
        <v>196</v>
      </c>
      <c r="N557" s="4">
        <v>11.7</v>
      </c>
    </row>
    <row r="558" spans="1:14" x14ac:dyDescent="0.25">
      <c r="A558" t="s">
        <v>28</v>
      </c>
      <c r="B558" t="s">
        <v>46</v>
      </c>
      <c r="C558" s="1">
        <v>242</v>
      </c>
      <c r="D558" s="2">
        <v>1866.17</v>
      </c>
      <c r="E558" s="2">
        <v>1225.99</v>
      </c>
      <c r="F558" s="2">
        <v>2321.0500000000002</v>
      </c>
      <c r="G558" s="2">
        <v>1095.06</v>
      </c>
      <c r="H558" s="1">
        <v>211</v>
      </c>
      <c r="I558" s="2">
        <v>1768.74</v>
      </c>
      <c r="J558" s="2">
        <v>1214.3499999999999</v>
      </c>
      <c r="K558" s="2">
        <v>2443.87</v>
      </c>
      <c r="L558" s="2">
        <v>1229.52</v>
      </c>
      <c r="M558" s="2">
        <v>97.430000000000106</v>
      </c>
      <c r="N558" s="4">
        <v>5.51</v>
      </c>
    </row>
    <row r="559" spans="1:14" x14ac:dyDescent="0.25">
      <c r="A559" t="s">
        <v>28</v>
      </c>
      <c r="B559" t="s">
        <v>48</v>
      </c>
      <c r="C559" s="1">
        <v>23</v>
      </c>
      <c r="D559" s="2">
        <v>2601.08</v>
      </c>
      <c r="E559" s="2">
        <v>2017.78</v>
      </c>
      <c r="F559" s="2">
        <v>3233.54</v>
      </c>
      <c r="G559" s="2">
        <v>1215.76</v>
      </c>
      <c r="H559" s="1">
        <v>10</v>
      </c>
      <c r="I559" s="2">
        <v>2315.9450000000002</v>
      </c>
      <c r="J559" s="2">
        <v>1434.46</v>
      </c>
      <c r="K559" s="2">
        <v>2482</v>
      </c>
      <c r="L559" s="2">
        <v>1047.54</v>
      </c>
      <c r="M559" s="2">
        <v>285.13499999999999</v>
      </c>
      <c r="N559" s="4">
        <v>12.3</v>
      </c>
    </row>
    <row r="560" spans="1:14" x14ac:dyDescent="0.25">
      <c r="A560" t="s">
        <v>28</v>
      </c>
      <c r="B560" t="s">
        <v>67</v>
      </c>
      <c r="C560" s="1">
        <v>103</v>
      </c>
      <c r="D560" s="2">
        <v>1589.06</v>
      </c>
      <c r="E560" s="2">
        <v>1269.77</v>
      </c>
      <c r="F560" s="2">
        <v>2041.84</v>
      </c>
      <c r="G560" s="2">
        <v>772.07</v>
      </c>
      <c r="H560" s="1">
        <v>71</v>
      </c>
      <c r="I560" s="2">
        <v>1213.46</v>
      </c>
      <c r="J560" s="2">
        <v>1000</v>
      </c>
      <c r="K560" s="2">
        <v>1552.71</v>
      </c>
      <c r="L560" s="2">
        <v>552.71</v>
      </c>
      <c r="M560" s="2">
        <v>375.6</v>
      </c>
      <c r="N560" s="4">
        <v>31</v>
      </c>
    </row>
    <row r="561" spans="1:14" x14ac:dyDescent="0.25">
      <c r="A561" t="s">
        <v>28</v>
      </c>
      <c r="B561" t="s">
        <v>49</v>
      </c>
      <c r="C561" s="1">
        <v>263</v>
      </c>
      <c r="D561" s="2">
        <v>1886.16</v>
      </c>
      <c r="E561" s="2">
        <v>1372.08</v>
      </c>
      <c r="F561" s="2">
        <v>2058.11</v>
      </c>
      <c r="G561" s="2">
        <v>686.03</v>
      </c>
      <c r="H561" s="1">
        <v>335</v>
      </c>
      <c r="I561" s="2">
        <v>1239.67</v>
      </c>
      <c r="J561" s="2">
        <v>1000</v>
      </c>
      <c r="K561" s="2">
        <v>1554.98</v>
      </c>
      <c r="L561" s="2">
        <v>554.98</v>
      </c>
      <c r="M561" s="2">
        <v>646.49</v>
      </c>
      <c r="N561" s="4">
        <v>52.2</v>
      </c>
    </row>
    <row r="562" spans="1:14" x14ac:dyDescent="0.25">
      <c r="A562" t="s">
        <v>28</v>
      </c>
      <c r="B562" t="s">
        <v>60</v>
      </c>
      <c r="C562" s="1">
        <v>57</v>
      </c>
      <c r="D562" s="2">
        <v>1888.75</v>
      </c>
      <c r="E562" s="2">
        <v>1630.29</v>
      </c>
      <c r="F562" s="2">
        <v>2063.66</v>
      </c>
      <c r="G562" s="2">
        <v>433.37</v>
      </c>
      <c r="H562" s="1">
        <v>54</v>
      </c>
      <c r="I562" s="2">
        <v>1205.25</v>
      </c>
      <c r="J562" s="2">
        <v>775.03</v>
      </c>
      <c r="K562" s="2">
        <v>1404.78</v>
      </c>
      <c r="L562" s="2">
        <v>629.75</v>
      </c>
      <c r="M562" s="2">
        <v>683.5</v>
      </c>
      <c r="N562" s="4">
        <v>56.7</v>
      </c>
    </row>
    <row r="563" spans="1:14" x14ac:dyDescent="0.25">
      <c r="A563" t="s">
        <v>28</v>
      </c>
      <c r="B563" t="s">
        <v>53</v>
      </c>
      <c r="C563" s="1">
        <v>52</v>
      </c>
      <c r="D563" s="2">
        <v>2031.51</v>
      </c>
      <c r="E563" s="2">
        <v>1504.355</v>
      </c>
      <c r="F563" s="2">
        <v>2962.67</v>
      </c>
      <c r="G563" s="2">
        <v>1458.3150000000001</v>
      </c>
      <c r="H563" s="1">
        <v>42</v>
      </c>
      <c r="I563" s="2">
        <v>1247.4349999999999</v>
      </c>
      <c r="J563" s="2">
        <v>1139.28</v>
      </c>
      <c r="K563" s="2">
        <v>2553.4</v>
      </c>
      <c r="L563" s="2">
        <v>1414.12</v>
      </c>
      <c r="M563" s="2">
        <v>784.07500000000005</v>
      </c>
      <c r="N563" s="4">
        <v>62.9</v>
      </c>
    </row>
    <row r="564" spans="1:14" x14ac:dyDescent="0.25">
      <c r="A564" t="s">
        <v>28</v>
      </c>
      <c r="B564" t="s">
        <v>55</v>
      </c>
      <c r="C564" s="1">
        <v>34</v>
      </c>
      <c r="D564" s="2">
        <v>2245</v>
      </c>
      <c r="E564" s="2">
        <v>1890.05</v>
      </c>
      <c r="F564" s="2">
        <v>2814.59</v>
      </c>
      <c r="G564" s="2">
        <v>924.54</v>
      </c>
      <c r="H564" s="1">
        <v>21</v>
      </c>
      <c r="I564" s="2">
        <v>2201</v>
      </c>
      <c r="J564" s="2">
        <v>1903.88</v>
      </c>
      <c r="K564" s="2">
        <v>2201</v>
      </c>
      <c r="L564" s="2">
        <v>297.12</v>
      </c>
      <c r="M564" s="2">
        <v>44</v>
      </c>
      <c r="N564" s="4">
        <v>2</v>
      </c>
    </row>
    <row r="565" spans="1:14" x14ac:dyDescent="0.25">
      <c r="A565" t="s">
        <v>29</v>
      </c>
      <c r="B565" t="s">
        <v>37</v>
      </c>
      <c r="C565" s="1">
        <v>14</v>
      </c>
      <c r="D565" s="2">
        <v>14640.965</v>
      </c>
      <c r="E565" s="2">
        <v>11193.43</v>
      </c>
      <c r="F565" s="2">
        <v>15912.82</v>
      </c>
      <c r="G565" s="2">
        <v>4719.3900000000003</v>
      </c>
      <c r="H565" s="1">
        <v>19</v>
      </c>
      <c r="I565" s="2">
        <v>8909.64</v>
      </c>
      <c r="J565" s="2">
        <v>7619.32</v>
      </c>
      <c r="K565" s="2">
        <v>11227.59</v>
      </c>
      <c r="L565" s="2">
        <v>3608.27</v>
      </c>
      <c r="M565" s="2">
        <v>5731.3249999999998</v>
      </c>
      <c r="N565" s="4">
        <v>64.3</v>
      </c>
    </row>
    <row r="566" spans="1:14" x14ac:dyDescent="0.25">
      <c r="A566" t="s">
        <v>29</v>
      </c>
      <c r="B566" t="s">
        <v>70</v>
      </c>
      <c r="C566" s="1">
        <v>17</v>
      </c>
      <c r="D566" s="2">
        <v>11699.91</v>
      </c>
      <c r="E566" s="2">
        <v>8004.92</v>
      </c>
      <c r="F566" s="2">
        <v>17187.32</v>
      </c>
      <c r="G566" s="2">
        <v>9182.4</v>
      </c>
      <c r="H566" s="1">
        <v>20</v>
      </c>
      <c r="I566" s="2">
        <v>15516.215</v>
      </c>
      <c r="J566" s="2">
        <v>10771.58</v>
      </c>
      <c r="K566" s="2">
        <v>17028.79</v>
      </c>
      <c r="L566" s="2">
        <v>6257.21</v>
      </c>
      <c r="M566" s="2">
        <v>-3816.3049999999998</v>
      </c>
      <c r="N566" s="4">
        <v>-24.6</v>
      </c>
    </row>
    <row r="567" spans="1:14" x14ac:dyDescent="0.25">
      <c r="A567" t="s">
        <v>29</v>
      </c>
      <c r="B567" t="s">
        <v>64</v>
      </c>
      <c r="C567" s="1">
        <v>23</v>
      </c>
      <c r="D567" s="2">
        <v>19080.490000000002</v>
      </c>
      <c r="E567" s="2">
        <v>13458.05</v>
      </c>
      <c r="F567" s="2">
        <v>20627.599999999999</v>
      </c>
      <c r="G567" s="2">
        <v>7169.55</v>
      </c>
      <c r="H567" s="1">
        <v>24</v>
      </c>
      <c r="I567" s="2">
        <v>15015.39</v>
      </c>
      <c r="J567" s="2">
        <v>12803.844999999999</v>
      </c>
      <c r="K567" s="2">
        <v>17565.68</v>
      </c>
      <c r="L567" s="2">
        <v>4761.835</v>
      </c>
      <c r="M567" s="2">
        <v>4065.1</v>
      </c>
      <c r="N567" s="4">
        <v>27.1</v>
      </c>
    </row>
    <row r="568" spans="1:14" x14ac:dyDescent="0.25">
      <c r="A568" t="s">
        <v>29</v>
      </c>
      <c r="B568" t="s">
        <v>71</v>
      </c>
      <c r="C568" s="1">
        <v>11</v>
      </c>
      <c r="D568" s="2">
        <v>18752.98</v>
      </c>
      <c r="E568" s="2">
        <v>6116.61</v>
      </c>
      <c r="F568" s="2">
        <v>22752.12</v>
      </c>
      <c r="G568" s="2">
        <v>16635.509999999998</v>
      </c>
      <c r="H568" s="1">
        <v>22</v>
      </c>
      <c r="I568" s="2">
        <v>14401.004999999999</v>
      </c>
      <c r="J568" s="2">
        <v>10961.4</v>
      </c>
      <c r="K568" s="2">
        <v>17730.54</v>
      </c>
      <c r="L568" s="2">
        <v>6769.14</v>
      </c>
      <c r="M568" s="2">
        <v>4351.9750000000004</v>
      </c>
      <c r="N568" s="4">
        <v>30.2</v>
      </c>
    </row>
    <row r="569" spans="1:14" x14ac:dyDescent="0.25">
      <c r="A569" t="s">
        <v>29</v>
      </c>
      <c r="B569" t="s">
        <v>72</v>
      </c>
      <c r="C569" s="1">
        <v>17</v>
      </c>
      <c r="D569" s="2">
        <v>16344.92</v>
      </c>
      <c r="E569" s="2">
        <v>11608.2</v>
      </c>
      <c r="F569" s="2">
        <v>21156.55</v>
      </c>
      <c r="G569" s="2">
        <v>9548.35</v>
      </c>
    </row>
    <row r="570" spans="1:14" x14ac:dyDescent="0.25">
      <c r="A570" t="s">
        <v>29</v>
      </c>
      <c r="B570" t="s">
        <v>41</v>
      </c>
      <c r="C570" s="1">
        <v>31</v>
      </c>
      <c r="D570" s="2">
        <v>15220.6</v>
      </c>
      <c r="E570" s="2">
        <v>12590.5</v>
      </c>
      <c r="F570" s="2">
        <v>16151.63</v>
      </c>
      <c r="G570" s="2">
        <v>3561.13</v>
      </c>
    </row>
    <row r="571" spans="1:14" x14ac:dyDescent="0.25">
      <c r="A571" t="s">
        <v>29</v>
      </c>
      <c r="B571" t="s">
        <v>42</v>
      </c>
      <c r="C571" s="1">
        <v>17</v>
      </c>
      <c r="D571" s="2">
        <v>12590.5</v>
      </c>
      <c r="E571" s="2">
        <v>9946.7000000000007</v>
      </c>
      <c r="F571" s="2">
        <v>13804.42</v>
      </c>
      <c r="G571" s="2">
        <v>3857.72</v>
      </c>
    </row>
    <row r="572" spans="1:14" x14ac:dyDescent="0.25">
      <c r="A572" t="s">
        <v>29</v>
      </c>
      <c r="B572" t="s">
        <v>45</v>
      </c>
      <c r="C572" s="1">
        <v>12</v>
      </c>
      <c r="D572" s="2">
        <v>17853.805</v>
      </c>
      <c r="E572" s="2">
        <v>15598.09</v>
      </c>
      <c r="F572" s="2">
        <v>25706.959999999999</v>
      </c>
      <c r="G572" s="2">
        <v>10108.870000000001</v>
      </c>
      <c r="H572" s="1">
        <v>21</v>
      </c>
      <c r="I572" s="2">
        <v>19468.77</v>
      </c>
      <c r="J572" s="2">
        <v>13714.73</v>
      </c>
      <c r="K572" s="2">
        <v>24363.97</v>
      </c>
      <c r="L572" s="2">
        <v>10649.24</v>
      </c>
      <c r="M572" s="2">
        <v>-1614.9649999999999</v>
      </c>
      <c r="N572" s="4">
        <v>-8.3000000000000007</v>
      </c>
    </row>
    <row r="573" spans="1:14" x14ac:dyDescent="0.25">
      <c r="A573" t="s">
        <v>29</v>
      </c>
      <c r="B573" t="s">
        <v>46</v>
      </c>
      <c r="C573" s="1">
        <v>54</v>
      </c>
      <c r="D573" s="2">
        <v>11378.025</v>
      </c>
      <c r="E573" s="2">
        <v>7526.11</v>
      </c>
      <c r="F573" s="2">
        <v>14314.18</v>
      </c>
      <c r="G573" s="2">
        <v>6788.07</v>
      </c>
      <c r="H573" s="1">
        <v>59</v>
      </c>
      <c r="I573" s="2">
        <v>11709.97</v>
      </c>
      <c r="J573" s="2">
        <v>9149.52</v>
      </c>
      <c r="K573" s="2">
        <v>14667.43</v>
      </c>
      <c r="L573" s="2">
        <v>5517.91</v>
      </c>
      <c r="M573" s="2">
        <v>-331.94499999999999</v>
      </c>
      <c r="N573" s="4">
        <v>-2.83</v>
      </c>
    </row>
    <row r="574" spans="1:14" x14ac:dyDescent="0.25">
      <c r="A574" t="s">
        <v>29</v>
      </c>
      <c r="B574" t="s">
        <v>48</v>
      </c>
      <c r="C574" s="1">
        <v>12</v>
      </c>
      <c r="D574" s="2">
        <v>17468.39</v>
      </c>
      <c r="E574" s="2">
        <v>15294.02</v>
      </c>
      <c r="F574" s="2">
        <v>24279.06</v>
      </c>
      <c r="G574" s="2">
        <v>8985.0400000000009</v>
      </c>
      <c r="H574" s="1">
        <v>20</v>
      </c>
      <c r="I574" s="2">
        <v>12572.014999999999</v>
      </c>
      <c r="J574" s="2">
        <v>2350</v>
      </c>
      <c r="K574" s="2">
        <v>20402.375</v>
      </c>
      <c r="L574" s="2">
        <v>18052.375</v>
      </c>
      <c r="M574" s="2">
        <v>4896.375</v>
      </c>
      <c r="N574" s="4">
        <v>38.9</v>
      </c>
    </row>
    <row r="575" spans="1:14" x14ac:dyDescent="0.25">
      <c r="A575" t="s">
        <v>29</v>
      </c>
      <c r="B575" t="s">
        <v>67</v>
      </c>
      <c r="C575" s="1">
        <v>18</v>
      </c>
      <c r="D575" s="2">
        <v>6151.5</v>
      </c>
      <c r="E575" s="2">
        <v>4923</v>
      </c>
      <c r="F575" s="2">
        <v>7561</v>
      </c>
      <c r="G575" s="2">
        <v>2638</v>
      </c>
      <c r="H575" s="1">
        <v>12</v>
      </c>
      <c r="I575" s="2">
        <v>8920.2999999999993</v>
      </c>
      <c r="J575" s="2">
        <v>6925</v>
      </c>
      <c r="K575" s="2">
        <v>13799.594999999999</v>
      </c>
      <c r="L575" s="2">
        <v>6874.5950000000003</v>
      </c>
      <c r="M575" s="2">
        <v>-2768.8</v>
      </c>
      <c r="N575" s="4">
        <v>-31</v>
      </c>
    </row>
    <row r="576" spans="1:14" x14ac:dyDescent="0.25">
      <c r="A576" t="s">
        <v>29</v>
      </c>
      <c r="B576" t="s">
        <v>74</v>
      </c>
      <c r="C576" s="1">
        <v>20</v>
      </c>
      <c r="D576" s="2">
        <v>11084.764999999999</v>
      </c>
      <c r="E576" s="2">
        <v>6618.2650000000003</v>
      </c>
      <c r="F576" s="2">
        <v>12553.115</v>
      </c>
      <c r="G576" s="2">
        <v>5934.85</v>
      </c>
      <c r="H576" s="1">
        <v>13</v>
      </c>
      <c r="I576" s="2">
        <v>11289.83</v>
      </c>
      <c r="J576" s="2">
        <v>8969.33</v>
      </c>
      <c r="K576" s="2">
        <v>13841.87</v>
      </c>
      <c r="L576" s="2">
        <v>4872.54</v>
      </c>
      <c r="M576" s="2">
        <v>-205.06500000000099</v>
      </c>
      <c r="N576" s="4">
        <v>-1.82</v>
      </c>
    </row>
    <row r="577" spans="1:14" x14ac:dyDescent="0.25">
      <c r="A577" t="s">
        <v>29</v>
      </c>
      <c r="B577" t="s">
        <v>49</v>
      </c>
      <c r="C577" s="1">
        <v>46</v>
      </c>
      <c r="D577" s="2">
        <v>7561</v>
      </c>
      <c r="E577" s="2">
        <v>5350</v>
      </c>
      <c r="F577" s="2">
        <v>7561</v>
      </c>
      <c r="G577" s="2">
        <v>2211</v>
      </c>
      <c r="H577" s="1">
        <v>46</v>
      </c>
      <c r="I577" s="2">
        <v>6925</v>
      </c>
      <c r="J577" s="2">
        <v>2350</v>
      </c>
      <c r="K577" s="2">
        <v>7133</v>
      </c>
      <c r="L577" s="2">
        <v>4783</v>
      </c>
      <c r="M577" s="2">
        <v>636</v>
      </c>
      <c r="N577" s="4">
        <v>9.18</v>
      </c>
    </row>
    <row r="578" spans="1:14" x14ac:dyDescent="0.25">
      <c r="A578" t="s">
        <v>29</v>
      </c>
      <c r="B578" t="s">
        <v>50</v>
      </c>
      <c r="C578" s="1">
        <v>16</v>
      </c>
      <c r="D578" s="2">
        <v>7101.77</v>
      </c>
      <c r="E578" s="2">
        <v>2350</v>
      </c>
      <c r="F578" s="2">
        <v>7561</v>
      </c>
      <c r="G578" s="2">
        <v>5211</v>
      </c>
      <c r="H578" s="1">
        <v>12</v>
      </c>
      <c r="I578" s="2">
        <v>6725</v>
      </c>
      <c r="J578" s="2">
        <v>3878.15</v>
      </c>
      <c r="K578" s="2">
        <v>8837.08</v>
      </c>
      <c r="L578" s="2">
        <v>4958.93</v>
      </c>
      <c r="M578" s="2">
        <v>376.77</v>
      </c>
      <c r="N578" s="4">
        <v>5.6</v>
      </c>
    </row>
    <row r="579" spans="1:14" x14ac:dyDescent="0.25">
      <c r="A579" t="s">
        <v>29</v>
      </c>
      <c r="B579" t="s">
        <v>60</v>
      </c>
      <c r="C579" s="1">
        <v>36</v>
      </c>
      <c r="D579" s="2">
        <v>7561</v>
      </c>
      <c r="E579" s="2">
        <v>5350</v>
      </c>
      <c r="F579" s="2">
        <v>7561</v>
      </c>
      <c r="G579" s="2">
        <v>2211</v>
      </c>
      <c r="H579" s="1">
        <v>41</v>
      </c>
      <c r="I579" s="2">
        <v>7133</v>
      </c>
      <c r="J579" s="2">
        <v>5047</v>
      </c>
      <c r="K579" s="2">
        <v>10541.16</v>
      </c>
      <c r="L579" s="2">
        <v>5494.16</v>
      </c>
      <c r="M579" s="2">
        <v>428</v>
      </c>
      <c r="N579" s="4">
        <v>6</v>
      </c>
    </row>
    <row r="580" spans="1:14" x14ac:dyDescent="0.25">
      <c r="A580" t="s">
        <v>29</v>
      </c>
      <c r="B580" t="s">
        <v>51</v>
      </c>
      <c r="C580" s="1">
        <v>13</v>
      </c>
      <c r="D580" s="2">
        <v>10232.11</v>
      </c>
      <c r="E580" s="2">
        <v>9707.56</v>
      </c>
      <c r="F580" s="2">
        <v>19244.13</v>
      </c>
      <c r="G580" s="2">
        <v>9536.57</v>
      </c>
      <c r="H580" s="1">
        <v>16</v>
      </c>
      <c r="I580" s="2">
        <v>8407.4500000000007</v>
      </c>
      <c r="J580" s="2">
        <v>6026.83</v>
      </c>
      <c r="K580" s="2">
        <v>10377.165000000001</v>
      </c>
      <c r="L580" s="2">
        <v>4350.335</v>
      </c>
      <c r="M580" s="2">
        <v>1824.66</v>
      </c>
      <c r="N580" s="4">
        <v>21.7</v>
      </c>
    </row>
    <row r="581" spans="1:14" x14ac:dyDescent="0.25">
      <c r="A581" t="s">
        <v>29</v>
      </c>
      <c r="B581" t="s">
        <v>53</v>
      </c>
      <c r="C581" s="1">
        <v>19</v>
      </c>
      <c r="D581" s="2">
        <v>12974.92</v>
      </c>
      <c r="E581" s="2">
        <v>11440.17</v>
      </c>
      <c r="F581" s="2">
        <v>13344.67</v>
      </c>
      <c r="G581" s="2">
        <v>1904.5</v>
      </c>
      <c r="H581" s="1">
        <v>11</v>
      </c>
      <c r="I581" s="2">
        <v>11614.73</v>
      </c>
      <c r="J581" s="2">
        <v>7145.23</v>
      </c>
      <c r="K581" s="2">
        <v>12605.95</v>
      </c>
      <c r="L581" s="2">
        <v>5460.72</v>
      </c>
      <c r="M581" s="2">
        <v>1360.19</v>
      </c>
      <c r="N581" s="4">
        <v>11.7</v>
      </c>
    </row>
    <row r="582" spans="1:14" x14ac:dyDescent="0.25">
      <c r="A582" t="s">
        <v>29</v>
      </c>
      <c r="B582" t="s">
        <v>55</v>
      </c>
      <c r="C582" s="1">
        <v>14</v>
      </c>
      <c r="D582" s="2">
        <v>11910.38</v>
      </c>
      <c r="E582" s="2">
        <v>10337.77</v>
      </c>
      <c r="F582" s="2">
        <v>14451.19</v>
      </c>
      <c r="G582" s="2">
        <v>4113.42</v>
      </c>
    </row>
    <row r="583" spans="1:14" x14ac:dyDescent="0.25">
      <c r="A583" t="s">
        <v>29</v>
      </c>
      <c r="B583" t="s">
        <v>56</v>
      </c>
      <c r="C583" s="1">
        <v>15</v>
      </c>
      <c r="D583" s="2">
        <v>11633.04</v>
      </c>
      <c r="E583" s="2">
        <v>7176.12</v>
      </c>
      <c r="F583" s="2">
        <v>15367.29</v>
      </c>
      <c r="G583" s="2">
        <v>8191.17</v>
      </c>
      <c r="H583" s="1">
        <v>12</v>
      </c>
      <c r="I583" s="2">
        <v>16434.45</v>
      </c>
      <c r="J583" s="2">
        <v>14480.23</v>
      </c>
      <c r="K583" s="2">
        <v>23578.92</v>
      </c>
      <c r="L583" s="2">
        <v>9098.69</v>
      </c>
      <c r="M583" s="2">
        <v>-4801.41</v>
      </c>
      <c r="N583" s="4">
        <v>-29.2</v>
      </c>
    </row>
    <row r="584" spans="1:14" x14ac:dyDescent="0.25">
      <c r="A584" t="s">
        <v>30</v>
      </c>
      <c r="B584" t="s">
        <v>37</v>
      </c>
      <c r="C584" s="1">
        <v>17</v>
      </c>
      <c r="D584" s="2">
        <v>2408.0700000000002</v>
      </c>
      <c r="E584" s="2">
        <v>2023.14</v>
      </c>
      <c r="F584" s="2">
        <v>2525.0700000000002</v>
      </c>
      <c r="G584" s="2">
        <v>501.93</v>
      </c>
      <c r="H584" s="1">
        <v>11</v>
      </c>
      <c r="I584" s="2">
        <v>2766.82</v>
      </c>
      <c r="J584" s="2">
        <v>1944.47</v>
      </c>
      <c r="K584" s="2">
        <v>2857.52</v>
      </c>
      <c r="L584" s="2">
        <v>913.05</v>
      </c>
      <c r="M584" s="2">
        <v>-358.75</v>
      </c>
      <c r="N584" s="4">
        <v>-13</v>
      </c>
    </row>
    <row r="585" spans="1:14" x14ac:dyDescent="0.25">
      <c r="A585" t="s">
        <v>30</v>
      </c>
      <c r="B585" t="s">
        <v>39</v>
      </c>
      <c r="C585" s="1">
        <v>15</v>
      </c>
      <c r="D585" s="2">
        <v>1284.8</v>
      </c>
      <c r="E585" s="2">
        <v>1284.8</v>
      </c>
      <c r="F585" s="2">
        <v>1774.4</v>
      </c>
      <c r="G585" s="2">
        <v>489.6</v>
      </c>
      <c r="H585" s="1">
        <v>38</v>
      </c>
      <c r="I585" s="2">
        <v>1124.2</v>
      </c>
      <c r="J585" s="2">
        <v>669.2</v>
      </c>
      <c r="K585" s="2">
        <v>1446.1</v>
      </c>
      <c r="L585" s="2">
        <v>776.9</v>
      </c>
      <c r="M585" s="2">
        <v>160.6</v>
      </c>
      <c r="N585" s="4">
        <v>14.3</v>
      </c>
    </row>
    <row r="586" spans="1:14" x14ac:dyDescent="0.25">
      <c r="A586" t="s">
        <v>30</v>
      </c>
      <c r="B586" t="s">
        <v>57</v>
      </c>
      <c r="C586" s="1">
        <v>24</v>
      </c>
      <c r="D586" s="2">
        <v>1284.8</v>
      </c>
      <c r="E586" s="2">
        <v>795.2</v>
      </c>
      <c r="F586" s="2">
        <v>1774.4</v>
      </c>
      <c r="G586" s="2">
        <v>979.2</v>
      </c>
      <c r="H586" s="1">
        <v>18</v>
      </c>
      <c r="I586" s="2">
        <v>669.2</v>
      </c>
      <c r="J586" s="2">
        <v>669.2</v>
      </c>
      <c r="K586" s="2">
        <v>1124.2</v>
      </c>
      <c r="L586" s="2">
        <v>455</v>
      </c>
      <c r="M586" s="2">
        <v>615.6</v>
      </c>
      <c r="N586" s="4">
        <v>92</v>
      </c>
    </row>
    <row r="587" spans="1:14" x14ac:dyDescent="0.25">
      <c r="A587" t="s">
        <v>30</v>
      </c>
      <c r="B587" t="s">
        <v>40</v>
      </c>
      <c r="C587" s="1">
        <v>14</v>
      </c>
      <c r="D587" s="2">
        <v>1853.24</v>
      </c>
      <c r="E587" s="2">
        <v>692.08</v>
      </c>
      <c r="F587" s="2">
        <v>2586.2399999999998</v>
      </c>
      <c r="G587" s="2">
        <v>1894.16</v>
      </c>
    </row>
    <row r="588" spans="1:14" x14ac:dyDescent="0.25">
      <c r="A588" t="s">
        <v>30</v>
      </c>
      <c r="B588" t="s">
        <v>42</v>
      </c>
      <c r="C588" s="1">
        <v>11</v>
      </c>
      <c r="D588" s="2">
        <v>2710.3</v>
      </c>
      <c r="E588" s="2">
        <v>1127.29</v>
      </c>
      <c r="F588" s="2">
        <v>2873.07</v>
      </c>
      <c r="G588" s="2">
        <v>1745.78</v>
      </c>
    </row>
    <row r="589" spans="1:14" x14ac:dyDescent="0.25">
      <c r="A589" t="s">
        <v>30</v>
      </c>
      <c r="B589" t="s">
        <v>46</v>
      </c>
      <c r="C589" s="1">
        <v>32</v>
      </c>
      <c r="D589" s="2">
        <v>2333.855</v>
      </c>
      <c r="E589" s="2">
        <v>1494.55</v>
      </c>
      <c r="F589" s="2">
        <v>3436.1849999999999</v>
      </c>
      <c r="G589" s="2">
        <v>1941.635</v>
      </c>
      <c r="H589" s="1">
        <v>59</v>
      </c>
      <c r="I589" s="2">
        <v>1437.89</v>
      </c>
      <c r="J589" s="2">
        <v>1139.0999999999999</v>
      </c>
      <c r="K589" s="2">
        <v>1953.44</v>
      </c>
      <c r="L589" s="2">
        <v>814.34</v>
      </c>
      <c r="M589" s="2">
        <v>895.96500000000003</v>
      </c>
      <c r="N589" s="4">
        <v>62.3</v>
      </c>
    </row>
    <row r="590" spans="1:14" x14ac:dyDescent="0.25">
      <c r="A590" t="s">
        <v>30</v>
      </c>
      <c r="B590" t="s">
        <v>48</v>
      </c>
      <c r="C590" s="1">
        <v>15</v>
      </c>
      <c r="D590" s="2">
        <v>1582.64</v>
      </c>
      <c r="E590" s="2">
        <v>1092.8800000000001</v>
      </c>
      <c r="F590" s="2">
        <v>2771</v>
      </c>
      <c r="G590" s="2">
        <v>1678.12</v>
      </c>
      <c r="H590" s="1">
        <v>36</v>
      </c>
      <c r="I590" s="2">
        <v>1657.07</v>
      </c>
      <c r="J590" s="2">
        <v>1129.6300000000001</v>
      </c>
      <c r="K590" s="2">
        <v>1970</v>
      </c>
      <c r="L590" s="2">
        <v>840.37</v>
      </c>
      <c r="M590" s="2">
        <v>-74.429999999999794</v>
      </c>
      <c r="N590" s="4">
        <v>-4.49</v>
      </c>
    </row>
    <row r="591" spans="1:14" x14ac:dyDescent="0.25">
      <c r="A591" t="s">
        <v>30</v>
      </c>
      <c r="B591" t="s">
        <v>49</v>
      </c>
      <c r="C591" s="1">
        <v>48</v>
      </c>
      <c r="D591" s="2">
        <v>1454.21</v>
      </c>
      <c r="E591" s="2">
        <v>688.29499999999996</v>
      </c>
      <c r="F591" s="2">
        <v>1949.1</v>
      </c>
      <c r="G591" s="2">
        <v>1260.8050000000001</v>
      </c>
      <c r="H591" s="1">
        <v>122</v>
      </c>
      <c r="I591" s="2">
        <v>1342.38</v>
      </c>
      <c r="J591" s="2">
        <v>1000</v>
      </c>
      <c r="K591" s="2">
        <v>1717.41</v>
      </c>
      <c r="L591" s="2">
        <v>717.41</v>
      </c>
      <c r="M591" s="2">
        <v>111.83</v>
      </c>
      <c r="N591" s="4">
        <v>8.33</v>
      </c>
    </row>
    <row r="592" spans="1:14" x14ac:dyDescent="0.25">
      <c r="A592" t="s">
        <v>30</v>
      </c>
      <c r="B592" t="s">
        <v>50</v>
      </c>
      <c r="C592" s="1">
        <v>76</v>
      </c>
      <c r="D592" s="2">
        <v>1324.51</v>
      </c>
      <c r="E592" s="2">
        <v>851.68499999999995</v>
      </c>
      <c r="F592" s="2">
        <v>1835.635</v>
      </c>
      <c r="G592" s="2">
        <v>983.95</v>
      </c>
      <c r="H592" s="1">
        <v>86</v>
      </c>
      <c r="I592" s="2">
        <v>1332.85</v>
      </c>
      <c r="J592" s="2">
        <v>861.9</v>
      </c>
      <c r="K592" s="2">
        <v>1759.47</v>
      </c>
      <c r="L592" s="2">
        <v>897.57</v>
      </c>
      <c r="M592" s="2">
        <v>-8.3399999999999199</v>
      </c>
      <c r="N592" s="4">
        <v>-0.626</v>
      </c>
    </row>
    <row r="593" spans="1:14" x14ac:dyDescent="0.25">
      <c r="A593" t="s">
        <v>30</v>
      </c>
      <c r="B593" t="s">
        <v>60</v>
      </c>
      <c r="C593" s="1">
        <v>10</v>
      </c>
      <c r="D593" s="2">
        <v>1391.91</v>
      </c>
      <c r="E593" s="2">
        <v>1000</v>
      </c>
      <c r="F593" s="2">
        <v>1804.79</v>
      </c>
      <c r="G593" s="2">
        <v>804.79</v>
      </c>
    </row>
    <row r="594" spans="1:14" x14ac:dyDescent="0.25">
      <c r="A594" t="s">
        <v>30</v>
      </c>
      <c r="B594" t="s">
        <v>51</v>
      </c>
      <c r="C594" s="1">
        <v>15</v>
      </c>
      <c r="D594" s="2">
        <v>2203.31</v>
      </c>
      <c r="E594" s="2">
        <v>1064</v>
      </c>
      <c r="F594" s="2">
        <v>2900.35</v>
      </c>
      <c r="G594" s="2">
        <v>1836.35</v>
      </c>
      <c r="H594" s="1">
        <v>23</v>
      </c>
      <c r="I594" s="2">
        <v>2023.79</v>
      </c>
      <c r="J594" s="2">
        <v>1632.33</v>
      </c>
      <c r="K594" s="2">
        <v>3931.53</v>
      </c>
      <c r="L594" s="2">
        <v>2299.1999999999998</v>
      </c>
      <c r="M594" s="2">
        <v>179.52</v>
      </c>
      <c r="N594" s="4">
        <v>8.8699999999999992</v>
      </c>
    </row>
    <row r="595" spans="1:14" x14ac:dyDescent="0.25">
      <c r="A595" t="s">
        <v>30</v>
      </c>
      <c r="B595" t="s">
        <v>54</v>
      </c>
      <c r="C595" s="1">
        <v>20</v>
      </c>
      <c r="D595" s="2">
        <v>2134.06</v>
      </c>
      <c r="E595" s="2">
        <v>1684.675</v>
      </c>
      <c r="F595" s="2">
        <v>2469.7399999999998</v>
      </c>
      <c r="G595" s="2">
        <v>785.06500000000005</v>
      </c>
      <c r="H595" s="1">
        <v>27</v>
      </c>
      <c r="I595" s="2">
        <v>1870.3</v>
      </c>
      <c r="J595" s="2">
        <v>1509.26</v>
      </c>
      <c r="K595" s="2">
        <v>2480.64</v>
      </c>
      <c r="L595" s="2">
        <v>971.38</v>
      </c>
      <c r="M595" s="2">
        <v>263.76</v>
      </c>
      <c r="N595" s="4">
        <v>14.1</v>
      </c>
    </row>
    <row r="596" spans="1:14" x14ac:dyDescent="0.25">
      <c r="A596" t="s">
        <v>30</v>
      </c>
      <c r="B596" t="s">
        <v>55</v>
      </c>
      <c r="C596" s="1">
        <v>11</v>
      </c>
      <c r="D596" s="2">
        <v>1032.5</v>
      </c>
      <c r="E596" s="2">
        <v>960.51</v>
      </c>
      <c r="F596" s="2">
        <v>1136.05</v>
      </c>
      <c r="G596" s="2">
        <v>175.54</v>
      </c>
    </row>
    <row r="597" spans="1:14" x14ac:dyDescent="0.25">
      <c r="A597" t="s">
        <v>31</v>
      </c>
      <c r="B597" t="s">
        <v>37</v>
      </c>
      <c r="C597" s="1">
        <v>24</v>
      </c>
      <c r="D597" s="2">
        <v>11017.545</v>
      </c>
      <c r="E597" s="2">
        <v>7143.45</v>
      </c>
      <c r="F597" s="2">
        <v>14587.934999999999</v>
      </c>
      <c r="G597" s="2">
        <v>7444.4849999999997</v>
      </c>
      <c r="H597" s="1">
        <v>24</v>
      </c>
      <c r="I597" s="2">
        <v>10630.4</v>
      </c>
      <c r="J597" s="2">
        <v>7232.66</v>
      </c>
      <c r="K597" s="2">
        <v>14215.555</v>
      </c>
      <c r="L597" s="2">
        <v>6982.8950000000004</v>
      </c>
      <c r="M597" s="2">
        <v>387.14499999999998</v>
      </c>
      <c r="N597" s="4">
        <v>3.64</v>
      </c>
    </row>
    <row r="598" spans="1:14" x14ac:dyDescent="0.25">
      <c r="A598" t="s">
        <v>31</v>
      </c>
      <c r="B598" t="s">
        <v>38</v>
      </c>
      <c r="C598" s="1">
        <v>10</v>
      </c>
      <c r="D598" s="2">
        <v>19238.37</v>
      </c>
      <c r="E598" s="2">
        <v>14835.23</v>
      </c>
      <c r="F598" s="2">
        <v>19834.490000000002</v>
      </c>
      <c r="G598" s="2">
        <v>4999.26</v>
      </c>
      <c r="H598" s="1">
        <v>19</v>
      </c>
      <c r="I598" s="2">
        <v>14416.03</v>
      </c>
      <c r="J598" s="2">
        <v>11482.45</v>
      </c>
      <c r="K598" s="2">
        <v>19315.29</v>
      </c>
      <c r="L598" s="2">
        <v>7832.84</v>
      </c>
      <c r="M598" s="2">
        <v>4822.34</v>
      </c>
      <c r="N598" s="4">
        <v>33.5</v>
      </c>
    </row>
    <row r="599" spans="1:14" x14ac:dyDescent="0.25">
      <c r="A599" t="s">
        <v>31</v>
      </c>
      <c r="B599" t="s">
        <v>39</v>
      </c>
      <c r="C599" s="1">
        <v>75</v>
      </c>
      <c r="D599" s="2">
        <v>13804.12</v>
      </c>
      <c r="E599" s="2">
        <v>11636.84</v>
      </c>
      <c r="F599" s="2">
        <v>16680.400000000001</v>
      </c>
      <c r="G599" s="2">
        <v>5043.5600000000004</v>
      </c>
      <c r="H599" s="1">
        <v>119</v>
      </c>
      <c r="I599" s="2">
        <v>11390.64</v>
      </c>
      <c r="J599" s="2">
        <v>9724.64</v>
      </c>
      <c r="K599" s="2">
        <v>13262.23</v>
      </c>
      <c r="L599" s="2">
        <v>3537.59</v>
      </c>
      <c r="M599" s="2">
        <v>2413.48</v>
      </c>
      <c r="N599" s="4">
        <v>21.2</v>
      </c>
    </row>
    <row r="600" spans="1:14" x14ac:dyDescent="0.25">
      <c r="A600" t="s">
        <v>31</v>
      </c>
      <c r="B600" t="s">
        <v>40</v>
      </c>
      <c r="C600" s="1">
        <v>21</v>
      </c>
      <c r="D600" s="2">
        <v>16151.63</v>
      </c>
      <c r="E600" s="2">
        <v>11680</v>
      </c>
      <c r="F600" s="2">
        <v>17334.41</v>
      </c>
      <c r="G600" s="2">
        <v>5654.41</v>
      </c>
      <c r="H600" s="1">
        <v>23</v>
      </c>
      <c r="I600" s="2">
        <v>15173.73</v>
      </c>
      <c r="J600" s="2">
        <v>11680</v>
      </c>
      <c r="K600" s="2">
        <v>17314.11</v>
      </c>
      <c r="L600" s="2">
        <v>5634.11</v>
      </c>
      <c r="M600" s="2">
        <v>977.9</v>
      </c>
      <c r="N600" s="4">
        <v>6.44</v>
      </c>
    </row>
    <row r="601" spans="1:14" x14ac:dyDescent="0.25">
      <c r="A601" t="s">
        <v>31</v>
      </c>
      <c r="B601" t="s">
        <v>41</v>
      </c>
      <c r="C601" s="1">
        <v>36</v>
      </c>
      <c r="D601" s="2">
        <v>12452.215</v>
      </c>
      <c r="E601" s="2">
        <v>11680</v>
      </c>
      <c r="F601" s="2">
        <v>16928.07</v>
      </c>
      <c r="G601" s="2">
        <v>5248.07</v>
      </c>
      <c r="H601" s="1">
        <v>23</v>
      </c>
      <c r="I601" s="2">
        <v>11680</v>
      </c>
      <c r="J601" s="2">
        <v>9357.23</v>
      </c>
      <c r="K601" s="2">
        <v>14561.26</v>
      </c>
      <c r="L601" s="2">
        <v>5204.03</v>
      </c>
      <c r="M601" s="2">
        <v>772.21500000000003</v>
      </c>
      <c r="N601" s="4">
        <v>6.61</v>
      </c>
    </row>
    <row r="602" spans="1:14" x14ac:dyDescent="0.25">
      <c r="A602" t="s">
        <v>31</v>
      </c>
      <c r="B602" t="s">
        <v>42</v>
      </c>
      <c r="C602" s="1">
        <v>47</v>
      </c>
      <c r="D602" s="2">
        <v>12589.12</v>
      </c>
      <c r="E602" s="2">
        <v>8470.44</v>
      </c>
      <c r="F602" s="2">
        <v>15956.22</v>
      </c>
      <c r="G602" s="2">
        <v>7485.78</v>
      </c>
      <c r="H602" s="1">
        <v>26</v>
      </c>
      <c r="I602" s="2">
        <v>11680</v>
      </c>
      <c r="J602" s="2">
        <v>8002.02</v>
      </c>
      <c r="K602" s="2">
        <v>13533.96</v>
      </c>
      <c r="L602" s="2">
        <v>5531.94</v>
      </c>
      <c r="M602" s="2">
        <v>909.12000000000103</v>
      </c>
      <c r="N602" s="4">
        <v>7.78</v>
      </c>
    </row>
    <row r="603" spans="1:14" x14ac:dyDescent="0.25">
      <c r="A603" t="s">
        <v>31</v>
      </c>
      <c r="B603" t="s">
        <v>44</v>
      </c>
      <c r="C603" s="1">
        <v>19</v>
      </c>
      <c r="D603" s="2">
        <v>20639.919999999998</v>
      </c>
      <c r="E603" s="2">
        <v>13609.88</v>
      </c>
      <c r="F603" s="2">
        <v>24345.22</v>
      </c>
      <c r="G603" s="2">
        <v>10735.34</v>
      </c>
      <c r="H603" s="1">
        <v>10</v>
      </c>
      <c r="I603" s="2">
        <v>16729.03</v>
      </c>
      <c r="J603" s="2">
        <v>13443.06</v>
      </c>
      <c r="K603" s="2">
        <v>20548.7</v>
      </c>
      <c r="L603" s="2">
        <v>7105.64</v>
      </c>
      <c r="M603" s="2">
        <v>3910.89</v>
      </c>
      <c r="N603" s="4">
        <v>23.4</v>
      </c>
    </row>
    <row r="604" spans="1:14" x14ac:dyDescent="0.25">
      <c r="A604" t="s">
        <v>31</v>
      </c>
      <c r="B604" t="s">
        <v>46</v>
      </c>
      <c r="C604" s="1">
        <v>45</v>
      </c>
      <c r="D604" s="2">
        <v>14235.07</v>
      </c>
      <c r="E604" s="2">
        <v>11641.38</v>
      </c>
      <c r="F604" s="2">
        <v>15977.34</v>
      </c>
      <c r="G604" s="2">
        <v>4335.96</v>
      </c>
      <c r="H604" s="1">
        <v>49</v>
      </c>
      <c r="I604" s="2">
        <v>13964.29</v>
      </c>
      <c r="J604" s="2">
        <v>11575.3</v>
      </c>
      <c r="K604" s="2">
        <v>15537.23</v>
      </c>
      <c r="L604" s="2">
        <v>3961.93</v>
      </c>
      <c r="M604" s="2">
        <v>270.77999999999901</v>
      </c>
      <c r="N604" s="4">
        <v>1.94</v>
      </c>
    </row>
    <row r="605" spans="1:14" x14ac:dyDescent="0.25">
      <c r="A605" t="s">
        <v>31</v>
      </c>
      <c r="B605" t="s">
        <v>47</v>
      </c>
      <c r="C605" s="1">
        <v>53</v>
      </c>
      <c r="D605" s="2">
        <v>15680.63</v>
      </c>
      <c r="E605" s="2">
        <v>12795.1</v>
      </c>
      <c r="F605" s="2">
        <v>18449.849999999999</v>
      </c>
      <c r="G605" s="2">
        <v>5654.75</v>
      </c>
      <c r="H605" s="1">
        <v>46</v>
      </c>
      <c r="I605" s="2">
        <v>15926.645</v>
      </c>
      <c r="J605" s="2">
        <v>13847.81</v>
      </c>
      <c r="K605" s="2">
        <v>17425.62</v>
      </c>
      <c r="L605" s="2">
        <v>3577.81</v>
      </c>
      <c r="M605" s="2">
        <v>-246.01500000000101</v>
      </c>
      <c r="N605" s="4">
        <v>-1.54</v>
      </c>
    </row>
    <row r="606" spans="1:14" x14ac:dyDescent="0.25">
      <c r="A606" t="s">
        <v>31</v>
      </c>
      <c r="B606" t="s">
        <v>48</v>
      </c>
      <c r="C606" s="1">
        <v>18</v>
      </c>
      <c r="D606" s="2">
        <v>16571.935000000001</v>
      </c>
      <c r="E606" s="2">
        <v>14293.36</v>
      </c>
      <c r="F606" s="2">
        <v>18095.22</v>
      </c>
      <c r="G606" s="2">
        <v>3801.86</v>
      </c>
      <c r="H606" s="1">
        <v>25</v>
      </c>
      <c r="I606" s="2">
        <v>17198.55</v>
      </c>
      <c r="J606" s="2">
        <v>15099.55</v>
      </c>
      <c r="K606" s="2">
        <v>18200.02</v>
      </c>
      <c r="L606" s="2">
        <v>3100.47</v>
      </c>
      <c r="M606" s="2">
        <v>-626.61499999999796</v>
      </c>
      <c r="N606" s="4">
        <v>-3.64</v>
      </c>
    </row>
    <row r="607" spans="1:14" x14ac:dyDescent="0.25">
      <c r="A607" t="s">
        <v>31</v>
      </c>
      <c r="B607" t="s">
        <v>49</v>
      </c>
      <c r="C607" s="1">
        <v>67</v>
      </c>
      <c r="D607" s="2">
        <v>13568.18</v>
      </c>
      <c r="E607" s="2">
        <v>11075.32</v>
      </c>
      <c r="F607" s="2">
        <v>17110.27</v>
      </c>
      <c r="G607" s="2">
        <v>6034.95</v>
      </c>
      <c r="H607" s="1">
        <v>82</v>
      </c>
      <c r="I607" s="2">
        <v>10770.705</v>
      </c>
      <c r="J607" s="2">
        <v>8885.69</v>
      </c>
      <c r="K607" s="2">
        <v>14051.54</v>
      </c>
      <c r="L607" s="2">
        <v>5165.8500000000004</v>
      </c>
      <c r="M607" s="2">
        <v>2797.4749999999999</v>
      </c>
      <c r="N607" s="4">
        <v>26</v>
      </c>
    </row>
    <row r="608" spans="1:14" x14ac:dyDescent="0.25">
      <c r="A608" t="s">
        <v>31</v>
      </c>
      <c r="B608" t="s">
        <v>50</v>
      </c>
      <c r="C608" s="1">
        <v>117</v>
      </c>
      <c r="D608" s="2">
        <v>13101.05</v>
      </c>
      <c r="E608" s="2">
        <v>11213.18</v>
      </c>
      <c r="F608" s="2">
        <v>15811.61</v>
      </c>
      <c r="G608" s="2">
        <v>4598.43</v>
      </c>
      <c r="H608" s="1">
        <v>117</v>
      </c>
      <c r="I608" s="2">
        <v>11200.94</v>
      </c>
      <c r="J608" s="2">
        <v>9140.15</v>
      </c>
      <c r="K608" s="2">
        <v>14616.5</v>
      </c>
      <c r="L608" s="2">
        <v>5476.35</v>
      </c>
      <c r="M608" s="2">
        <v>1900.11</v>
      </c>
      <c r="N608" s="4">
        <v>17</v>
      </c>
    </row>
    <row r="609" spans="1:14" x14ac:dyDescent="0.25">
      <c r="A609" t="s">
        <v>31</v>
      </c>
      <c r="B609" t="s">
        <v>60</v>
      </c>
      <c r="C609" s="1">
        <v>56</v>
      </c>
      <c r="D609" s="2">
        <v>11213.18</v>
      </c>
      <c r="E609" s="2">
        <v>10198.39</v>
      </c>
      <c r="F609" s="2">
        <v>14848.85</v>
      </c>
      <c r="G609" s="2">
        <v>4650.46</v>
      </c>
      <c r="H609" s="1">
        <v>44</v>
      </c>
      <c r="I609" s="2">
        <v>11434.125</v>
      </c>
      <c r="J609" s="2">
        <v>10151.69</v>
      </c>
      <c r="K609" s="2">
        <v>13037.995000000001</v>
      </c>
      <c r="L609" s="2">
        <v>2886.3049999999998</v>
      </c>
      <c r="M609" s="2">
        <v>-220.94499999999999</v>
      </c>
      <c r="N609" s="4">
        <v>-1.93</v>
      </c>
    </row>
    <row r="610" spans="1:14" x14ac:dyDescent="0.25">
      <c r="A610" t="s">
        <v>31</v>
      </c>
      <c r="B610" t="s">
        <v>51</v>
      </c>
      <c r="C610" s="1">
        <v>43</v>
      </c>
      <c r="D610" s="2">
        <v>17349.900000000001</v>
      </c>
      <c r="E610" s="2">
        <v>13255.53</v>
      </c>
      <c r="F610" s="2">
        <v>21563.86</v>
      </c>
      <c r="G610" s="2">
        <v>8308.33</v>
      </c>
      <c r="H610" s="1">
        <v>31</v>
      </c>
      <c r="I610" s="2">
        <v>15580.3</v>
      </c>
      <c r="J610" s="2">
        <v>11189.69</v>
      </c>
      <c r="K610" s="2">
        <v>16604.53</v>
      </c>
      <c r="L610" s="2">
        <v>5414.84</v>
      </c>
      <c r="M610" s="2">
        <v>1769.6</v>
      </c>
      <c r="N610" s="4">
        <v>11.4</v>
      </c>
    </row>
    <row r="611" spans="1:14" x14ac:dyDescent="0.25">
      <c r="A611" t="s">
        <v>31</v>
      </c>
      <c r="B611" t="s">
        <v>52</v>
      </c>
      <c r="C611" s="1">
        <v>66</v>
      </c>
      <c r="D611" s="2">
        <v>18297.755000000001</v>
      </c>
      <c r="E611" s="2">
        <v>15544.42</v>
      </c>
      <c r="F611" s="2">
        <v>21507.43</v>
      </c>
      <c r="G611" s="2">
        <v>5963.01</v>
      </c>
      <c r="H611" s="1">
        <v>53</v>
      </c>
      <c r="I611" s="2">
        <v>16980.43</v>
      </c>
      <c r="J611" s="2">
        <v>15155.66</v>
      </c>
      <c r="K611" s="2">
        <v>19434.87</v>
      </c>
      <c r="L611" s="2">
        <v>4279.21</v>
      </c>
      <c r="M611" s="2">
        <v>1317.325</v>
      </c>
      <c r="N611" s="4">
        <v>7.76</v>
      </c>
    </row>
    <row r="612" spans="1:14" x14ac:dyDescent="0.25">
      <c r="A612" t="s">
        <v>31</v>
      </c>
      <c r="B612" t="s">
        <v>53</v>
      </c>
      <c r="C612" s="1">
        <v>10</v>
      </c>
      <c r="D612" s="2">
        <v>21128.25</v>
      </c>
      <c r="E612" s="2">
        <v>19261.66</v>
      </c>
      <c r="F612" s="2">
        <v>24445.21</v>
      </c>
      <c r="G612" s="2">
        <v>5183.55</v>
      </c>
    </row>
    <row r="613" spans="1:14" x14ac:dyDescent="0.25">
      <c r="A613" t="s">
        <v>31</v>
      </c>
      <c r="B613" t="s">
        <v>54</v>
      </c>
      <c r="C613" s="1">
        <v>48</v>
      </c>
      <c r="D613" s="2">
        <v>11901.73</v>
      </c>
      <c r="E613" s="2">
        <v>10533</v>
      </c>
      <c r="F613" s="2">
        <v>14091.245000000001</v>
      </c>
      <c r="G613" s="2">
        <v>3558.2449999999999</v>
      </c>
      <c r="H613" s="1">
        <v>58</v>
      </c>
      <c r="I613" s="2">
        <v>12832.32</v>
      </c>
      <c r="J613" s="2">
        <v>10494.32</v>
      </c>
      <c r="K613" s="2">
        <v>15830.92</v>
      </c>
      <c r="L613" s="2">
        <v>5336.6</v>
      </c>
      <c r="M613" s="2">
        <v>-930.59</v>
      </c>
      <c r="N613" s="4">
        <v>-7.25</v>
      </c>
    </row>
    <row r="614" spans="1:14" x14ac:dyDescent="0.25">
      <c r="A614" t="s">
        <v>32</v>
      </c>
      <c r="B614" t="s">
        <v>37</v>
      </c>
      <c r="C614" s="1">
        <v>14</v>
      </c>
      <c r="D614" s="2">
        <v>1553.64</v>
      </c>
      <c r="E614" s="2">
        <v>1404.84</v>
      </c>
      <c r="F614" s="2">
        <v>1924.52</v>
      </c>
      <c r="G614" s="2">
        <v>519.67999999999995</v>
      </c>
      <c r="H614" s="1">
        <v>18</v>
      </c>
      <c r="I614" s="2">
        <v>1360.44</v>
      </c>
      <c r="J614" s="2">
        <v>1325.45</v>
      </c>
      <c r="K614" s="2">
        <v>1806.8</v>
      </c>
      <c r="L614" s="2">
        <v>481.35</v>
      </c>
      <c r="M614" s="2">
        <v>193.2</v>
      </c>
      <c r="N614" s="4">
        <v>14.2</v>
      </c>
    </row>
    <row r="615" spans="1:14" x14ac:dyDescent="0.25">
      <c r="A615" t="s">
        <v>32</v>
      </c>
      <c r="B615" t="s">
        <v>38</v>
      </c>
      <c r="C615" s="1">
        <v>28</v>
      </c>
      <c r="D615" s="2">
        <v>1712.59</v>
      </c>
      <c r="E615" s="2">
        <v>1338.085</v>
      </c>
      <c r="F615" s="2">
        <v>1953.5</v>
      </c>
      <c r="G615" s="2">
        <v>615.41499999999996</v>
      </c>
      <c r="H615" s="1">
        <v>32</v>
      </c>
      <c r="I615" s="2">
        <v>1661.7149999999999</v>
      </c>
      <c r="J615" s="2">
        <v>1462.15</v>
      </c>
      <c r="K615" s="2">
        <v>1834.845</v>
      </c>
      <c r="L615" s="2">
        <v>372.69499999999999</v>
      </c>
      <c r="M615" s="2">
        <v>50.875</v>
      </c>
      <c r="N615" s="4">
        <v>3.06</v>
      </c>
    </row>
    <row r="616" spans="1:14" x14ac:dyDescent="0.25">
      <c r="A616" t="s">
        <v>32</v>
      </c>
      <c r="B616" t="s">
        <v>77</v>
      </c>
      <c r="C616" s="1">
        <v>13</v>
      </c>
      <c r="D616" s="2">
        <v>1419.84</v>
      </c>
      <c r="E616" s="2">
        <v>893.48</v>
      </c>
      <c r="F616" s="2">
        <v>1609.92</v>
      </c>
      <c r="G616" s="2">
        <v>716.44</v>
      </c>
      <c r="H616" s="1">
        <v>15</v>
      </c>
      <c r="I616" s="2">
        <v>636.48</v>
      </c>
      <c r="J616" s="2">
        <v>609.96</v>
      </c>
      <c r="K616" s="2">
        <v>1585.16</v>
      </c>
      <c r="L616" s="2">
        <v>975.2</v>
      </c>
      <c r="M616" s="2">
        <v>783.36</v>
      </c>
      <c r="N616" s="4">
        <v>123</v>
      </c>
    </row>
    <row r="617" spans="1:14" x14ac:dyDescent="0.25">
      <c r="A617" t="s">
        <v>32</v>
      </c>
      <c r="B617" t="s">
        <v>71</v>
      </c>
      <c r="C617" s="1">
        <v>10</v>
      </c>
      <c r="D617" s="2">
        <v>1327.15</v>
      </c>
      <c r="E617" s="2">
        <v>1254</v>
      </c>
      <c r="F617" s="2">
        <v>1789.8</v>
      </c>
      <c r="G617" s="2">
        <v>535.79999999999995</v>
      </c>
    </row>
    <row r="618" spans="1:14" x14ac:dyDescent="0.25">
      <c r="A618" t="s">
        <v>32</v>
      </c>
      <c r="B618" t="s">
        <v>72</v>
      </c>
      <c r="C618" s="1">
        <v>18</v>
      </c>
      <c r="D618" s="2">
        <v>732.84</v>
      </c>
      <c r="E618" s="2">
        <v>731.44</v>
      </c>
      <c r="F618" s="2">
        <v>762.91</v>
      </c>
      <c r="G618" s="2">
        <v>31.47</v>
      </c>
      <c r="H618" s="1">
        <v>14</v>
      </c>
      <c r="I618" s="2">
        <v>716.36500000000001</v>
      </c>
      <c r="J618" s="2">
        <v>698.01</v>
      </c>
      <c r="K618" s="2">
        <v>732.84</v>
      </c>
      <c r="L618" s="2">
        <v>34.83</v>
      </c>
      <c r="M618" s="2">
        <v>16.475000000000001</v>
      </c>
      <c r="N618" s="4">
        <v>2.2999999999999998</v>
      </c>
    </row>
    <row r="619" spans="1:14" x14ac:dyDescent="0.25">
      <c r="A619" t="s">
        <v>32</v>
      </c>
      <c r="B619" t="s">
        <v>41</v>
      </c>
      <c r="C619" s="1">
        <v>16</v>
      </c>
      <c r="D619" s="2">
        <v>1052.53</v>
      </c>
      <c r="E619" s="2">
        <v>799.07</v>
      </c>
      <c r="F619" s="2">
        <v>2721.35</v>
      </c>
      <c r="G619" s="2">
        <v>1922.28</v>
      </c>
    </row>
    <row r="620" spans="1:14" x14ac:dyDescent="0.25">
      <c r="A620" t="s">
        <v>32</v>
      </c>
      <c r="B620" t="s">
        <v>42</v>
      </c>
      <c r="C620" s="1">
        <v>30</v>
      </c>
      <c r="D620" s="2">
        <v>1404.3</v>
      </c>
      <c r="E620" s="2">
        <v>883.18</v>
      </c>
      <c r="F620" s="2">
        <v>1481.43</v>
      </c>
      <c r="G620" s="2">
        <v>598.25</v>
      </c>
      <c r="H620" s="1">
        <v>21</v>
      </c>
      <c r="I620" s="2">
        <v>1346.8</v>
      </c>
      <c r="J620" s="2">
        <v>1300.8</v>
      </c>
      <c r="K620" s="2">
        <v>1405.68</v>
      </c>
      <c r="L620" s="2">
        <v>104.88</v>
      </c>
      <c r="M620" s="2">
        <v>57.5</v>
      </c>
      <c r="N620" s="4">
        <v>4.2699999999999996</v>
      </c>
    </row>
    <row r="621" spans="1:14" x14ac:dyDescent="0.25">
      <c r="A621" t="s">
        <v>32</v>
      </c>
      <c r="B621" t="s">
        <v>65</v>
      </c>
      <c r="C621" s="1">
        <v>15</v>
      </c>
      <c r="D621" s="2">
        <v>660</v>
      </c>
      <c r="E621" s="2">
        <v>545.29999999999995</v>
      </c>
      <c r="F621" s="2">
        <v>940.35</v>
      </c>
      <c r="G621" s="2">
        <v>395.05</v>
      </c>
      <c r="H621" s="1">
        <v>11</v>
      </c>
      <c r="I621" s="2">
        <v>556.78</v>
      </c>
      <c r="J621" s="2">
        <v>501</v>
      </c>
      <c r="K621" s="2">
        <v>679</v>
      </c>
      <c r="L621" s="2">
        <v>178</v>
      </c>
      <c r="M621" s="2">
        <v>103.22</v>
      </c>
      <c r="N621" s="4">
        <v>18.5</v>
      </c>
    </row>
    <row r="622" spans="1:14" x14ac:dyDescent="0.25">
      <c r="A622" t="s">
        <v>32</v>
      </c>
      <c r="B622" t="s">
        <v>45</v>
      </c>
      <c r="C622" s="1">
        <v>14</v>
      </c>
      <c r="D622" s="2">
        <v>1476.85</v>
      </c>
      <c r="E622" s="2">
        <v>558</v>
      </c>
      <c r="F622" s="2">
        <v>1938</v>
      </c>
      <c r="G622" s="2">
        <v>1380</v>
      </c>
      <c r="H622" s="1">
        <v>10</v>
      </c>
      <c r="I622" s="2">
        <v>1478.9949999999999</v>
      </c>
      <c r="J622" s="2">
        <v>1052.93</v>
      </c>
      <c r="K622" s="2">
        <v>3589.85</v>
      </c>
      <c r="L622" s="2">
        <v>2536.92</v>
      </c>
      <c r="M622" s="2">
        <v>-2.14499999999998</v>
      </c>
      <c r="N622" s="4">
        <v>-0.14499999999999999</v>
      </c>
    </row>
    <row r="623" spans="1:14" x14ac:dyDescent="0.25">
      <c r="A623" t="s">
        <v>32</v>
      </c>
      <c r="B623" t="s">
        <v>46</v>
      </c>
      <c r="C623" s="1">
        <v>110</v>
      </c>
      <c r="D623" s="2">
        <v>1743.145</v>
      </c>
      <c r="E623" s="2">
        <v>1476.48</v>
      </c>
      <c r="F623" s="2">
        <v>2563.5</v>
      </c>
      <c r="G623" s="2">
        <v>1087.02</v>
      </c>
      <c r="H623" s="1">
        <v>108</v>
      </c>
      <c r="I623" s="2">
        <v>1541.78</v>
      </c>
      <c r="J623" s="2">
        <v>1288.8150000000001</v>
      </c>
      <c r="K623" s="2">
        <v>2479.0549999999998</v>
      </c>
      <c r="L623" s="2">
        <v>1190.24</v>
      </c>
      <c r="M623" s="2">
        <v>201.36500000000001</v>
      </c>
      <c r="N623" s="4">
        <v>13.1</v>
      </c>
    </row>
    <row r="624" spans="1:14" x14ac:dyDescent="0.25">
      <c r="A624" t="s">
        <v>32</v>
      </c>
      <c r="B624" t="s">
        <v>58</v>
      </c>
      <c r="C624" s="1">
        <v>13</v>
      </c>
      <c r="D624" s="2">
        <v>1591.13</v>
      </c>
      <c r="E624" s="2">
        <v>817.41</v>
      </c>
      <c r="F624" s="2">
        <v>1893.6</v>
      </c>
      <c r="G624" s="2">
        <v>1076.19</v>
      </c>
      <c r="H624" s="1">
        <v>11</v>
      </c>
      <c r="I624" s="2">
        <v>1740</v>
      </c>
      <c r="J624" s="2">
        <v>1344.42</v>
      </c>
      <c r="K624" s="2">
        <v>2382.4</v>
      </c>
      <c r="L624" s="2">
        <v>1037.98</v>
      </c>
      <c r="M624" s="2">
        <v>-148.87</v>
      </c>
      <c r="N624" s="4">
        <v>-8.56</v>
      </c>
    </row>
    <row r="625" spans="1:14" x14ac:dyDescent="0.25">
      <c r="A625" t="s">
        <v>32</v>
      </c>
      <c r="B625" t="s">
        <v>48</v>
      </c>
      <c r="C625" s="1">
        <v>17</v>
      </c>
      <c r="D625" s="2">
        <v>750.44</v>
      </c>
      <c r="E625" s="2">
        <v>339.24</v>
      </c>
      <c r="F625" s="2">
        <v>1319</v>
      </c>
      <c r="G625" s="2">
        <v>979.76</v>
      </c>
      <c r="H625" s="1">
        <v>17</v>
      </c>
      <c r="I625" s="2">
        <v>859.56</v>
      </c>
      <c r="J625" s="2">
        <v>721.24</v>
      </c>
      <c r="K625" s="2">
        <v>1501.46</v>
      </c>
      <c r="L625" s="2">
        <v>780.22</v>
      </c>
      <c r="M625" s="2">
        <v>-109.12</v>
      </c>
      <c r="N625" s="4">
        <v>-12.7</v>
      </c>
    </row>
    <row r="626" spans="1:14" x14ac:dyDescent="0.25">
      <c r="A626" t="s">
        <v>32</v>
      </c>
      <c r="B626" t="s">
        <v>67</v>
      </c>
      <c r="C626" s="1">
        <v>14</v>
      </c>
      <c r="D626" s="2">
        <v>1329.23</v>
      </c>
      <c r="E626" s="2">
        <v>955.9</v>
      </c>
      <c r="F626" s="2">
        <v>1651.1</v>
      </c>
      <c r="G626" s="2">
        <v>695.2</v>
      </c>
      <c r="H626" s="1">
        <v>31</v>
      </c>
      <c r="I626" s="2">
        <v>1297.55</v>
      </c>
      <c r="J626" s="2">
        <v>1019.58</v>
      </c>
      <c r="K626" s="2">
        <v>1478.09</v>
      </c>
      <c r="L626" s="2">
        <v>458.51</v>
      </c>
      <c r="M626" s="2">
        <v>31.680000000000099</v>
      </c>
      <c r="N626" s="4">
        <v>2.44</v>
      </c>
    </row>
    <row r="627" spans="1:14" x14ac:dyDescent="0.25">
      <c r="A627" t="s">
        <v>32</v>
      </c>
      <c r="B627" t="s">
        <v>74</v>
      </c>
      <c r="C627" s="1">
        <v>42</v>
      </c>
      <c r="D627" s="2">
        <v>1537.34</v>
      </c>
      <c r="E627" s="2">
        <v>965.55</v>
      </c>
      <c r="F627" s="2">
        <v>1809.78</v>
      </c>
      <c r="G627" s="2">
        <v>844.23</v>
      </c>
      <c r="H627" s="1">
        <v>36</v>
      </c>
      <c r="I627" s="2">
        <v>1326.77</v>
      </c>
      <c r="J627" s="2">
        <v>1326.77</v>
      </c>
      <c r="K627" s="2">
        <v>1554.03</v>
      </c>
      <c r="L627" s="2">
        <v>227.26</v>
      </c>
      <c r="M627" s="2">
        <v>210.57</v>
      </c>
      <c r="N627" s="4">
        <v>15.9</v>
      </c>
    </row>
    <row r="628" spans="1:14" x14ac:dyDescent="0.25">
      <c r="A628" t="s">
        <v>32</v>
      </c>
      <c r="B628" t="s">
        <v>49</v>
      </c>
      <c r="C628" s="1">
        <v>187</v>
      </c>
      <c r="D628" s="2">
        <v>1373.02</v>
      </c>
      <c r="E628" s="2">
        <v>1157.73</v>
      </c>
      <c r="F628" s="2">
        <v>1537.34</v>
      </c>
      <c r="G628" s="2">
        <v>379.61</v>
      </c>
      <c r="H628" s="1">
        <v>216</v>
      </c>
      <c r="I628" s="2">
        <v>1203.1199999999999</v>
      </c>
      <c r="J628" s="2">
        <v>1019.58</v>
      </c>
      <c r="K628" s="2">
        <v>1467.895</v>
      </c>
      <c r="L628" s="2">
        <v>448.315</v>
      </c>
      <c r="M628" s="2">
        <v>169.9</v>
      </c>
      <c r="N628" s="4">
        <v>14.1</v>
      </c>
    </row>
    <row r="629" spans="1:14" x14ac:dyDescent="0.25">
      <c r="A629" t="s">
        <v>32</v>
      </c>
      <c r="B629" t="s">
        <v>50</v>
      </c>
      <c r="C629" s="1">
        <v>187</v>
      </c>
      <c r="D629" s="2">
        <v>1373.02</v>
      </c>
      <c r="E629" s="2">
        <v>1157.73</v>
      </c>
      <c r="F629" s="2">
        <v>1645.67</v>
      </c>
      <c r="G629" s="2">
        <v>487.94</v>
      </c>
      <c r="H629" s="1">
        <v>165</v>
      </c>
      <c r="I629" s="2">
        <v>1320.09</v>
      </c>
      <c r="J629" s="2">
        <v>1035.68</v>
      </c>
      <c r="K629" s="2">
        <v>1478.09</v>
      </c>
      <c r="L629" s="2">
        <v>442.41</v>
      </c>
      <c r="M629" s="2">
        <v>52.930000000000099</v>
      </c>
      <c r="N629" s="4">
        <v>4.01</v>
      </c>
    </row>
    <row r="630" spans="1:14" x14ac:dyDescent="0.25">
      <c r="A630" t="s">
        <v>32</v>
      </c>
      <c r="B630" t="s">
        <v>60</v>
      </c>
      <c r="C630" s="1">
        <v>27</v>
      </c>
      <c r="D630" s="2">
        <v>1373.02</v>
      </c>
      <c r="E630" s="2">
        <v>955.9</v>
      </c>
      <c r="F630" s="2">
        <v>1477.3</v>
      </c>
      <c r="G630" s="2">
        <v>521.4</v>
      </c>
      <c r="H630" s="1">
        <v>32</v>
      </c>
      <c r="I630" s="2">
        <v>1205.28</v>
      </c>
      <c r="J630" s="2">
        <v>949.71</v>
      </c>
      <c r="K630" s="2">
        <v>1504.8150000000001</v>
      </c>
      <c r="L630" s="2">
        <v>555.10500000000002</v>
      </c>
      <c r="M630" s="2">
        <v>167.74</v>
      </c>
      <c r="N630" s="4">
        <v>13.9</v>
      </c>
    </row>
    <row r="631" spans="1:14" x14ac:dyDescent="0.25">
      <c r="A631" t="s">
        <v>32</v>
      </c>
      <c r="B631" t="s">
        <v>51</v>
      </c>
      <c r="C631" s="1">
        <v>52</v>
      </c>
      <c r="D631" s="2">
        <v>1865.21</v>
      </c>
      <c r="E631" s="2">
        <v>1172.0350000000001</v>
      </c>
      <c r="F631" s="2">
        <v>2339.3200000000002</v>
      </c>
      <c r="G631" s="2">
        <v>1167.2850000000001</v>
      </c>
      <c r="H631" s="1">
        <v>39</v>
      </c>
      <c r="I631" s="2">
        <v>1291.29</v>
      </c>
      <c r="J631" s="2">
        <v>833.48</v>
      </c>
      <c r="K631" s="2">
        <v>1754.94</v>
      </c>
      <c r="L631" s="2">
        <v>921.46</v>
      </c>
      <c r="M631" s="2">
        <v>573.91999999999996</v>
      </c>
      <c r="N631" s="4">
        <v>44.4</v>
      </c>
    </row>
    <row r="632" spans="1:14" x14ac:dyDescent="0.25">
      <c r="A632" t="s">
        <v>32</v>
      </c>
      <c r="B632" t="s">
        <v>53</v>
      </c>
      <c r="C632" s="1">
        <v>15</v>
      </c>
      <c r="D632" s="2">
        <v>3242.25</v>
      </c>
      <c r="E632" s="2">
        <v>2877.66</v>
      </c>
      <c r="F632" s="2">
        <v>4084.09</v>
      </c>
      <c r="G632" s="2">
        <v>1206.43</v>
      </c>
      <c r="H632" s="1">
        <v>19</v>
      </c>
      <c r="I632" s="2">
        <v>2942.61</v>
      </c>
      <c r="J632" s="2">
        <v>2521.19</v>
      </c>
      <c r="K632" s="2">
        <v>3097.48</v>
      </c>
      <c r="L632" s="2">
        <v>576.29</v>
      </c>
      <c r="M632" s="2">
        <v>299.64</v>
      </c>
      <c r="N632" s="4">
        <v>10.199999999999999</v>
      </c>
    </row>
    <row r="633" spans="1:14" x14ac:dyDescent="0.25">
      <c r="A633" t="s">
        <v>32</v>
      </c>
      <c r="B633" t="s">
        <v>62</v>
      </c>
      <c r="C633" s="1">
        <v>11</v>
      </c>
      <c r="D633" s="2">
        <v>1604.55</v>
      </c>
      <c r="E633" s="2">
        <v>1485.16</v>
      </c>
      <c r="F633" s="2">
        <v>1859.15</v>
      </c>
      <c r="G633" s="2">
        <v>373.99</v>
      </c>
    </row>
    <row r="634" spans="1:14" x14ac:dyDescent="0.25">
      <c r="A634" t="s">
        <v>32</v>
      </c>
      <c r="B634" t="s">
        <v>54</v>
      </c>
      <c r="C634" s="1">
        <v>20</v>
      </c>
      <c r="D634" s="2">
        <v>1472.95</v>
      </c>
      <c r="E634" s="2">
        <v>1075.57</v>
      </c>
      <c r="F634" s="2">
        <v>1626.9449999999999</v>
      </c>
      <c r="G634" s="2">
        <v>551.375</v>
      </c>
      <c r="H634" s="1">
        <v>16</v>
      </c>
      <c r="I634" s="2">
        <v>1373.82</v>
      </c>
      <c r="J634" s="2">
        <v>1241.5</v>
      </c>
      <c r="K634" s="2">
        <v>1517.22</v>
      </c>
      <c r="L634" s="2">
        <v>275.72000000000003</v>
      </c>
      <c r="M634" s="2">
        <v>99.130000000000095</v>
      </c>
      <c r="N634" s="4">
        <v>7.22</v>
      </c>
    </row>
    <row r="635" spans="1:14" x14ac:dyDescent="0.25">
      <c r="A635" t="s">
        <v>32</v>
      </c>
      <c r="B635" t="s">
        <v>56</v>
      </c>
      <c r="C635" s="1">
        <v>13</v>
      </c>
      <c r="D635" s="2">
        <v>1347</v>
      </c>
      <c r="E635" s="2">
        <v>1347</v>
      </c>
      <c r="F635" s="2">
        <v>1415</v>
      </c>
      <c r="G635" s="2">
        <v>68</v>
      </c>
    </row>
    <row r="636" spans="1:14" x14ac:dyDescent="0.25">
      <c r="A636" t="s">
        <v>33</v>
      </c>
      <c r="B636" t="s">
        <v>38</v>
      </c>
      <c r="C636" s="1">
        <v>22</v>
      </c>
      <c r="D636" s="2">
        <v>17995.240000000002</v>
      </c>
      <c r="E636" s="2">
        <v>15471.29</v>
      </c>
      <c r="F636" s="2">
        <v>19399.77</v>
      </c>
      <c r="G636" s="2">
        <v>3928.48</v>
      </c>
      <c r="H636" s="1">
        <v>23</v>
      </c>
      <c r="I636" s="2">
        <v>16915.77</v>
      </c>
      <c r="J636" s="2">
        <v>16724.82</v>
      </c>
      <c r="K636" s="2">
        <v>20143.96</v>
      </c>
      <c r="L636" s="2">
        <v>3419.14</v>
      </c>
      <c r="M636" s="2">
        <v>1079.47</v>
      </c>
      <c r="N636" s="4">
        <v>6.38</v>
      </c>
    </row>
    <row r="637" spans="1:14" x14ac:dyDescent="0.25">
      <c r="A637" t="s">
        <v>33</v>
      </c>
      <c r="B637" t="s">
        <v>39</v>
      </c>
      <c r="C637" s="1">
        <v>15</v>
      </c>
      <c r="D637" s="2">
        <v>14262.92</v>
      </c>
      <c r="E637" s="2">
        <v>13166.72</v>
      </c>
      <c r="F637" s="2">
        <v>17329.16</v>
      </c>
      <c r="G637" s="2">
        <v>4162.4399999999996</v>
      </c>
      <c r="H637" s="1">
        <v>25</v>
      </c>
      <c r="I637" s="2">
        <v>12764.04</v>
      </c>
      <c r="J637" s="2">
        <v>11255.81</v>
      </c>
      <c r="K637" s="2">
        <v>13852.85</v>
      </c>
      <c r="L637" s="2">
        <v>2597.04</v>
      </c>
      <c r="M637" s="2">
        <v>1498.88</v>
      </c>
      <c r="N637" s="4">
        <v>11.7</v>
      </c>
    </row>
    <row r="638" spans="1:14" x14ac:dyDescent="0.25">
      <c r="A638" t="s">
        <v>33</v>
      </c>
      <c r="B638" t="s">
        <v>57</v>
      </c>
      <c r="C638" s="1">
        <v>33</v>
      </c>
      <c r="D638" s="2">
        <v>16752.64</v>
      </c>
      <c r="E638" s="2">
        <v>14022.08</v>
      </c>
      <c r="F638" s="2">
        <v>20140.32</v>
      </c>
      <c r="G638" s="2">
        <v>6118.24</v>
      </c>
      <c r="H638" s="1">
        <v>36</v>
      </c>
      <c r="I638" s="2">
        <v>12687.02</v>
      </c>
      <c r="J638" s="2">
        <v>10130.82</v>
      </c>
      <c r="K638" s="2">
        <v>15738.965</v>
      </c>
      <c r="L638" s="2">
        <v>5608.1450000000004</v>
      </c>
      <c r="M638" s="2">
        <v>4065.62</v>
      </c>
      <c r="N638" s="4">
        <v>32</v>
      </c>
    </row>
    <row r="639" spans="1:14" x14ac:dyDescent="0.25">
      <c r="A639" t="s">
        <v>33</v>
      </c>
      <c r="B639" t="s">
        <v>40</v>
      </c>
      <c r="C639" s="1">
        <v>28</v>
      </c>
      <c r="D639" s="2">
        <v>12059.24</v>
      </c>
      <c r="E639" s="2">
        <v>3628.73</v>
      </c>
      <c r="F639" s="2">
        <v>13337.44</v>
      </c>
      <c r="G639" s="2">
        <v>9708.7099999999991</v>
      </c>
      <c r="H639" s="1">
        <v>15</v>
      </c>
      <c r="I639" s="2">
        <v>12221.79</v>
      </c>
      <c r="J639" s="2">
        <v>8144</v>
      </c>
      <c r="K639" s="2">
        <v>13575.85</v>
      </c>
      <c r="L639" s="2">
        <v>5431.85</v>
      </c>
      <c r="M639" s="2">
        <v>-162.55000000000101</v>
      </c>
      <c r="N639" s="4">
        <v>-1.33</v>
      </c>
    </row>
    <row r="640" spans="1:14" x14ac:dyDescent="0.25">
      <c r="A640" t="s">
        <v>33</v>
      </c>
      <c r="B640" t="s">
        <v>45</v>
      </c>
      <c r="C640" s="1">
        <v>13</v>
      </c>
      <c r="D640" s="2">
        <v>13947.05</v>
      </c>
      <c r="E640" s="2">
        <v>11316.3</v>
      </c>
      <c r="F640" s="2">
        <v>17285.52</v>
      </c>
      <c r="G640" s="2">
        <v>5969.22</v>
      </c>
    </row>
    <row r="641" spans="1:14" x14ac:dyDescent="0.25">
      <c r="A641" t="s">
        <v>33</v>
      </c>
      <c r="B641" t="s">
        <v>46</v>
      </c>
      <c r="C641" s="1">
        <v>101</v>
      </c>
      <c r="D641" s="2">
        <v>12788.92</v>
      </c>
      <c r="E641" s="2">
        <v>12065.58</v>
      </c>
      <c r="F641" s="2">
        <v>15200.21</v>
      </c>
      <c r="G641" s="2">
        <v>3134.63</v>
      </c>
      <c r="H641" s="1">
        <v>76</v>
      </c>
      <c r="I641" s="2">
        <v>12199.22</v>
      </c>
      <c r="J641" s="2">
        <v>10688.39</v>
      </c>
      <c r="K641" s="2">
        <v>13818.74</v>
      </c>
      <c r="L641" s="2">
        <v>3130.35</v>
      </c>
      <c r="M641" s="2">
        <v>589.70000000000095</v>
      </c>
      <c r="N641" s="4">
        <v>4.83</v>
      </c>
    </row>
    <row r="642" spans="1:14" x14ac:dyDescent="0.25">
      <c r="A642" t="s">
        <v>33</v>
      </c>
      <c r="B642" t="s">
        <v>47</v>
      </c>
      <c r="C642" s="1">
        <v>29</v>
      </c>
      <c r="D642" s="2">
        <v>15874.28</v>
      </c>
      <c r="E642" s="2">
        <v>15616.49</v>
      </c>
      <c r="F642" s="2">
        <v>17088.23</v>
      </c>
      <c r="G642" s="2">
        <v>1471.74</v>
      </c>
      <c r="H642" s="1">
        <v>21</v>
      </c>
      <c r="I642" s="2">
        <v>15560.78</v>
      </c>
      <c r="J642" s="2">
        <v>15053.78</v>
      </c>
      <c r="K642" s="2">
        <v>16048.44</v>
      </c>
      <c r="L642" s="2">
        <v>994.66</v>
      </c>
      <c r="M642" s="2">
        <v>313.5</v>
      </c>
      <c r="N642" s="4">
        <v>2.0099999999999998</v>
      </c>
    </row>
    <row r="643" spans="1:14" x14ac:dyDescent="0.25">
      <c r="A643" t="s">
        <v>33</v>
      </c>
      <c r="B643" t="s">
        <v>49</v>
      </c>
      <c r="C643" s="1">
        <v>53</v>
      </c>
      <c r="D643" s="2">
        <v>12221.17</v>
      </c>
      <c r="E643" s="2">
        <v>8871.07</v>
      </c>
      <c r="F643" s="2">
        <v>14381.67</v>
      </c>
      <c r="G643" s="2">
        <v>5510.6</v>
      </c>
      <c r="H643" s="1">
        <v>63</v>
      </c>
      <c r="I643" s="2">
        <v>11241.2</v>
      </c>
      <c r="J643" s="2">
        <v>8242.9699999999993</v>
      </c>
      <c r="K643" s="2">
        <v>13851.24</v>
      </c>
      <c r="L643" s="2">
        <v>5608.27</v>
      </c>
      <c r="M643" s="2">
        <v>979.969999999999</v>
      </c>
      <c r="N643" s="4">
        <v>8.7200000000000006</v>
      </c>
    </row>
    <row r="644" spans="1:14" x14ac:dyDescent="0.25">
      <c r="A644" t="s">
        <v>33</v>
      </c>
      <c r="B644" t="s">
        <v>50</v>
      </c>
      <c r="C644" s="1">
        <v>55</v>
      </c>
      <c r="D644" s="2">
        <v>13113.82</v>
      </c>
      <c r="E644" s="2">
        <v>8871.07</v>
      </c>
      <c r="F644" s="2">
        <v>15637.84</v>
      </c>
      <c r="G644" s="2">
        <v>6766.77</v>
      </c>
      <c r="H644" s="1">
        <v>73</v>
      </c>
      <c r="I644" s="2">
        <v>13771.63</v>
      </c>
      <c r="J644" s="2">
        <v>10292.870000000001</v>
      </c>
      <c r="K644" s="2">
        <v>16514.810000000001</v>
      </c>
      <c r="L644" s="2">
        <v>6221.94</v>
      </c>
      <c r="M644" s="2">
        <v>-657.80999999999904</v>
      </c>
      <c r="N644" s="4">
        <v>-4.78</v>
      </c>
    </row>
    <row r="645" spans="1:14" x14ac:dyDescent="0.25">
      <c r="A645" t="s">
        <v>33</v>
      </c>
      <c r="B645" t="s">
        <v>54</v>
      </c>
      <c r="C645" s="1">
        <v>11</v>
      </c>
      <c r="D645" s="2">
        <v>12594.47</v>
      </c>
      <c r="E645" s="2">
        <v>11451.52</v>
      </c>
      <c r="F645" s="2">
        <v>15955.64</v>
      </c>
      <c r="G645" s="2">
        <v>4504.12</v>
      </c>
      <c r="H645" s="1">
        <v>21</v>
      </c>
      <c r="I645" s="2">
        <v>14843.94</v>
      </c>
      <c r="J645" s="2">
        <v>13866.07</v>
      </c>
      <c r="K645" s="2">
        <v>16679.57</v>
      </c>
      <c r="L645" s="2">
        <v>2813.5</v>
      </c>
      <c r="M645" s="2">
        <v>-2249.4699999999998</v>
      </c>
      <c r="N645" s="4">
        <v>-15.2</v>
      </c>
    </row>
    <row r="646" spans="1:14" x14ac:dyDescent="0.25">
      <c r="A646" t="s">
        <v>34</v>
      </c>
      <c r="B646" t="s">
        <v>64</v>
      </c>
      <c r="C646" s="1">
        <v>18</v>
      </c>
      <c r="D646" s="2">
        <v>4509.4549999999999</v>
      </c>
      <c r="E646" s="2">
        <v>3729.67</v>
      </c>
      <c r="F646" s="2">
        <v>6270.94</v>
      </c>
      <c r="G646" s="2">
        <v>2541.27</v>
      </c>
      <c r="H646" s="1">
        <v>13</v>
      </c>
      <c r="I646" s="2">
        <v>5433.6</v>
      </c>
      <c r="J646" s="2">
        <v>4563.26</v>
      </c>
      <c r="K646" s="2">
        <v>5474.85</v>
      </c>
      <c r="L646" s="2">
        <v>911.59</v>
      </c>
      <c r="M646" s="2">
        <v>-924.14499999999998</v>
      </c>
      <c r="N646" s="4">
        <v>-17</v>
      </c>
    </row>
    <row r="647" spans="1:14" x14ac:dyDescent="0.25">
      <c r="A647" t="s">
        <v>34</v>
      </c>
      <c r="B647" t="s">
        <v>72</v>
      </c>
      <c r="C647" s="1">
        <v>20</v>
      </c>
      <c r="D647" s="2">
        <v>8716.69</v>
      </c>
      <c r="E647" s="2">
        <v>7687</v>
      </c>
      <c r="F647" s="2">
        <v>9843.4449999999997</v>
      </c>
      <c r="G647" s="2">
        <v>2156.4450000000002</v>
      </c>
      <c r="H647" s="1">
        <v>19</v>
      </c>
      <c r="I647" s="2">
        <v>7237.48</v>
      </c>
      <c r="J647" s="2">
        <v>6048.57</v>
      </c>
      <c r="K647" s="2">
        <v>8419.3700000000008</v>
      </c>
      <c r="L647" s="2">
        <v>2370.8000000000002</v>
      </c>
      <c r="M647" s="2">
        <v>1479.21</v>
      </c>
      <c r="N647" s="4">
        <v>20.399999999999999</v>
      </c>
    </row>
    <row r="648" spans="1:14" x14ac:dyDescent="0.25">
      <c r="A648" t="s">
        <v>34</v>
      </c>
      <c r="B648" t="s">
        <v>40</v>
      </c>
      <c r="C648" s="1">
        <v>169</v>
      </c>
      <c r="D648" s="2">
        <v>8144</v>
      </c>
      <c r="E648" s="2">
        <v>6599</v>
      </c>
      <c r="F648" s="2">
        <v>9520.2000000000007</v>
      </c>
      <c r="G648" s="2">
        <v>2921.2</v>
      </c>
      <c r="H648" s="1">
        <v>158</v>
      </c>
      <c r="I648" s="2">
        <v>6599</v>
      </c>
      <c r="J648" s="2">
        <v>4937.22</v>
      </c>
      <c r="K648" s="2">
        <v>9306.2900000000009</v>
      </c>
      <c r="L648" s="2">
        <v>4369.07</v>
      </c>
      <c r="M648" s="2">
        <v>1545</v>
      </c>
      <c r="N648" s="4">
        <v>23.4</v>
      </c>
    </row>
    <row r="649" spans="1:14" x14ac:dyDescent="0.25">
      <c r="A649" t="s">
        <v>34</v>
      </c>
      <c r="B649" t="s">
        <v>42</v>
      </c>
      <c r="C649" s="1">
        <v>12</v>
      </c>
      <c r="D649" s="2">
        <v>7080.7849999999999</v>
      </c>
      <c r="E649" s="2">
        <v>6089.7650000000003</v>
      </c>
      <c r="F649" s="2">
        <v>8717.5</v>
      </c>
      <c r="G649" s="2">
        <v>2627.7350000000001</v>
      </c>
      <c r="H649" s="1">
        <v>10</v>
      </c>
      <c r="I649" s="2">
        <v>4937.22</v>
      </c>
      <c r="J649" s="2">
        <v>4937.22</v>
      </c>
      <c r="K649" s="2">
        <v>5664.19</v>
      </c>
      <c r="L649" s="2">
        <v>726.97</v>
      </c>
      <c r="M649" s="2">
        <v>2143.5650000000001</v>
      </c>
      <c r="N649" s="4">
        <v>43.4</v>
      </c>
    </row>
    <row r="650" spans="1:14" x14ac:dyDescent="0.25">
      <c r="A650" t="s">
        <v>34</v>
      </c>
      <c r="B650" t="s">
        <v>43</v>
      </c>
      <c r="C650" s="1">
        <v>10</v>
      </c>
      <c r="D650" s="2">
        <v>6783.85</v>
      </c>
      <c r="E650" s="2">
        <v>5547.91</v>
      </c>
      <c r="F650" s="2">
        <v>10274.23</v>
      </c>
      <c r="G650" s="2">
        <v>4726.32</v>
      </c>
    </row>
    <row r="651" spans="1:14" x14ac:dyDescent="0.25">
      <c r="A651" t="s">
        <v>34</v>
      </c>
      <c r="B651" t="s">
        <v>44</v>
      </c>
      <c r="C651" s="1">
        <v>21</v>
      </c>
      <c r="D651" s="2">
        <v>8431.7099999999991</v>
      </c>
      <c r="E651" s="2">
        <v>3334</v>
      </c>
      <c r="F651" s="2">
        <v>11785.9</v>
      </c>
      <c r="G651" s="2">
        <v>8451.9</v>
      </c>
      <c r="H651" s="1">
        <v>12</v>
      </c>
      <c r="I651" s="2">
        <v>8514.48</v>
      </c>
      <c r="J651" s="2">
        <v>4777.8050000000003</v>
      </c>
      <c r="K651" s="2">
        <v>12000.245000000001</v>
      </c>
      <c r="L651" s="2">
        <v>7222.44</v>
      </c>
      <c r="M651" s="2">
        <v>-82.770000000000394</v>
      </c>
      <c r="N651" s="4">
        <v>-0.97199999999999998</v>
      </c>
    </row>
    <row r="652" spans="1:14" x14ac:dyDescent="0.25">
      <c r="A652" t="s">
        <v>34</v>
      </c>
      <c r="B652" t="s">
        <v>45</v>
      </c>
      <c r="C652" s="1">
        <v>25</v>
      </c>
      <c r="D652" s="2">
        <v>5017.01</v>
      </c>
      <c r="E652" s="2">
        <v>4602</v>
      </c>
      <c r="F652" s="2">
        <v>6090.85</v>
      </c>
      <c r="G652" s="2">
        <v>1488.85</v>
      </c>
      <c r="H652" s="1">
        <v>32</v>
      </c>
      <c r="I652" s="2">
        <v>4912.4949999999999</v>
      </c>
      <c r="J652" s="2">
        <v>4509.26</v>
      </c>
      <c r="K652" s="2">
        <v>5912.12</v>
      </c>
      <c r="L652" s="2">
        <v>1402.86</v>
      </c>
      <c r="M652" s="2">
        <v>104.515</v>
      </c>
      <c r="N652" s="4">
        <v>2.13</v>
      </c>
    </row>
    <row r="653" spans="1:14" x14ac:dyDescent="0.25">
      <c r="A653" t="s">
        <v>34</v>
      </c>
      <c r="B653" t="s">
        <v>46</v>
      </c>
      <c r="C653" s="1">
        <v>182</v>
      </c>
      <c r="D653" s="2">
        <v>6374.415</v>
      </c>
      <c r="E653" s="2">
        <v>4861.4799999999996</v>
      </c>
      <c r="F653" s="2">
        <v>8485.65</v>
      </c>
      <c r="G653" s="2">
        <v>3624.17</v>
      </c>
      <c r="H653" s="1">
        <v>167</v>
      </c>
      <c r="I653" s="2">
        <v>4957.34</v>
      </c>
      <c r="J653" s="2">
        <v>4855.99</v>
      </c>
      <c r="K653" s="2">
        <v>5955.79</v>
      </c>
      <c r="L653" s="2">
        <v>1099.8</v>
      </c>
      <c r="M653" s="2">
        <v>1417.075</v>
      </c>
      <c r="N653" s="4">
        <v>28.6</v>
      </c>
    </row>
    <row r="654" spans="1:14" x14ac:dyDescent="0.25">
      <c r="A654" t="s">
        <v>34</v>
      </c>
      <c r="B654" t="s">
        <v>47</v>
      </c>
      <c r="C654" s="1">
        <v>26</v>
      </c>
      <c r="D654" s="2">
        <v>7786.34</v>
      </c>
      <c r="E654" s="2">
        <v>6511.2</v>
      </c>
      <c r="F654" s="2">
        <v>9897.07</v>
      </c>
      <c r="G654" s="2">
        <v>3385.87</v>
      </c>
      <c r="H654" s="1">
        <v>28</v>
      </c>
      <c r="I654" s="2">
        <v>6485.34</v>
      </c>
      <c r="J654" s="2">
        <v>6288.27</v>
      </c>
      <c r="K654" s="2">
        <v>7915.93</v>
      </c>
      <c r="L654" s="2">
        <v>1627.66</v>
      </c>
      <c r="M654" s="2">
        <v>1301</v>
      </c>
      <c r="N654" s="4">
        <v>20.100000000000001</v>
      </c>
    </row>
    <row r="655" spans="1:14" x14ac:dyDescent="0.25">
      <c r="A655" t="s">
        <v>34</v>
      </c>
      <c r="B655" t="s">
        <v>58</v>
      </c>
      <c r="C655" s="1">
        <v>17</v>
      </c>
      <c r="D655" s="2">
        <v>7140.92</v>
      </c>
      <c r="E655" s="2">
        <v>6568.58</v>
      </c>
      <c r="F655" s="2">
        <v>7629.42</v>
      </c>
      <c r="G655" s="2">
        <v>1060.8399999999999</v>
      </c>
      <c r="H655" s="1">
        <v>12</v>
      </c>
      <c r="I655" s="2">
        <v>6070.09</v>
      </c>
      <c r="J655" s="2">
        <v>2225</v>
      </c>
      <c r="K655" s="2">
        <v>6584.41</v>
      </c>
      <c r="L655" s="2">
        <v>4359.41</v>
      </c>
      <c r="M655" s="2">
        <v>1070.83</v>
      </c>
      <c r="N655" s="4">
        <v>17.600000000000001</v>
      </c>
    </row>
    <row r="656" spans="1:14" x14ac:dyDescent="0.25">
      <c r="A656" t="s">
        <v>34</v>
      </c>
      <c r="B656" t="s">
        <v>67</v>
      </c>
      <c r="C656" s="1">
        <v>20</v>
      </c>
      <c r="D656" s="2">
        <v>5336</v>
      </c>
      <c r="E656" s="2">
        <v>4795.47</v>
      </c>
      <c r="F656" s="2">
        <v>5787</v>
      </c>
      <c r="G656" s="2">
        <v>991.53</v>
      </c>
      <c r="H656" s="1">
        <v>21</v>
      </c>
      <c r="I656" s="2">
        <v>5459</v>
      </c>
      <c r="J656" s="2">
        <v>3077.97</v>
      </c>
      <c r="K656" s="2">
        <v>6416.78</v>
      </c>
      <c r="L656" s="2">
        <v>3338.81</v>
      </c>
      <c r="M656" s="2">
        <v>-123</v>
      </c>
      <c r="N656" s="4">
        <v>-2.25</v>
      </c>
    </row>
    <row r="657" spans="1:14" x14ac:dyDescent="0.25">
      <c r="A657" t="s">
        <v>34</v>
      </c>
      <c r="B657" t="s">
        <v>74</v>
      </c>
      <c r="C657" s="1">
        <v>20</v>
      </c>
      <c r="D657" s="2">
        <v>6582.6850000000004</v>
      </c>
      <c r="E657" s="2">
        <v>6199.5649999999996</v>
      </c>
      <c r="F657" s="2">
        <v>6938.6450000000004</v>
      </c>
      <c r="G657" s="2">
        <v>739.08</v>
      </c>
      <c r="H657" s="1">
        <v>34</v>
      </c>
      <c r="I657" s="2">
        <v>6885.56</v>
      </c>
      <c r="J657" s="2">
        <v>6250.32</v>
      </c>
      <c r="K657" s="2">
        <v>7609.14</v>
      </c>
      <c r="L657" s="2">
        <v>1358.82</v>
      </c>
      <c r="M657" s="2">
        <v>-302.875</v>
      </c>
      <c r="N657" s="4">
        <v>-4.4000000000000004</v>
      </c>
    </row>
    <row r="658" spans="1:14" x14ac:dyDescent="0.25">
      <c r="A658" t="s">
        <v>34</v>
      </c>
      <c r="B658" t="s">
        <v>49</v>
      </c>
      <c r="C658" s="1">
        <v>70</v>
      </c>
      <c r="D658" s="2">
        <v>5336</v>
      </c>
      <c r="E658" s="2">
        <v>2100</v>
      </c>
      <c r="F658" s="2">
        <v>6651</v>
      </c>
      <c r="G658" s="2">
        <v>4551</v>
      </c>
      <c r="H658" s="1">
        <v>50</v>
      </c>
      <c r="I658" s="2">
        <v>5276.5649999999996</v>
      </c>
      <c r="J658" s="2">
        <v>2101.2600000000002</v>
      </c>
      <c r="K658" s="2">
        <v>6529</v>
      </c>
      <c r="L658" s="2">
        <v>4427.74</v>
      </c>
      <c r="M658" s="2">
        <v>59.4350000000004</v>
      </c>
      <c r="N658" s="4">
        <v>1.1299999999999999</v>
      </c>
    </row>
    <row r="659" spans="1:14" x14ac:dyDescent="0.25">
      <c r="A659" t="s">
        <v>34</v>
      </c>
      <c r="B659" t="s">
        <v>50</v>
      </c>
      <c r="C659" s="1">
        <v>98</v>
      </c>
      <c r="D659" s="2">
        <v>5350</v>
      </c>
      <c r="E659" s="2">
        <v>4667.9399999999996</v>
      </c>
      <c r="F659" s="2">
        <v>5787</v>
      </c>
      <c r="G659" s="2">
        <v>1119.06</v>
      </c>
      <c r="H659" s="1">
        <v>105</v>
      </c>
      <c r="I659" s="2">
        <v>5180.3</v>
      </c>
      <c r="J659" s="2">
        <v>4130.7299999999996</v>
      </c>
      <c r="K659" s="2">
        <v>5545.65</v>
      </c>
      <c r="L659" s="2">
        <v>1414.92</v>
      </c>
      <c r="M659" s="2">
        <v>169.7</v>
      </c>
      <c r="N659" s="4">
        <v>3.28</v>
      </c>
    </row>
    <row r="660" spans="1:14" x14ac:dyDescent="0.25">
      <c r="A660" t="s">
        <v>34</v>
      </c>
      <c r="B660" t="s">
        <v>60</v>
      </c>
      <c r="C660" s="1">
        <v>34</v>
      </c>
      <c r="D660" s="2">
        <v>5787</v>
      </c>
      <c r="E660" s="2">
        <v>4667.9399999999996</v>
      </c>
      <c r="F660" s="2">
        <v>7122.84</v>
      </c>
      <c r="G660" s="2">
        <v>2454.9</v>
      </c>
      <c r="H660" s="1">
        <v>31</v>
      </c>
      <c r="I660" s="2">
        <v>5253.13</v>
      </c>
      <c r="J660" s="2">
        <v>3484.04</v>
      </c>
      <c r="K660" s="2">
        <v>6925</v>
      </c>
      <c r="L660" s="2">
        <v>3440.96</v>
      </c>
      <c r="M660" s="2">
        <v>533.87</v>
      </c>
      <c r="N660" s="4">
        <v>10.199999999999999</v>
      </c>
    </row>
    <row r="661" spans="1:14" x14ac:dyDescent="0.25">
      <c r="A661" t="s">
        <v>34</v>
      </c>
      <c r="B661" t="s">
        <v>61</v>
      </c>
      <c r="C661" s="1">
        <v>28</v>
      </c>
      <c r="D661" s="2">
        <v>6106.66</v>
      </c>
      <c r="E661" s="2">
        <v>5110.91</v>
      </c>
      <c r="F661" s="2">
        <v>6844.2550000000001</v>
      </c>
      <c r="G661" s="2">
        <v>1733.345</v>
      </c>
      <c r="H661" s="1">
        <v>26</v>
      </c>
      <c r="I661" s="2">
        <v>6262.165</v>
      </c>
      <c r="J661" s="2">
        <v>5673.52</v>
      </c>
      <c r="K661" s="2">
        <v>6836.61</v>
      </c>
      <c r="L661" s="2">
        <v>1163.0899999999999</v>
      </c>
      <c r="M661" s="2">
        <v>-155.505</v>
      </c>
      <c r="N661" s="4">
        <v>-2.48</v>
      </c>
    </row>
    <row r="662" spans="1:14" x14ac:dyDescent="0.25">
      <c r="A662" t="s">
        <v>34</v>
      </c>
      <c r="B662" t="s">
        <v>53</v>
      </c>
      <c r="C662" s="1">
        <v>39</v>
      </c>
      <c r="D662" s="2">
        <v>7975.72</v>
      </c>
      <c r="E662" s="2">
        <v>6939.24</v>
      </c>
      <c r="F662" s="2">
        <v>9244.76</v>
      </c>
      <c r="G662" s="2">
        <v>2305.52</v>
      </c>
      <c r="H662" s="1">
        <v>25</v>
      </c>
      <c r="I662" s="2">
        <v>7745.38</v>
      </c>
      <c r="J662" s="2">
        <v>6703.36</v>
      </c>
      <c r="K662" s="2">
        <v>8641.02</v>
      </c>
      <c r="L662" s="2">
        <v>1937.66</v>
      </c>
      <c r="M662" s="2">
        <v>230.34</v>
      </c>
      <c r="N662" s="4">
        <v>2.97</v>
      </c>
    </row>
    <row r="663" spans="1:14" x14ac:dyDescent="0.25">
      <c r="A663" t="s">
        <v>34</v>
      </c>
      <c r="B663" t="s">
        <v>62</v>
      </c>
      <c r="C663" s="1">
        <v>11</v>
      </c>
      <c r="D663" s="2">
        <v>5320.14</v>
      </c>
      <c r="E663" s="2">
        <v>4931.93</v>
      </c>
      <c r="F663" s="2">
        <v>8854.3799999999992</v>
      </c>
      <c r="G663" s="2">
        <v>3922.45</v>
      </c>
      <c r="H663" s="1">
        <v>14</v>
      </c>
      <c r="I663" s="2">
        <v>4937.2250000000004</v>
      </c>
      <c r="J663" s="2">
        <v>4382.16</v>
      </c>
      <c r="K663" s="2">
        <v>6224.72</v>
      </c>
      <c r="L663" s="2">
        <v>1842.56</v>
      </c>
      <c r="M663" s="2">
        <v>382.91500000000002</v>
      </c>
      <c r="N663" s="4">
        <v>7.76</v>
      </c>
    </row>
    <row r="664" spans="1:14" x14ac:dyDescent="0.25">
      <c r="A664" t="s">
        <v>34</v>
      </c>
      <c r="B664" t="s">
        <v>75</v>
      </c>
      <c r="C664" s="1">
        <v>13</v>
      </c>
      <c r="D664" s="2">
        <v>6420.26</v>
      </c>
      <c r="E664" s="2">
        <v>5849.63</v>
      </c>
      <c r="F664" s="2">
        <v>6659.66</v>
      </c>
      <c r="G664" s="2">
        <v>810.03</v>
      </c>
    </row>
    <row r="665" spans="1:14" x14ac:dyDescent="0.25">
      <c r="A665" t="s">
        <v>34</v>
      </c>
      <c r="B665" t="s">
        <v>54</v>
      </c>
      <c r="C665" s="1">
        <v>27</v>
      </c>
      <c r="D665" s="2">
        <v>5760.7</v>
      </c>
      <c r="E665" s="2">
        <v>4936.76</v>
      </c>
      <c r="F665" s="2">
        <v>6856.56</v>
      </c>
      <c r="G665" s="2">
        <v>1919.8</v>
      </c>
      <c r="H665" s="1">
        <v>34</v>
      </c>
      <c r="I665" s="2">
        <v>5331.05</v>
      </c>
      <c r="J665" s="2">
        <v>4725.1000000000004</v>
      </c>
      <c r="K665" s="2">
        <v>6276.64</v>
      </c>
      <c r="L665" s="2">
        <v>1551.54</v>
      </c>
      <c r="M665" s="2">
        <v>429.65</v>
      </c>
      <c r="N665" s="4">
        <v>8.06</v>
      </c>
    </row>
    <row r="666" spans="1:14" x14ac:dyDescent="0.25">
      <c r="A666" t="s">
        <v>34</v>
      </c>
      <c r="B666" t="s">
        <v>56</v>
      </c>
      <c r="C666" s="1">
        <v>17</v>
      </c>
      <c r="D666" s="2">
        <v>7125.16</v>
      </c>
      <c r="E666" s="2">
        <v>6397.25</v>
      </c>
      <c r="F666" s="2">
        <v>12157.5</v>
      </c>
      <c r="G666" s="2">
        <v>5760.25</v>
      </c>
    </row>
    <row r="667" spans="1:14" x14ac:dyDescent="0.25">
      <c r="A667" t="s">
        <v>35</v>
      </c>
      <c r="B667" t="s">
        <v>40</v>
      </c>
      <c r="C667" s="1">
        <v>117</v>
      </c>
      <c r="D667" s="2">
        <v>7361.47</v>
      </c>
      <c r="E667" s="2">
        <v>4818.74</v>
      </c>
      <c r="F667" s="2">
        <v>8005.25</v>
      </c>
      <c r="G667" s="2">
        <v>3186.51</v>
      </c>
      <c r="H667" s="1">
        <v>91</v>
      </c>
      <c r="I667" s="2">
        <v>7405.83</v>
      </c>
      <c r="J667" s="2">
        <v>7059.07</v>
      </c>
      <c r="K667" s="2">
        <v>7929.1</v>
      </c>
      <c r="L667" s="2">
        <v>870.03</v>
      </c>
      <c r="M667" s="2">
        <v>-44.359999999999701</v>
      </c>
      <c r="N667" s="4">
        <v>-0.59899999999999998</v>
      </c>
    </row>
    <row r="668" spans="1:14" x14ac:dyDescent="0.25">
      <c r="A668" t="s">
        <v>35</v>
      </c>
      <c r="B668" t="s">
        <v>46</v>
      </c>
      <c r="C668" s="1">
        <v>110</v>
      </c>
      <c r="D668" s="2">
        <v>3440.51</v>
      </c>
      <c r="E668" s="2">
        <v>2614.66</v>
      </c>
      <c r="F668" s="2">
        <v>4772.4799999999996</v>
      </c>
      <c r="G668" s="2">
        <v>2157.8200000000002</v>
      </c>
      <c r="H668" s="1">
        <v>117</v>
      </c>
      <c r="I668" s="2">
        <v>3481.6</v>
      </c>
      <c r="J668" s="2">
        <v>2463.6999999999998</v>
      </c>
      <c r="K668" s="2">
        <v>5233.3999999999996</v>
      </c>
      <c r="L668" s="2">
        <v>2769.7</v>
      </c>
      <c r="M668" s="2">
        <v>-41.089999999999698</v>
      </c>
      <c r="N668" s="4">
        <v>-1.18</v>
      </c>
    </row>
    <row r="669" spans="1:14" x14ac:dyDescent="0.25">
      <c r="A669" t="s">
        <v>35</v>
      </c>
      <c r="B669" t="s">
        <v>50</v>
      </c>
      <c r="C669" s="1">
        <v>51</v>
      </c>
      <c r="D669" s="2">
        <v>4677.38</v>
      </c>
      <c r="E669" s="2">
        <v>3345.38</v>
      </c>
      <c r="F669" s="2">
        <v>5350</v>
      </c>
      <c r="G669" s="2">
        <v>2004.62</v>
      </c>
      <c r="H669" s="1">
        <v>32</v>
      </c>
      <c r="I669" s="2">
        <v>4900</v>
      </c>
      <c r="J669" s="2">
        <v>2827.625</v>
      </c>
      <c r="K669" s="2">
        <v>5410.375</v>
      </c>
      <c r="L669" s="2">
        <v>2582.75</v>
      </c>
      <c r="M669" s="2">
        <v>-222.62</v>
      </c>
      <c r="N669" s="4">
        <v>-4.54</v>
      </c>
    </row>
    <row r="670" spans="1:14" x14ac:dyDescent="0.25">
      <c r="A670" t="s">
        <v>35</v>
      </c>
      <c r="B670" t="s">
        <v>53</v>
      </c>
      <c r="C670" s="1">
        <v>14</v>
      </c>
      <c r="D670" s="2">
        <v>3267.7350000000001</v>
      </c>
      <c r="E670" s="2">
        <v>2945.21</v>
      </c>
      <c r="F670" s="2">
        <v>3642.96</v>
      </c>
      <c r="G670" s="2">
        <v>697.75</v>
      </c>
      <c r="H670" s="1">
        <v>12</v>
      </c>
      <c r="I670" s="2">
        <v>3154.0749999999998</v>
      </c>
      <c r="J670" s="2">
        <v>2544.04</v>
      </c>
      <c r="K670" s="2">
        <v>3492.0250000000001</v>
      </c>
      <c r="L670" s="2">
        <v>947.98500000000001</v>
      </c>
      <c r="M670" s="2">
        <v>113.66</v>
      </c>
      <c r="N670" s="4">
        <v>3.6</v>
      </c>
    </row>
    <row r="671" spans="1:14" x14ac:dyDescent="0.25">
      <c r="A671" t="s">
        <v>35</v>
      </c>
      <c r="B671" t="s">
        <v>54</v>
      </c>
      <c r="C671" s="1">
        <v>11</v>
      </c>
      <c r="D671" s="2">
        <v>4139.18</v>
      </c>
      <c r="E671" s="2">
        <v>3744.56</v>
      </c>
      <c r="F671" s="2">
        <v>4358.45</v>
      </c>
      <c r="G671" s="2">
        <v>613.89</v>
      </c>
      <c r="H671" s="1">
        <v>13</v>
      </c>
      <c r="I671" s="2">
        <v>3703.67</v>
      </c>
      <c r="J671" s="2">
        <v>3138.23</v>
      </c>
      <c r="K671" s="2">
        <v>4316.0200000000004</v>
      </c>
      <c r="L671" s="2">
        <v>1177.79</v>
      </c>
      <c r="M671" s="2">
        <v>435.51</v>
      </c>
      <c r="N671" s="4">
        <v>11.8</v>
      </c>
    </row>
    <row r="672" spans="1:14" x14ac:dyDescent="0.25">
      <c r="A672" t="s">
        <v>36</v>
      </c>
      <c r="B672" t="s">
        <v>70</v>
      </c>
      <c r="C672" s="1">
        <v>12</v>
      </c>
      <c r="D672" s="2">
        <v>144.32</v>
      </c>
      <c r="E672" s="2">
        <v>144.32</v>
      </c>
      <c r="F672" s="2">
        <v>144.32</v>
      </c>
      <c r="G672" s="2">
        <v>0</v>
      </c>
    </row>
    <row r="673" spans="1:14" x14ac:dyDescent="0.25">
      <c r="A673" t="s">
        <v>36</v>
      </c>
      <c r="B673" t="s">
        <v>45</v>
      </c>
      <c r="C673" s="1">
        <v>42</v>
      </c>
      <c r="D673" s="2">
        <v>736.91499999999996</v>
      </c>
      <c r="E673" s="2">
        <v>660.37</v>
      </c>
      <c r="F673" s="2">
        <v>863.74</v>
      </c>
      <c r="G673" s="2">
        <v>203.37</v>
      </c>
    </row>
    <row r="674" spans="1:14" x14ac:dyDescent="0.25">
      <c r="A674" t="s">
        <v>36</v>
      </c>
      <c r="B674" t="s">
        <v>46</v>
      </c>
      <c r="C674" s="1">
        <v>54</v>
      </c>
      <c r="D674" s="2">
        <v>483.72</v>
      </c>
      <c r="E674" s="2">
        <v>354.6</v>
      </c>
      <c r="F674" s="2">
        <v>811.28</v>
      </c>
      <c r="G674" s="2">
        <v>456.68</v>
      </c>
    </row>
    <row r="675" spans="1:14" x14ac:dyDescent="0.25">
      <c r="A675" t="s">
        <v>36</v>
      </c>
      <c r="B675" t="s">
        <v>50</v>
      </c>
      <c r="C675" s="1">
        <v>15</v>
      </c>
      <c r="D675" s="2">
        <v>973.03</v>
      </c>
      <c r="E675" s="2">
        <v>242.08</v>
      </c>
      <c r="F675" s="2">
        <v>7564.11</v>
      </c>
      <c r="G675" s="2">
        <v>7322.03</v>
      </c>
    </row>
    <row r="676" spans="1:14" x14ac:dyDescent="0.25">
      <c r="A676" t="s">
        <v>36</v>
      </c>
      <c r="B676" t="s">
        <v>56</v>
      </c>
      <c r="C676" s="1">
        <v>216</v>
      </c>
      <c r="D676" s="2">
        <v>757.97</v>
      </c>
      <c r="E676" s="2">
        <v>615.86</v>
      </c>
      <c r="F676" s="2">
        <v>917</v>
      </c>
      <c r="G676" s="2">
        <v>301.14</v>
      </c>
      <c r="H676" s="1">
        <v>140</v>
      </c>
      <c r="I676" s="2">
        <v>731.64</v>
      </c>
      <c r="J676" s="2">
        <v>50.36</v>
      </c>
      <c r="K676" s="2">
        <v>877.12</v>
      </c>
      <c r="L676" s="2">
        <v>826.76</v>
      </c>
      <c r="M676" s="2">
        <v>26.33</v>
      </c>
      <c r="N676" s="4">
        <v>3.6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0EDEF08-5E01-416A-AED4-1537E361EE68}">
            <x14:iconSet iconSet="3Triangles">
              <x14:cfvo type="percent">
                <xm:f>0</xm:f>
              </x14:cfvo>
              <x14:cfvo type="num">
                <xm:f>-2</xm:f>
              </x14:cfvo>
              <x14:cfvo type="num">
                <xm:f>2</xm:f>
              </x14:cfvo>
            </x14:iconSet>
          </x14:cfRule>
          <xm:sqref>N1:N1048576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https://www.oregon.gov/oha/HPA/ANALYTICS/HospitalReporting/2017%20data%20file%20-%20Outpatient%20procedures.xlsx</Url>
      <Description>2017 Outpatient procedures data file</Description>
    </URL>
    <IACategory xmlns="59da1016-2a1b-4f8a-9768-d7a4932f6f16" xsi:nil="true"/>
    <IASubtopic xmlns="59da1016-2a1b-4f8a-9768-d7a4932f6f16" xsi:nil="true"/>
    <DOrder xmlns="eb1aef87-c49c-4ae6-851e-32e6bcd8ce9a" xsi:nil="true"/>
    <Year xmlns="eb1aef87-c49c-4ae6-851e-32e6bcd8ce9a">2017</Year>
    <DocumentExpirationDate xmlns="59da1016-2a1b-4f8a-9768-d7a4932f6f16" xsi:nil="true"/>
    <Update xmlns="eb1aef87-c49c-4ae6-851e-32e6bcd8ce9a" xsi:nil="true"/>
    <Meta_x0020_Description xmlns="eb1aef87-c49c-4ae6-851e-32e6bcd8ce9a">2017 Outpatient procedures data file</Meta_x0020_Description>
    <IATopic xmlns="59da1016-2a1b-4f8a-9768-d7a4932f6f16" xsi:nil="true"/>
    <Category xmlns="eb1aef87-c49c-4ae6-851e-32e6bcd8ce9a">Hospital Payment Reports</Category>
    <DType xmlns="eb1aef87-c49c-4ae6-851e-32e6bcd8ce9a" xsi:nil="true"/>
    <Meta_x0020_Keywords xmlns="eb1aef87-c49c-4ae6-851e-32e6bcd8ce9a">oha; oregon; health; authority; hpa; policy; analysis; analytics; hospital; reporting; program;</Meta_x0020_Keyword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7B00E-7271-4A26-BD25-F63D92F58416}"/>
</file>

<file path=customXml/itemProps2.xml><?xml version="1.0" encoding="utf-8"?>
<ds:datastoreItem xmlns:ds="http://schemas.openxmlformats.org/officeDocument/2006/customXml" ds:itemID="{A1B628A1-2931-47B9-AE62-9F8C97964E4C}"/>
</file>

<file path=customXml/itemProps3.xml><?xml version="1.0" encoding="utf-8"?>
<ds:datastoreItem xmlns:ds="http://schemas.openxmlformats.org/officeDocument/2006/customXml" ds:itemID="{9C696E82-CD4C-4B33-8CA0-BA82AF63D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Statewide</vt:lpstr>
      <vt:lpstr>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Outpatient procedures data file</dc:title>
  <dc:creator/>
  <cp:lastModifiedBy>Chan Benjamin</cp:lastModifiedBy>
  <dcterms:created xsi:type="dcterms:W3CDTF">2019-05-13T16:26:48Z</dcterms:created>
  <dcterms:modified xsi:type="dcterms:W3CDTF">2019-06-19T16:52:07Z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9c6edafb-28dc-4b7c-a953-c9ef73311aa8,2;9c6edafb-28dc-4b7c-a953-c9ef73311aa8,5;9c6edafb-28dc-4b7c-a953-c9ef73311aa8,8;9c6edafb-28dc-4b7c-a953-c9ef73311aa8,10;9c6edafb-28dc-4b7c-a953-c9ef73311aa8,12;925215f5-828f-4fe0-a372-d36dd1ddd0c5,7;</vt:lpwstr>
  </property>
  <property fmtid="{D5CDD505-2E9C-101B-9397-08002B2CF9AE}" pid="4" name="WF">
    <vt:r8>1</vt:r8>
  </property>
</Properties>
</file>