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316" windowHeight="8208" tabRatio="856" activeTab="0"/>
  </bookViews>
  <sheets>
    <sheet name="Table Description" sheetId="1" r:id="rId1"/>
    <sheet name="All Returns-Quintiles" sheetId="2" r:id="rId2"/>
    <sheet name="Table A (all)" sheetId="3" r:id="rId3"/>
    <sheet name="Table B (all)" sheetId="4" r:id="rId4"/>
    <sheet name="Table C (all)" sheetId="5" r:id="rId5"/>
    <sheet name="Table G (all)" sheetId="6" r:id="rId6"/>
    <sheet name="Table H (all)" sheetId="7" r:id="rId7"/>
    <sheet name="Table I (all)" sheetId="8" r:id="rId8"/>
    <sheet name="Table  J (all) " sheetId="9" r:id="rId9"/>
    <sheet name="Table J1 (all)" sheetId="10" r:id="rId10"/>
    <sheet name="Table K(all) " sheetId="11" r:id="rId11"/>
    <sheet name="Full-year Returns-Quintiles" sheetId="12" r:id="rId12"/>
    <sheet name="Table A (full)" sheetId="13" r:id="rId13"/>
    <sheet name="Table B (full) " sheetId="14" r:id="rId14"/>
    <sheet name="Table C (full)" sheetId="15" r:id="rId15"/>
    <sheet name="Table D (full) " sheetId="16" r:id="rId16"/>
    <sheet name=" Table D1 (full)" sheetId="17" r:id="rId17"/>
    <sheet name=" Table D2 (full)" sheetId="18" r:id="rId18"/>
    <sheet name=" Table D3 (full)" sheetId="19" r:id="rId19"/>
    <sheet name=" Table D4 (full) " sheetId="20" r:id="rId20"/>
    <sheet name=" Table D5 (full)  " sheetId="21" r:id="rId21"/>
    <sheet name=" Table D6 (full)   " sheetId="22" r:id="rId22"/>
    <sheet name=" Table D7 (full)  " sheetId="23" r:id="rId23"/>
    <sheet name=" Table D8 (full)" sheetId="24" r:id="rId24"/>
    <sheet name=" Table D9 (full) " sheetId="25" r:id="rId25"/>
    <sheet name=" Table D10 (full)  " sheetId="26" r:id="rId26"/>
    <sheet name="Table E (full)" sheetId="27" r:id="rId27"/>
    <sheet name=" Table E1 (full)" sheetId="28" r:id="rId28"/>
    <sheet name=" Table E2 (full)" sheetId="29" r:id="rId29"/>
    <sheet name=" Table E3 (full) " sheetId="30" r:id="rId30"/>
    <sheet name=" Table E4 (full)" sheetId="31" r:id="rId31"/>
    <sheet name=" Table E5 (full)" sheetId="32" r:id="rId32"/>
    <sheet name="Table F (full) " sheetId="33" r:id="rId33"/>
    <sheet name=" Table F1 (full) " sheetId="34" r:id="rId34"/>
    <sheet name="Table F2 (full) " sheetId="35" r:id="rId35"/>
    <sheet name="Table F3 (full)  " sheetId="36" r:id="rId36"/>
    <sheet name="Table G (full)" sheetId="37" r:id="rId37"/>
    <sheet name="Table H (full)" sheetId="38" r:id="rId38"/>
    <sheet name="Table I (full)" sheetId="39" r:id="rId39"/>
    <sheet name=" Table I1 (full) " sheetId="40" r:id="rId40"/>
    <sheet name=" Table I2 (full)" sheetId="41" r:id="rId41"/>
    <sheet name=" Table I3 (full) " sheetId="42" r:id="rId42"/>
    <sheet name="Table J (full)" sheetId="43" r:id="rId43"/>
    <sheet name="Table J1 (full)" sheetId="44" r:id="rId44"/>
    <sheet name="Table K(full)" sheetId="45" r:id="rId45"/>
    <sheet name=" Table K1 (full)" sheetId="46" r:id="rId46"/>
    <sheet name=" Table K2 (full)" sheetId="47" r:id="rId47"/>
    <sheet name=" Table K3 (full)" sheetId="48" r:id="rId48"/>
    <sheet name="Table L(full)" sheetId="49" r:id="rId49"/>
    <sheet name="Table L1(full)" sheetId="50" r:id="rId50"/>
    <sheet name="Table L2(full)" sheetId="51" r:id="rId51"/>
    <sheet name="Table L3(full)" sheetId="52" r:id="rId52"/>
    <sheet name="Table L4(full)" sheetId="53" r:id="rId53"/>
  </sheets>
  <definedNames>
    <definedName name="_Toc192929135" localSheetId="0">'Table Description'!$A$1</definedName>
  </definedNames>
  <calcPr fullCalcOnLoad="1"/>
</workbook>
</file>

<file path=xl/sharedStrings.xml><?xml version="1.0" encoding="utf-8"?>
<sst xmlns="http://schemas.openxmlformats.org/spreadsheetml/2006/main" count="2922" uniqueCount="460">
  <si>
    <t>AGI Category Distribution</t>
  </si>
  <si>
    <t>Number of Returns</t>
  </si>
  <si>
    <t>Number of Exemptions</t>
  </si>
  <si>
    <t>Adjusted Gross Income</t>
  </si>
  <si>
    <t>Oregon Adjustments</t>
  </si>
  <si>
    <t>Deductions</t>
  </si>
  <si>
    <t>Credits</t>
  </si>
  <si>
    <t>Additions</t>
  </si>
  <si>
    <t>Federal Tax Subtraction</t>
  </si>
  <si>
    <t>Other Subtractions</t>
  </si>
  <si>
    <t>Less than zero</t>
  </si>
  <si>
    <t>0-5</t>
  </si>
  <si>
    <t>5-10</t>
  </si>
  <si>
    <t>10-15</t>
  </si>
  <si>
    <t>15-20</t>
  </si>
  <si>
    <t>20-25</t>
  </si>
  <si>
    <t>25-30</t>
  </si>
  <si>
    <t>30-35</t>
  </si>
  <si>
    <t>35-40</t>
  </si>
  <si>
    <t>40-45</t>
  </si>
  <si>
    <t>45-50</t>
  </si>
  <si>
    <t>50-60</t>
  </si>
  <si>
    <t>60-70</t>
  </si>
  <si>
    <t>70-80</t>
  </si>
  <si>
    <t>80-90</t>
  </si>
  <si>
    <t>90-100</t>
  </si>
  <si>
    <t>100-250</t>
  </si>
  <si>
    <t>250-500</t>
  </si>
  <si>
    <t>500 +</t>
  </si>
  <si>
    <t>First 20%</t>
  </si>
  <si>
    <t>Second 20%</t>
  </si>
  <si>
    <t>Middle 20%</t>
  </si>
  <si>
    <t>Fourth 20%</t>
  </si>
  <si>
    <t>Next 15%</t>
  </si>
  <si>
    <t>Next 4%</t>
  </si>
  <si>
    <t>Top 1%</t>
  </si>
  <si>
    <t>Total</t>
  </si>
  <si>
    <t>Oregon Department of Revenue</t>
  </si>
  <si>
    <t>Joint</t>
  </si>
  <si>
    <t>Single</t>
  </si>
  <si>
    <t>Separate</t>
  </si>
  <si>
    <t>Full-Year</t>
  </si>
  <si>
    <t>Part-Year</t>
  </si>
  <si>
    <t>Number</t>
  </si>
  <si>
    <t>Total Adjustments</t>
  </si>
  <si>
    <t>Individual Retirement Accounts</t>
  </si>
  <si>
    <t>Student Loan Interest</t>
  </si>
  <si>
    <t>Moving Expenses</t>
  </si>
  <si>
    <t>Self-Employment Tax</t>
  </si>
  <si>
    <t>Alimony Paid</t>
  </si>
  <si>
    <t>Individual Retirement Account Payments</t>
  </si>
  <si>
    <t>Student Loan Interest Deduction</t>
  </si>
  <si>
    <t>Amount ($000)</t>
  </si>
  <si>
    <t>%</t>
  </si>
  <si>
    <t>One 65+ Exemption</t>
  </si>
  <si>
    <t>Two 65+ Exemptions</t>
  </si>
  <si>
    <t>Total Credits</t>
  </si>
  <si>
    <t>Exemption Credits</t>
  </si>
  <si>
    <t>Political Contributions</t>
  </si>
  <si>
    <t>Earned        Income</t>
  </si>
  <si>
    <t>Total Personal Exemptions</t>
  </si>
  <si>
    <t>Zero</t>
  </si>
  <si>
    <t>One</t>
  </si>
  <si>
    <t>Two</t>
  </si>
  <si>
    <t>Three</t>
  </si>
  <si>
    <t>Four</t>
  </si>
  <si>
    <t>Six</t>
  </si>
  <si>
    <t>Seven</t>
  </si>
  <si>
    <t>Eight</t>
  </si>
  <si>
    <t>Nine</t>
  </si>
  <si>
    <t>Number of Personal Exemptions</t>
  </si>
  <si>
    <t>Ten or More</t>
  </si>
  <si>
    <t>Total Oregon Exemptions</t>
  </si>
  <si>
    <t>Disabled Child Exemptions</t>
  </si>
  <si>
    <t>Amount Withheld from Wages</t>
  </si>
  <si>
    <t>Estimated Tax Payments</t>
  </si>
  <si>
    <t>Tax Paid with Returns</t>
  </si>
  <si>
    <t>Tax Refunds Due</t>
  </si>
  <si>
    <t>Wages, Salaries, Tips</t>
  </si>
  <si>
    <t>Taxable Dividends and Interest</t>
  </si>
  <si>
    <t>Business Income</t>
  </si>
  <si>
    <t>Taxable Pensions</t>
  </si>
  <si>
    <t>Farm Income</t>
  </si>
  <si>
    <t>Adjustments</t>
  </si>
  <si>
    <t>Dividend Income</t>
  </si>
  <si>
    <t>Interest Income</t>
  </si>
  <si>
    <t>Alimony Received</t>
  </si>
  <si>
    <t>Unemployment Income</t>
  </si>
  <si>
    <t xml:space="preserve">Penalty on Early Withdrawal of Savings </t>
  </si>
  <si>
    <t>Total  Oregon Adjustments</t>
  </si>
  <si>
    <t xml:space="preserve">Interest on Bonds </t>
  </si>
  <si>
    <t>Other</t>
  </si>
  <si>
    <t>Federal Tax Liability</t>
  </si>
  <si>
    <t>Oregon Tax Refund</t>
  </si>
  <si>
    <t>Interest from U.S. Bonds</t>
  </si>
  <si>
    <t>Federal Pension Income</t>
  </si>
  <si>
    <t>Subtractions</t>
  </si>
  <si>
    <t>Other Additions</t>
  </si>
  <si>
    <t>Federally Taxable Social Security</t>
  </si>
  <si>
    <t>Oregon Earned Income Credit</t>
  </si>
  <si>
    <t>Political Contribution Credit</t>
  </si>
  <si>
    <t>Credit for Tax Paid to Other States</t>
  </si>
  <si>
    <t>Withholding from Wages</t>
  </si>
  <si>
    <t>Tax Paid with Return</t>
  </si>
  <si>
    <t>Tax Refund Due</t>
  </si>
  <si>
    <t>Zero Balance</t>
  </si>
  <si>
    <t>Total Number of Returns</t>
  </si>
  <si>
    <t>At Least One 65+ Exemption</t>
  </si>
  <si>
    <t>At Least One Blind Exemption</t>
  </si>
  <si>
    <t>Percent of Total</t>
  </si>
  <si>
    <t>Head of Household</t>
  </si>
  <si>
    <t>Percent of Total Returns</t>
  </si>
  <si>
    <t>Number of Taxpayers</t>
  </si>
  <si>
    <t>Percent of AGI</t>
  </si>
  <si>
    <t>AGI Level                  ($000)</t>
  </si>
  <si>
    <t>Five</t>
  </si>
  <si>
    <t>Social Security</t>
  </si>
  <si>
    <t>Average ($)</t>
  </si>
  <si>
    <t>TABLE A:  TOTAL INCOME AND TAX (THOUSANDS OF DOLLARS)</t>
  </si>
  <si>
    <t>TABLE B:  AVERAGE INCOME AND TAX (DOLLARS)</t>
  </si>
  <si>
    <t>TABLE C:  DISTRIBUTION OF RETURNS BY TYPE</t>
  </si>
  <si>
    <t>TABLE G:</t>
  </si>
  <si>
    <t>STANDARD DEDUCTION RETURNS</t>
  </si>
  <si>
    <r>
      <t>(Including Returns with Additional Deductions</t>
    </r>
    <r>
      <rPr>
        <b/>
        <vertAlign val="superscript"/>
        <sz val="14"/>
        <rFont val="Arial"/>
        <family val="2"/>
      </rPr>
      <t>1</t>
    </r>
    <r>
      <rPr>
        <b/>
        <sz val="14"/>
        <rFont val="Arial"/>
        <family val="2"/>
      </rPr>
      <t>)</t>
    </r>
  </si>
  <si>
    <t>Percent</t>
  </si>
  <si>
    <t>All Standard Deduction Returns</t>
  </si>
  <si>
    <t>With a 65+ Exemption</t>
  </si>
  <si>
    <t>With a Blind Exemption</t>
  </si>
  <si>
    <t>Total ($000)</t>
  </si>
  <si>
    <t>Total     ($000)</t>
  </si>
  <si>
    <t>Total    ($000)</t>
  </si>
  <si>
    <t>Total       ($000)</t>
  </si>
  <si>
    <t>TABLE H:  ITEMIZED DEDUCTION RETURNS</t>
  </si>
  <si>
    <t>TABLE K:  OREGON TAX PAYMENTS, REFUNDS, AND DONATIONS (THOUSANDS OF DOLLARS)</t>
  </si>
  <si>
    <t>Oregon Tax Liability</t>
  </si>
  <si>
    <t>TABLE D:  SOURCES OF ADJUSTED GROSS INCOME (THOUSANDS OF DOLLARS)</t>
  </si>
  <si>
    <t>TABLE D.1:</t>
  </si>
  <si>
    <t>Average        ($)</t>
  </si>
  <si>
    <t>SOURCES OF ADJUSTED GROSS INCOME (Detail)</t>
  </si>
  <si>
    <t>Average     ($)</t>
  </si>
  <si>
    <t>Business Loss</t>
  </si>
  <si>
    <t>Net Business Income</t>
  </si>
  <si>
    <t>Capital Gain</t>
  </si>
  <si>
    <t>Capital Loss</t>
  </si>
  <si>
    <t>Net Capital Gain</t>
  </si>
  <si>
    <t>TABLE E.1:</t>
  </si>
  <si>
    <t>TABLE F.1:</t>
  </si>
  <si>
    <t>Joint Standard Deduction Returns</t>
  </si>
  <si>
    <t>TABLE I.1:</t>
  </si>
  <si>
    <t>OREGON CREDITS (Detail)</t>
  </si>
  <si>
    <t>TABLE K.1:</t>
  </si>
  <si>
    <t>OREGON TAX PAYMENTS, REFUNDS, AND DONATIONS (Detail)</t>
  </si>
  <si>
    <t>Basic Federal Tax</t>
  </si>
  <si>
    <t>Total Federal Tax</t>
  </si>
  <si>
    <t>TABLE L.1:</t>
  </si>
  <si>
    <t>Net Federal Tax</t>
  </si>
  <si>
    <t>Federal Education Credit</t>
  </si>
  <si>
    <t>Federal Foreign Tax Credit</t>
  </si>
  <si>
    <t>Federal Other Credits</t>
  </si>
  <si>
    <t>Total Non-refundable Federal Credits</t>
  </si>
  <si>
    <t>Refundable Federal Earned Income Credit</t>
  </si>
  <si>
    <t>Federal Non-refundable Credits</t>
  </si>
  <si>
    <t>Refundable Earned Income Credit</t>
  </si>
  <si>
    <t>Quintile Distribution</t>
  </si>
  <si>
    <t>Average      ($)</t>
  </si>
  <si>
    <t>Self-Employment Health Insurance</t>
  </si>
  <si>
    <t>Total              ($000)</t>
  </si>
  <si>
    <t>Average               ($)</t>
  </si>
  <si>
    <t>Total          ($000)</t>
  </si>
  <si>
    <t>Average           ($)</t>
  </si>
  <si>
    <t>Average                   ($)</t>
  </si>
  <si>
    <t>Interest on Government Bonds of Other States</t>
  </si>
  <si>
    <t>TABLE I: OREGON CREDITS (THOUSANDS OF DOLLARS)</t>
  </si>
  <si>
    <t>Nonresident</t>
  </si>
  <si>
    <t>TABLE I:  OREGON CREDITS (THOUSANDS OF DOLLARS)</t>
  </si>
  <si>
    <t>OREGON TOTAL EXEMPTIONS</t>
  </si>
  <si>
    <t>TABLE E:  FEDERAL ADJUSTMENTS TO INCOME (THOUSANDS OF DOLLARS)</t>
  </si>
  <si>
    <t>FEDERAL ADJUSTMENTS TO INCOME (Detail)</t>
  </si>
  <si>
    <t xml:space="preserve">TABLE F:  OREGON ADDITIONS AND SUBTRACTIONS (THOUSANDS OF DOLLARS) </t>
  </si>
  <si>
    <t>OREGON ADDITIONS AND SUBTRACTIONS (Detail)</t>
  </si>
  <si>
    <t>Federal Tax on IRAs</t>
  </si>
  <si>
    <t>Personal Exemption Credit</t>
  </si>
  <si>
    <t>TABLE J.1:  OREGON PERSONAL EXEMPTIONS</t>
  </si>
  <si>
    <t>TABLE J:</t>
  </si>
  <si>
    <t>Gross Tax</t>
  </si>
  <si>
    <t>Net Tax</t>
  </si>
  <si>
    <t>Taxable Income</t>
  </si>
  <si>
    <t>Tax as a Percent of AGI</t>
  </si>
  <si>
    <t>Tax as a Percent of Taxable Income</t>
  </si>
  <si>
    <t xml:space="preserve">Capital Gains </t>
  </si>
  <si>
    <t>Wages, Salaries, and Tips</t>
  </si>
  <si>
    <t>State Income Tax Refund</t>
  </si>
  <si>
    <t>Percent of Filers with Business Income</t>
  </si>
  <si>
    <t>Percent of All Full-Year Returns</t>
  </si>
  <si>
    <t>Gain from Business Property Sales</t>
  </si>
  <si>
    <t>Loss from Business Property Sales</t>
  </si>
  <si>
    <t>Net Business Property Sales</t>
  </si>
  <si>
    <t>Percent of Filers with Gain</t>
  </si>
  <si>
    <t>Percent of Filers with Loss</t>
  </si>
  <si>
    <t>Net Schedule E Income</t>
  </si>
  <si>
    <t>Percent of Filers with Sch. E Income</t>
  </si>
  <si>
    <t>Net Farm Income</t>
  </si>
  <si>
    <t>Percent of Filers with Other Income</t>
  </si>
  <si>
    <t>Net Other Income</t>
  </si>
  <si>
    <t>Net Unknown Income</t>
  </si>
  <si>
    <r>
      <t>2</t>
    </r>
    <r>
      <rPr>
        <sz val="10"/>
        <rFont val="Arial"/>
        <family val="2"/>
      </rPr>
      <t>All o</t>
    </r>
    <r>
      <rPr>
        <sz val="10"/>
        <rFont val="Arial"/>
        <family val="0"/>
      </rPr>
      <t>ther income includes: taxable state income tax refunds, alimony received, unemployment compensation, and other income.</t>
    </r>
  </si>
  <si>
    <r>
      <t>All Other Income</t>
    </r>
    <r>
      <rPr>
        <vertAlign val="superscript"/>
        <sz val="10"/>
        <rFont val="Arial"/>
        <family val="2"/>
      </rPr>
      <t>2</t>
    </r>
  </si>
  <si>
    <r>
      <t>Schedule E Income</t>
    </r>
    <r>
      <rPr>
        <vertAlign val="superscript"/>
        <sz val="10"/>
        <rFont val="Arial"/>
        <family val="2"/>
      </rPr>
      <t>1</t>
    </r>
  </si>
  <si>
    <t>Farm Loss</t>
  </si>
  <si>
    <t>Percent of Total Refund Returns</t>
  </si>
  <si>
    <r>
      <t xml:space="preserve">1 </t>
    </r>
    <r>
      <rPr>
        <sz val="10"/>
        <rFont val="Arial"/>
        <family val="2"/>
      </rPr>
      <t>Additional deduction amounts for filers (and spouses) 65 and older or blind are allowed only to those claiming a standard deduction.</t>
    </r>
  </si>
  <si>
    <t>Working Family Child Care</t>
  </si>
  <si>
    <t>Severely Disabled Exemptions</t>
  </si>
  <si>
    <t xml:space="preserve">          </t>
  </si>
  <si>
    <t>Three or More</t>
  </si>
  <si>
    <t>Federal Retirement Credit</t>
  </si>
  <si>
    <t>Other Income</t>
  </si>
  <si>
    <t>Other Loss</t>
  </si>
  <si>
    <t>TABLE L:  FEDERAL TAXES AND CREDITS (THOUSANDS OF DOLLARS)</t>
  </si>
  <si>
    <t>FEDERAL TAXES AND CREDITS (Detail)</t>
  </si>
  <si>
    <r>
      <t>1</t>
    </r>
    <r>
      <rPr>
        <sz val="10"/>
        <rFont val="Arial"/>
        <family val="2"/>
      </rPr>
      <t>Schedule E income includes: rental real estate, royalties, partnerships, S corporations, and trusts.</t>
    </r>
  </si>
  <si>
    <t>Percent of Filers with Capital Gain/Loss Income</t>
  </si>
  <si>
    <t>Percent of Filers with Farm Income/Loss</t>
  </si>
  <si>
    <t>Schedule E Income</t>
  </si>
  <si>
    <t>Schedule E Loss</t>
  </si>
  <si>
    <t>Qualifying Widow(er)</t>
  </si>
  <si>
    <t>SEP and SIMPLE Retirement Contributions</t>
  </si>
  <si>
    <t>Penalty on Early Withdrawal of Savings</t>
  </si>
  <si>
    <t>Federal Child and Dependent Care Credit</t>
  </si>
  <si>
    <t>Federal Child Tax Credit</t>
  </si>
  <si>
    <t>For both the federal and Oregon returns, filers are allowed to take either the appropriate standard deduction or their itemized deductions, whichever is greater.</t>
  </si>
  <si>
    <t>Total        ($000)</t>
  </si>
  <si>
    <t>Amount      ($000)</t>
  </si>
  <si>
    <t>Average             ($)</t>
  </si>
  <si>
    <t>Certain Business Expenses</t>
  </si>
  <si>
    <t>Health Savings Account</t>
  </si>
  <si>
    <t>AGI Level                                 ($000)</t>
  </si>
  <si>
    <t>NONREFUNDABLE CREDITS</t>
  </si>
  <si>
    <t>REFUNDABLE CREDITS</t>
  </si>
  <si>
    <t>Average                        ($)</t>
  </si>
  <si>
    <t>Educator Expenses</t>
  </si>
  <si>
    <t xml:space="preserve"> Residential Energy Credit</t>
  </si>
  <si>
    <t>Detailed Tables 1</t>
  </si>
  <si>
    <t>All Returns-Quintiles</t>
  </si>
  <si>
    <t>Full-year Returns-Quintiles</t>
  </si>
  <si>
    <t>The tables are further designated by the group of taxpayers they represent. For example, Table A is a summary of total income and tax, so there is a “Table A(all)” for all returns and a “Table A(full)” for full-year resident returns.</t>
  </si>
  <si>
    <t>Tables for All Returns</t>
  </si>
  <si>
    <t>Tables for Full-year Resident Returns</t>
  </si>
  <si>
    <t>Table Description</t>
  </si>
  <si>
    <t>Table A (all)</t>
  </si>
  <si>
    <t>Table A (full)</t>
  </si>
  <si>
    <t xml:space="preserve">Total AGI, deductions, credits, and net tax </t>
  </si>
  <si>
    <t>Table B (all)</t>
  </si>
  <si>
    <t>Table B (full)</t>
  </si>
  <si>
    <t xml:space="preserve">Average AGI, deductions, credits, and net tax </t>
  </si>
  <si>
    <t>Table C (all)</t>
  </si>
  <si>
    <t>Table C (full)</t>
  </si>
  <si>
    <t>Table D (full)</t>
  </si>
  <si>
    <t xml:space="preserve">Total for each component of income (e.g., wages) and federal adjustment </t>
  </si>
  <si>
    <t>Tables D.1-10</t>
  </si>
  <si>
    <t xml:space="preserve">Average amounts and number of claimants for each component of income (e.g., wages) and federal adjustment </t>
  </si>
  <si>
    <t xml:space="preserve">  Table D1 (full)</t>
  </si>
  <si>
    <t xml:space="preserve">  Wages, interest and dividend income</t>
  </si>
  <si>
    <t xml:space="preserve">  Table D2 (full)</t>
  </si>
  <si>
    <t xml:space="preserve">  Tax refund, alimony, and unemployment income</t>
  </si>
  <si>
    <t xml:space="preserve">  Table D3 (full)</t>
  </si>
  <si>
    <t xml:space="preserve">  IRA distributions, pensions and taxable social security</t>
  </si>
  <si>
    <t xml:space="preserve">  Table D4 (full) </t>
  </si>
  <si>
    <t xml:space="preserve">  Business income</t>
  </si>
  <si>
    <t xml:space="preserve">  Table D5 (full)</t>
  </si>
  <si>
    <t xml:space="preserve">  Capital gain income</t>
  </si>
  <si>
    <t xml:space="preserve">  Table D6 (full)</t>
  </si>
  <si>
    <t xml:space="preserve">  Business property sales</t>
  </si>
  <si>
    <t xml:space="preserve">  Table D7 (full)</t>
  </si>
  <si>
    <t xml:space="preserve">  Schedule E Income</t>
  </si>
  <si>
    <t xml:space="preserve">  Table D8 (full)</t>
  </si>
  <si>
    <t xml:space="preserve">  Farm income</t>
  </si>
  <si>
    <t xml:space="preserve">  Table D9 (full)</t>
  </si>
  <si>
    <t xml:space="preserve">  Other income</t>
  </si>
  <si>
    <t xml:space="preserve">  Table D10 (full)</t>
  </si>
  <si>
    <t xml:space="preserve">  Unknown Income</t>
  </si>
  <si>
    <t>Table E (full)</t>
  </si>
  <si>
    <t xml:space="preserve">Total for each federal adjustment (i.e., above-the-line deduction) </t>
  </si>
  <si>
    <t>Tables E.1-5</t>
  </si>
  <si>
    <t xml:space="preserve">Average amounts and number of claimants for each federal adjustment (i.e., above-the-line deduction)  </t>
  </si>
  <si>
    <t xml:space="preserve">  Table E1 (full)</t>
  </si>
  <si>
    <t xml:space="preserve">  IRA, student loan interest, and moving expenses</t>
  </si>
  <si>
    <t xml:space="preserve">  Table E2 (full)</t>
  </si>
  <si>
    <t xml:space="preserve">  Table E3 (full)</t>
  </si>
  <si>
    <t xml:space="preserve">  Table E4 (full)</t>
  </si>
  <si>
    <t xml:space="preserve">  Table E5 (full)</t>
  </si>
  <si>
    <t>Table F (full)</t>
  </si>
  <si>
    <t>Table F.1-3</t>
  </si>
  <si>
    <t xml:space="preserve">  Table F1 (full)</t>
  </si>
  <si>
    <t xml:space="preserve">  Table F2 (full)</t>
  </si>
  <si>
    <t xml:space="preserve">  Table F3 (full) </t>
  </si>
  <si>
    <t>Table G (all)</t>
  </si>
  <si>
    <t>Table G (full)</t>
  </si>
  <si>
    <t xml:space="preserve">  Number of filers who claimed the Oregon standard deduction and the additional deduction for the elderly or blind </t>
  </si>
  <si>
    <t>Table H (all)</t>
  </si>
  <si>
    <t>Table H (full)</t>
  </si>
  <si>
    <t>Table I (all)</t>
  </si>
  <si>
    <t>Table I (full)</t>
  </si>
  <si>
    <t>Tables I.1-3</t>
  </si>
  <si>
    <t xml:space="preserve">   Table I1 (full)</t>
  </si>
  <si>
    <t xml:space="preserve">  Table I2 (full)</t>
  </si>
  <si>
    <t xml:space="preserve">  Table I3 (full) </t>
  </si>
  <si>
    <t>Table  J (all)</t>
  </si>
  <si>
    <t>Table J (full)</t>
  </si>
  <si>
    <t xml:space="preserve">Number of personal, severely disabled, and disabled child exemptions </t>
  </si>
  <si>
    <t xml:space="preserve">  Table J1 (all)</t>
  </si>
  <si>
    <t xml:space="preserve">  Table J1 (full)</t>
  </si>
  <si>
    <t>Table K(all)</t>
  </si>
  <si>
    <t>Table K(full)</t>
  </si>
  <si>
    <t xml:space="preserve">Total amounts of withholding, estimated payments, tax paid with returns, refunds, and donations to charities </t>
  </si>
  <si>
    <t xml:space="preserve">Average amounts and number of returns with withholding, estimated payments, tax paid with returns, refunds, and donations to charities </t>
  </si>
  <si>
    <t xml:space="preserve">  Table K1 (full)</t>
  </si>
  <si>
    <t xml:space="preserve">  Withholding and estimated payments</t>
  </si>
  <si>
    <t xml:space="preserve">  Table K2 (full)</t>
  </si>
  <si>
    <t xml:space="preserve">  Tax paid, refunds, and zero balance returns</t>
  </si>
  <si>
    <t xml:space="preserve">  Table K3 (full)</t>
  </si>
  <si>
    <t xml:space="preserve">  Federal foreign tax, retirement, and residential energy credits</t>
  </si>
  <si>
    <t xml:space="preserve">  Federal other credits, total non-refundable, and earned income credits</t>
  </si>
  <si>
    <t>Back to Contents</t>
  </si>
  <si>
    <t>TABLE D.2:</t>
  </si>
  <si>
    <t>TABLE D.3:</t>
  </si>
  <si>
    <t>TABLE D.4:</t>
  </si>
  <si>
    <t>TABLE D.5:</t>
  </si>
  <si>
    <t>TABLE D.6:</t>
  </si>
  <si>
    <t>TABLE D.7:</t>
  </si>
  <si>
    <t>TABLE D.8:</t>
  </si>
  <si>
    <t>TABLE D.9:</t>
  </si>
  <si>
    <t>TABLE D.10:</t>
  </si>
  <si>
    <t>TABLE E.2:</t>
  </si>
  <si>
    <t>TABLE E.3:</t>
  </si>
  <si>
    <t>TABLE E.4:</t>
  </si>
  <si>
    <t xml:space="preserve">   WAGE, INTEREST, AND DIVIDEND INCOME </t>
  </si>
  <si>
    <t xml:space="preserve">   TAX REFUND, ALIMONY, AND UNEMPLOYMENT INCOME </t>
  </si>
  <si>
    <t xml:space="preserve">   IRA DISTRIBUTION, PENSION, AND TAXABLE SOCIAL SECURITY INCOME </t>
  </si>
  <si>
    <t xml:space="preserve">   BUSINESS INCOME</t>
  </si>
  <si>
    <t xml:space="preserve">   CAPITAL GAIN INCOME</t>
  </si>
  <si>
    <t xml:space="preserve">   BUSINESS PROPERTY SALES</t>
  </si>
  <si>
    <r>
      <t xml:space="preserve">   SCHEDULE E INCOME</t>
    </r>
    <r>
      <rPr>
        <b/>
        <vertAlign val="superscript"/>
        <sz val="14"/>
        <rFont val="Arial"/>
        <family val="2"/>
      </rPr>
      <t>1</t>
    </r>
  </si>
  <si>
    <t xml:space="preserve">   FARM INCOME</t>
  </si>
  <si>
    <t xml:space="preserve">   OTHER INCOME</t>
  </si>
  <si>
    <t xml:space="preserve">   UNKNOWN INCOME</t>
  </si>
  <si>
    <t xml:space="preserve">   IRA, STUDENT LOAN INTEREST, AND MOVING EXPENSES</t>
  </si>
  <si>
    <t xml:space="preserve">   SELF-EMPLOYMENT TAX AND HEALTH INSURANCE, RETIREMENT PLAN CONTRIBUTIONS</t>
  </si>
  <si>
    <t xml:space="preserve">   EARLY WITHDRAWAL PENALTY, ALIMONY, AND EDUCATOR EXPENSES</t>
  </si>
  <si>
    <t xml:space="preserve">TABLE E.5:   </t>
  </si>
  <si>
    <t xml:space="preserve">   INTEREST ON GOVERNMENT BONDS, AND OTHER ADDITIONS</t>
  </si>
  <si>
    <t>TABLE F.2:</t>
  </si>
  <si>
    <t xml:space="preserve">   FEDERAL TAX LIABILITY, SOCIAL SECURITY, AND OREGON TAX REFUND</t>
  </si>
  <si>
    <t>TABLE F.3:</t>
  </si>
  <si>
    <t>TABLE G: STANDARD DEDUCTION RETURNS</t>
  </si>
  <si>
    <t xml:space="preserve">TABLE I.2: </t>
  </si>
  <si>
    <t>TABLE I.3:</t>
  </si>
  <si>
    <t xml:space="preserve">   WITHHOLDING AND ESTIMATED PAYMENTS </t>
  </si>
  <si>
    <t>TABLE K.2:</t>
  </si>
  <si>
    <t xml:space="preserve">   TAX PAID, REFUNDS, AND ZERO BALANCE RETURNS</t>
  </si>
  <si>
    <t>TABLE K.3:</t>
  </si>
  <si>
    <t>TABLE L.2:</t>
  </si>
  <si>
    <t xml:space="preserve">  FEDERAL CHILD  &amp; DEPENDENT CARE, CHILD TAX AND EDUCATION CREDITS</t>
  </si>
  <si>
    <t xml:space="preserve">   FEDERAL FOREIGN TAX, RETIREMENT AND RESIDENTIAL ENERGY  CREDITS</t>
  </si>
  <si>
    <t>TABLE L.3:</t>
  </si>
  <si>
    <t>Tables L.1-4</t>
  </si>
  <si>
    <t>TABLE L.4:</t>
  </si>
  <si>
    <t xml:space="preserve">   FEDERAL OTHER CREDITS, TOTAL NON-REFUNDABLE AND EARNED INCOME CREDITS </t>
  </si>
  <si>
    <t xml:space="preserve">  Table L1(full)</t>
  </si>
  <si>
    <t xml:space="preserve">  Table L2(full)</t>
  </si>
  <si>
    <t xml:space="preserve">  Table L3(full)</t>
  </si>
  <si>
    <t xml:space="preserve">  Table L4(full)</t>
  </si>
  <si>
    <t>Table L(full)</t>
  </si>
  <si>
    <t>All Returns</t>
  </si>
  <si>
    <r>
      <t>Total</t>
    </r>
    <r>
      <rPr>
        <b/>
        <sz val="12"/>
        <rFont val="Calibri"/>
        <family val="2"/>
      </rPr>
      <t xml:space="preserve"> </t>
    </r>
    <r>
      <rPr>
        <sz val="12"/>
        <rFont val="Calibri"/>
        <family val="2"/>
      </rPr>
      <t xml:space="preserve">amounts of federal taxes and credits </t>
    </r>
  </si>
  <si>
    <r>
      <t>Average</t>
    </r>
    <r>
      <rPr>
        <b/>
        <sz val="12"/>
        <rFont val="Calibri"/>
        <family val="2"/>
      </rPr>
      <t xml:space="preserve"> </t>
    </r>
    <r>
      <rPr>
        <sz val="12"/>
        <rFont val="Calibri"/>
        <family val="2"/>
      </rPr>
      <t xml:space="preserve">amounts and number of returns with federal tax and credits </t>
    </r>
  </si>
  <si>
    <t>AGI Range</t>
  </si>
  <si>
    <t>All Full-Year Resident Returns</t>
  </si>
  <si>
    <t>Net Oregon Itemized Deductions</t>
  </si>
  <si>
    <t xml:space="preserve">  Number of filers who itemized their Oregon deductions.</t>
  </si>
  <si>
    <t>Total Charitable Donations from Refund</t>
  </si>
  <si>
    <t>Amount                   ($000)</t>
  </si>
  <si>
    <t xml:space="preserve">OREGON DONATIONS </t>
  </si>
  <si>
    <t xml:space="preserve">     (Detail)</t>
  </si>
  <si>
    <t>Tax Paid to    Other States</t>
  </si>
  <si>
    <t>Oregon Cultural Trust Donation</t>
  </si>
  <si>
    <t>Other Standard    Credits</t>
  </si>
  <si>
    <t>Retirement Income</t>
  </si>
  <si>
    <t>Other Carryforward Credits</t>
  </si>
  <si>
    <t>Residential Energy</t>
  </si>
  <si>
    <t xml:space="preserve">   PERSONAL EXEMPTION, POLITICAL CONTRIBUTIONS, TAXES PAID TO OTHER STATES </t>
  </si>
  <si>
    <t xml:space="preserve">  Charitable Donations from Refund</t>
  </si>
  <si>
    <t>Tables K.1-3</t>
  </si>
  <si>
    <t xml:space="preserve">  Number of personal exemptions</t>
  </si>
  <si>
    <t>Elderly Medical</t>
  </si>
  <si>
    <t xml:space="preserve">   INTEREST FROM U.S. BONDS, FEDERAL PENSION INCOME, AND ELDERLY MEDICAL</t>
  </si>
  <si>
    <t>There are 12 different types of primary tables (Tables A through L) and seven secondary tables (Tables D.1-10, E.1-5, F.1-3, I.1-3, J.1, K.1-3, and L.1-5). Each secondary table provides additional detail for the corresponding primary table.</t>
  </si>
  <si>
    <t xml:space="preserve">  Totals for selected Oregon credits </t>
  </si>
  <si>
    <t xml:space="preserve">  Average amounts and number of claimants for selected Oregon credits </t>
  </si>
  <si>
    <t xml:space="preserve">  Personal Exemption, political contributions, and taxes paid to other states credits</t>
  </si>
  <si>
    <t xml:space="preserve">  Earned income, and working family credits</t>
  </si>
  <si>
    <t xml:space="preserve">Totals for selected Oregon additions and subtractions </t>
  </si>
  <si>
    <t xml:space="preserve">Average amounts and number of claimants for selected Oregon additions and subtractions </t>
  </si>
  <si>
    <t xml:space="preserve">  Interest from US bonds, federal pensions income, and elderly medical</t>
  </si>
  <si>
    <t>Working Family Household &amp; Dependent Care Credit</t>
  </si>
  <si>
    <t xml:space="preserve">   EARNED INCOME, WORKING FAMILY HOUSEHOLD &amp; DEPENDENT CARE</t>
  </si>
  <si>
    <t xml:space="preserve">  Interest on government bonds, and other additions</t>
  </si>
  <si>
    <t xml:space="preserve">  Federal tax liability, social security and Oregon tax refund</t>
  </si>
  <si>
    <t xml:space="preserve">  Federal Child &amp; dependent care, child tax and education credits</t>
  </si>
  <si>
    <t xml:space="preserve">  Self-employment tax and health insurance, retirement plan contributions</t>
  </si>
  <si>
    <t xml:space="preserve">  Early withdrawal penalty, alimony and educator expenses</t>
  </si>
  <si>
    <t>Quintile Group</t>
  </si>
  <si>
    <t>Quintile Groups for  All Returns</t>
  </si>
  <si>
    <t>For the Oregon AGI range of each quintile group for all returns see</t>
  </si>
  <si>
    <t>For the Oregon AGI range of each quintile group for full-year resident returns see</t>
  </si>
  <si>
    <t>For full-year resident returns, Oregon AGI is the same as federal AGI. For part-year resident and nonresident return, Oregon AGI is determined from Oregon sourced income and adjustments.</t>
  </si>
  <si>
    <t>The table below shows the Oregon AGI ranges for each quintile group in these tables.</t>
  </si>
  <si>
    <t>Quintile Groups for Full-Year Resident Returns</t>
  </si>
  <si>
    <t>For full-year resident returns, Oregon AGI is the same as federal AGI. For part-year resident and nonresident returns, Oregon AGI is determined from Oregon sourced income and adjustments.</t>
  </si>
  <si>
    <r>
      <t xml:space="preserve">1 </t>
    </r>
    <r>
      <rPr>
        <sz val="10"/>
        <rFont val="Arial"/>
        <family val="2"/>
      </rPr>
      <t>Additional deduction amounts for filers (and spouses) 65 or older or blind are allowed only to those claiming a standard deduction.</t>
    </r>
  </si>
  <si>
    <t xml:space="preserve">   TOTAL PERSONAL, SEVERELY DISABLED, AND DISABLED CHILD EXEMPTIONS</t>
  </si>
  <si>
    <t>TOTAL PERSONAL, SEVERELY DISABLED, AND DISABLED CHILD EXEMPTIONS</t>
  </si>
  <si>
    <t xml:space="preserve">  Retirement income, Oregon Cultural Trust donation, and residential energy credits</t>
  </si>
  <si>
    <t xml:space="preserve">  RETIREMENT INCOME, OREGON CULTURAL TRUST DONATIONS, AND RESIDENTIAL ENERGY</t>
  </si>
  <si>
    <t>under $16,100</t>
  </si>
  <si>
    <t xml:space="preserve">   HEALTH SAVINGS ACCOUNT </t>
  </si>
  <si>
    <t xml:space="preserve">   BASIC FEDERAL TAX, FEDERAL TAX ON IRAS, AND NET FEDERAL TAX </t>
  </si>
  <si>
    <t xml:space="preserve">  Basic federal tax, federal tax on IRAs, and net federal tax</t>
  </si>
  <si>
    <t xml:space="preserve">  Health savings account</t>
  </si>
  <si>
    <t>IRA Distributions and Pensions</t>
  </si>
  <si>
    <t xml:space="preserve">This section contains tables that summarize personal income tax data by Oregon adjusted gross income (AGI) level for all (full-year, part-year and nonresident) returns and separately for full-year resident returns from tax year 2019 filed during calendar year 2020. </t>
  </si>
  <si>
    <t xml:space="preserve">The following tables include information for all (full-year, part-year and nonresident) 2019 personal income tax returns filed during calendar year 2020.  </t>
  </si>
  <si>
    <t xml:space="preserve">The following tables include information for full-year resident 2019 personal income tax returns filed during calendar year 2020.  </t>
  </si>
  <si>
    <t>under $12,100</t>
  </si>
  <si>
    <t>$12,100-$29,300</t>
  </si>
  <si>
    <t>$29,300-$52,100</t>
  </si>
  <si>
    <t>$52,100-$95,000</t>
  </si>
  <si>
    <t>$95,000-$195,600</t>
  </si>
  <si>
    <t>$195,600-$442,700</t>
  </si>
  <si>
    <t>over $442,700</t>
  </si>
  <si>
    <t>$16,100-$33,300</t>
  </si>
  <si>
    <t>$33,300-$57,400</t>
  </si>
  <si>
    <t>$57,400-$101,300</t>
  </si>
  <si>
    <t>$101,300-$205,300</t>
  </si>
  <si>
    <t>$205,300-$460,400</t>
  </si>
  <si>
    <t>over $460,400</t>
  </si>
  <si>
    <t>Working Family Household &amp; Dependent Care</t>
  </si>
  <si>
    <t>Pensions</t>
  </si>
  <si>
    <t>Tuition and Fees</t>
  </si>
  <si>
    <t xml:space="preserve">     TUITION AND FEES AND CERTAIN BUSINESS EXPENSES</t>
  </si>
  <si>
    <t xml:space="preserve">  Tuition and fees, and certain business expenses</t>
  </si>
  <si>
    <t xml:space="preserve">These tables represent the strongest base for statistical reference, because full-year resident returns are approximately 85 percent of all returns filed and 92 percent of the tax liability. In addition, Oregon adjusted AGI levels are the same as federal AGI levels. </t>
  </si>
  <si>
    <t xml:space="preserve">Number of filers for each filing status and form used </t>
  </si>
  <si>
    <t xml:space="preserve">Next – The next printed cell contains combined values, due to low counts. </t>
  </si>
  <si>
    <t xml:space="preserve">Prev – The previous printed cell contains combined values, due to low counts. </t>
  </si>
  <si>
    <t>Prev</t>
  </si>
  <si>
    <t>Next</t>
  </si>
  <si>
    <t>All 2019 returns</t>
  </si>
  <si>
    <t>2019 Personal Income Tax Statistics</t>
  </si>
  <si>
    <t>2019 Full-year returns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</si>
</sst>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
    <numFmt numFmtId="168" formatCode="#,##0.0"/>
    <numFmt numFmtId="169" formatCode="0.00000"/>
    <numFmt numFmtId="170" formatCode="0.0000"/>
    <numFmt numFmtId="171" formatCode="0.0%"/>
    <numFmt numFmtId="172" formatCode="0.000%"/>
    <numFmt numFmtId="173" formatCode="0.0000%"/>
    <numFmt numFmtId="174" formatCode="#,##0_)"/>
    <numFmt numFmtId="175" formatCode="#,##0__\)"/>
    <numFmt numFmtId="176" formatCode="#,##0__"/>
    <numFmt numFmtId="177" formatCode="#,##0.0__"/>
    <numFmt numFmtId="178" formatCode="#,##0.00__"/>
    <numFmt numFmtId="179" formatCode="#,##0.000__"/>
    <numFmt numFmtId="180" formatCode="#,##0.0000__"/>
  </numFmts>
  <fonts count="57">
    <font>
      <sz val="10"/>
      <name val="Arial"/>
      <family val="0"/>
    </font>
    <font>
      <b/>
      <sz val="14"/>
      <name val="Arial"/>
      <family val="2"/>
    </font>
    <font>
      <b/>
      <sz val="16"/>
      <name val="Arial"/>
      <family val="2"/>
    </font>
    <font>
      <b/>
      <i/>
      <sz val="16"/>
      <name val="Arial"/>
      <family val="2"/>
    </font>
    <font>
      <sz val="14"/>
      <name val="Arial"/>
      <family val="2"/>
    </font>
    <font>
      <b/>
      <sz val="11"/>
      <name val="Arial"/>
      <family val="2"/>
    </font>
    <font>
      <sz val="11"/>
      <name val="Arial"/>
      <family val="2"/>
    </font>
    <font>
      <sz val="8"/>
      <name val="Arial"/>
      <family val="2"/>
    </font>
    <font>
      <b/>
      <sz val="10"/>
      <name val="Arial"/>
      <family val="2"/>
    </font>
    <font>
      <vertAlign val="superscript"/>
      <sz val="10"/>
      <name val="Arial"/>
      <family val="2"/>
    </font>
    <font>
      <b/>
      <vertAlign val="superscript"/>
      <sz val="14"/>
      <name val="Arial"/>
      <family val="2"/>
    </font>
    <font>
      <u val="single"/>
      <sz val="10"/>
      <color indexed="12"/>
      <name val="Arial"/>
      <family val="2"/>
    </font>
    <font>
      <u val="single"/>
      <sz val="10"/>
      <color indexed="36"/>
      <name val="Arial"/>
      <family val="2"/>
    </font>
    <font>
      <b/>
      <u val="single"/>
      <sz val="12"/>
      <color indexed="12"/>
      <name val="Arial"/>
      <family val="2"/>
    </font>
    <font>
      <sz val="12"/>
      <name val="Arial"/>
      <family val="2"/>
    </font>
    <font>
      <sz val="12"/>
      <name val="Calibri"/>
      <family val="2"/>
    </font>
    <font>
      <b/>
      <sz val="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u val="single"/>
      <sz val="12"/>
      <color indexed="12"/>
      <name val="Calibri"/>
      <family val="2"/>
    </font>
    <font>
      <b/>
      <sz val="24"/>
      <name val="Calibri"/>
      <family val="2"/>
    </font>
    <font>
      <b/>
      <sz val="20"/>
      <name val="Calibri"/>
      <family val="2"/>
    </font>
    <font>
      <b/>
      <sz val="16"/>
      <name val="Calibri"/>
      <family val="2"/>
    </font>
    <font>
      <b/>
      <u val="single"/>
      <sz val="12"/>
      <color indexed="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double"/>
      <bottom>
        <color indexed="63"/>
      </bottom>
    </border>
    <border>
      <left style="thin"/>
      <right>
        <color indexed="63"/>
      </right>
      <top style="thin"/>
      <bottom style="thin"/>
    </border>
    <border>
      <left style="thin"/>
      <right>
        <color indexed="63"/>
      </right>
      <top>
        <color indexed="63"/>
      </top>
      <bottom style="double"/>
    </border>
    <border>
      <left>
        <color indexed="63"/>
      </left>
      <right>
        <color indexed="63"/>
      </right>
      <top style="double"/>
      <bottom>
        <color indexed="63"/>
      </bottom>
    </border>
    <border>
      <left style="medium"/>
      <right>
        <color indexed="63"/>
      </right>
      <top style="thin"/>
      <bottom>
        <color indexed="63"/>
      </bottom>
    </border>
    <border>
      <left style="medium"/>
      <right style="medium"/>
      <top style="medium"/>
      <bottom>
        <color indexed="63"/>
      </bottom>
    </border>
    <border>
      <left style="medium"/>
      <right style="medium"/>
      <top style="medium"/>
      <bottom style="medium"/>
    </border>
    <border>
      <left>
        <color indexed="63"/>
      </left>
      <right>
        <color indexed="63"/>
      </right>
      <top>
        <color indexed="63"/>
      </top>
      <bottom style="medium"/>
    </border>
    <border>
      <left>
        <color indexed="63"/>
      </left>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medium"/>
    </border>
    <border>
      <left>
        <color indexed="63"/>
      </left>
      <right>
        <color indexed="63"/>
      </right>
      <top style="medium"/>
      <bottom>
        <color indexed="63"/>
      </bottom>
    </border>
    <border>
      <left>
        <color indexed="63"/>
      </left>
      <right style="medium"/>
      <top style="medium"/>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2"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50">
    <xf numFmtId="0" fontId="0" fillId="0" borderId="0" xfId="0" applyAlignment="1">
      <alignment/>
    </xf>
    <xf numFmtId="0" fontId="1" fillId="0" borderId="10" xfId="0" applyFont="1" applyFill="1" applyBorder="1" applyAlignment="1">
      <alignment/>
    </xf>
    <xf numFmtId="0" fontId="1" fillId="0" borderId="11" xfId="0" applyFont="1" applyFill="1" applyBorder="1" applyAlignment="1" quotePrefix="1">
      <alignment/>
    </xf>
    <xf numFmtId="0" fontId="0" fillId="0" borderId="11" xfId="0" applyFill="1" applyBorder="1" applyAlignment="1">
      <alignment/>
    </xf>
    <xf numFmtId="0" fontId="1" fillId="0" borderId="12" xfId="0" applyFont="1" applyFill="1" applyBorder="1" applyAlignment="1" quotePrefix="1">
      <alignment/>
    </xf>
    <xf numFmtId="0" fontId="0" fillId="0" borderId="12" xfId="0" applyFill="1" applyBorder="1" applyAlignment="1">
      <alignment/>
    </xf>
    <xf numFmtId="0" fontId="3" fillId="0" borderId="13" xfId="0" applyFont="1" applyFill="1" applyBorder="1" applyAlignment="1">
      <alignment horizontal="right"/>
    </xf>
    <xf numFmtId="0" fontId="1" fillId="0" borderId="14" xfId="0" applyFont="1" applyFill="1" applyBorder="1" applyAlignment="1">
      <alignment/>
    </xf>
    <xf numFmtId="0" fontId="1" fillId="0" borderId="0" xfId="0" applyFont="1" applyFill="1" applyBorder="1" applyAlignment="1" quotePrefix="1">
      <alignment/>
    </xf>
    <xf numFmtId="0" fontId="0" fillId="0" borderId="0" xfId="0" applyFill="1" applyBorder="1" applyAlignment="1">
      <alignment/>
    </xf>
    <xf numFmtId="0" fontId="0" fillId="0" borderId="15" xfId="0" applyFill="1" applyBorder="1" applyAlignment="1">
      <alignment/>
    </xf>
    <xf numFmtId="0" fontId="0" fillId="0" borderId="0" xfId="0" applyFill="1" applyBorder="1" applyAlignment="1">
      <alignment horizontal="centerContinuous"/>
    </xf>
    <xf numFmtId="0" fontId="0" fillId="0" borderId="14" xfId="0" applyFill="1" applyBorder="1" applyAlignment="1">
      <alignment/>
    </xf>
    <xf numFmtId="0" fontId="0" fillId="0" borderId="0" xfId="0" applyAlignment="1">
      <alignment horizontal="center" vertical="center"/>
    </xf>
    <xf numFmtId="1" fontId="0" fillId="0" borderId="14" xfId="0" applyNumberFormat="1" applyBorder="1" applyAlignment="1">
      <alignment horizontal="center"/>
    </xf>
    <xf numFmtId="1" fontId="0" fillId="0" borderId="14" xfId="0" applyNumberFormat="1" applyBorder="1" applyAlignment="1" quotePrefix="1">
      <alignment horizontal="center"/>
    </xf>
    <xf numFmtId="1" fontId="0" fillId="0" borderId="16" xfId="0" applyNumberFormat="1" applyBorder="1" applyAlignment="1" quotePrefix="1">
      <alignment horizontal="center"/>
    </xf>
    <xf numFmtId="1" fontId="0" fillId="0" borderId="14" xfId="0" applyNumberFormat="1" applyBorder="1" applyAlignment="1" quotePrefix="1">
      <alignment/>
    </xf>
    <xf numFmtId="0" fontId="0" fillId="0" borderId="0" xfId="0" applyBorder="1" applyAlignment="1">
      <alignment/>
    </xf>
    <xf numFmtId="1" fontId="1" fillId="0" borderId="14" xfId="0" applyNumberFormat="1" applyFont="1" applyBorder="1" applyAlignment="1">
      <alignment/>
    </xf>
    <xf numFmtId="1" fontId="0" fillId="0" borderId="10" xfId="0" applyNumberFormat="1" applyBorder="1" applyAlignment="1" quotePrefix="1">
      <alignment/>
    </xf>
    <xf numFmtId="1" fontId="0" fillId="0" borderId="14" xfId="0" applyNumberFormat="1" applyBorder="1" applyAlignment="1">
      <alignment/>
    </xf>
    <xf numFmtId="0" fontId="1" fillId="0" borderId="17" xfId="0" applyFont="1" applyBorder="1" applyAlignment="1">
      <alignment horizontal="center"/>
    </xf>
    <xf numFmtId="0" fontId="6" fillId="0" borderId="0" xfId="0" applyFont="1" applyBorder="1" applyAlignment="1">
      <alignment/>
    </xf>
    <xf numFmtId="0" fontId="7" fillId="0" borderId="0" xfId="0" applyFont="1" applyAlignment="1">
      <alignment/>
    </xf>
    <xf numFmtId="0" fontId="0" fillId="0" borderId="18" xfId="0" applyBorder="1" applyAlignment="1">
      <alignment/>
    </xf>
    <xf numFmtId="0" fontId="0" fillId="0" borderId="13" xfId="0" applyFill="1" applyBorder="1" applyAlignment="1">
      <alignment/>
    </xf>
    <xf numFmtId="0" fontId="0" fillId="0" borderId="15" xfId="0" applyFill="1" applyBorder="1" applyAlignment="1">
      <alignment horizontal="centerContinuous"/>
    </xf>
    <xf numFmtId="0" fontId="1" fillId="0" borderId="11" xfId="0" applyFont="1" applyFill="1" applyBorder="1" applyAlignment="1">
      <alignment/>
    </xf>
    <xf numFmtId="0" fontId="1" fillId="0" borderId="12" xfId="0" applyFont="1" applyFill="1" applyBorder="1" applyAlignment="1">
      <alignment/>
    </xf>
    <xf numFmtId="0" fontId="0" fillId="0" borderId="0" xfId="0" applyBorder="1" applyAlignment="1">
      <alignment horizontal="center" vertical="center"/>
    </xf>
    <xf numFmtId="0" fontId="0" fillId="0" borderId="16" xfId="0" applyBorder="1" applyAlignment="1">
      <alignment/>
    </xf>
    <xf numFmtId="1" fontId="0" fillId="0" borderId="16" xfId="0" applyNumberFormat="1" applyBorder="1" applyAlignment="1">
      <alignment horizontal="center"/>
    </xf>
    <xf numFmtId="0" fontId="5" fillId="0" borderId="0" xfId="0" applyFont="1" applyBorder="1" applyAlignment="1">
      <alignment/>
    </xf>
    <xf numFmtId="0" fontId="7" fillId="0" borderId="0" xfId="0" applyFont="1" applyBorder="1" applyAlignment="1">
      <alignment/>
    </xf>
    <xf numFmtId="0" fontId="0" fillId="0" borderId="0" xfId="0" applyFont="1" applyBorder="1" applyAlignment="1">
      <alignment/>
    </xf>
    <xf numFmtId="0" fontId="0" fillId="0" borderId="19" xfId="0" applyFill="1" applyBorder="1" applyAlignment="1">
      <alignment/>
    </xf>
    <xf numFmtId="0" fontId="0" fillId="0" borderId="20" xfId="0" applyFill="1" applyBorder="1" applyAlignment="1">
      <alignment/>
    </xf>
    <xf numFmtId="0" fontId="1" fillId="0" borderId="0" xfId="0" applyFont="1" applyFill="1" applyBorder="1" applyAlignment="1">
      <alignment horizontal="left"/>
    </xf>
    <xf numFmtId="0" fontId="0" fillId="0" borderId="0" xfId="0" applyFont="1" applyAlignment="1">
      <alignment/>
    </xf>
    <xf numFmtId="0" fontId="1" fillId="0" borderId="14" xfId="0" applyFont="1" applyFill="1" applyBorder="1" applyAlignment="1">
      <alignment horizontal="left"/>
    </xf>
    <xf numFmtId="0" fontId="1" fillId="0" borderId="21" xfId="0" applyFont="1" applyFill="1" applyBorder="1" applyAlignment="1">
      <alignment horizontal="right"/>
    </xf>
    <xf numFmtId="0" fontId="1" fillId="0" borderId="22" xfId="0" applyFont="1" applyFill="1" applyBorder="1" applyAlignment="1">
      <alignment horizontal="right"/>
    </xf>
    <xf numFmtId="0" fontId="1" fillId="0" borderId="11" xfId="0" applyFont="1" applyFill="1" applyBorder="1" applyAlignment="1">
      <alignment horizontal="right"/>
    </xf>
    <xf numFmtId="0" fontId="0" fillId="0" borderId="11" xfId="0" applyFill="1" applyBorder="1" applyAlignment="1">
      <alignment horizontal="center" vertical="center" wrapText="1"/>
    </xf>
    <xf numFmtId="0" fontId="0" fillId="0" borderId="11" xfId="0" applyFill="1" applyBorder="1" applyAlignment="1">
      <alignment horizontal="center" vertical="center"/>
    </xf>
    <xf numFmtId="0" fontId="0" fillId="0" borderId="0" xfId="0" applyFill="1" applyBorder="1" applyAlignment="1">
      <alignment horizontal="center" vertical="center"/>
    </xf>
    <xf numFmtId="0" fontId="0" fillId="0" borderId="18"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8" xfId="0" applyFill="1" applyBorder="1" applyAlignment="1">
      <alignment/>
    </xf>
    <xf numFmtId="0" fontId="0" fillId="0" borderId="23" xfId="0" applyFill="1" applyBorder="1" applyAlignment="1">
      <alignment/>
    </xf>
    <xf numFmtId="1" fontId="0" fillId="0" borderId="14" xfId="0" applyNumberFormat="1" applyFill="1" applyBorder="1" applyAlignment="1">
      <alignment horizontal="center"/>
    </xf>
    <xf numFmtId="176" fontId="0" fillId="0" borderId="23" xfId="0" applyNumberFormat="1" applyFill="1" applyBorder="1" applyAlignment="1">
      <alignment/>
    </xf>
    <xf numFmtId="177" fontId="0" fillId="0" borderId="23" xfId="60" applyNumberFormat="1" applyFont="1" applyFill="1" applyBorder="1" applyAlignment="1">
      <alignment/>
    </xf>
    <xf numFmtId="1" fontId="0" fillId="0" borderId="14" xfId="0" applyNumberFormat="1" applyFill="1" applyBorder="1" applyAlignment="1" quotePrefix="1">
      <alignment horizontal="center"/>
    </xf>
    <xf numFmtId="1" fontId="0" fillId="0" borderId="16" xfId="0" applyNumberFormat="1" applyFill="1" applyBorder="1" applyAlignment="1" quotePrefix="1">
      <alignment horizontal="center"/>
    </xf>
    <xf numFmtId="176" fontId="0" fillId="0" borderId="24" xfId="0" applyNumberFormat="1" applyFill="1" applyBorder="1" applyAlignment="1">
      <alignment/>
    </xf>
    <xf numFmtId="1" fontId="0" fillId="0" borderId="10" xfId="0" applyNumberFormat="1" applyFill="1" applyBorder="1" applyAlignment="1" quotePrefix="1">
      <alignment/>
    </xf>
    <xf numFmtId="176" fontId="0" fillId="0" borderId="11" xfId="0" applyNumberFormat="1" applyFill="1" applyBorder="1" applyAlignment="1">
      <alignment/>
    </xf>
    <xf numFmtId="177" fontId="0" fillId="0" borderId="11" xfId="0" applyNumberFormat="1" applyFill="1" applyBorder="1" applyAlignment="1">
      <alignment/>
    </xf>
    <xf numFmtId="177" fontId="0" fillId="0" borderId="11" xfId="60" applyNumberFormat="1" applyFont="1" applyFill="1" applyBorder="1" applyAlignment="1">
      <alignment/>
    </xf>
    <xf numFmtId="176" fontId="0" fillId="0" borderId="22" xfId="0" applyNumberFormat="1" applyFill="1" applyBorder="1" applyAlignment="1">
      <alignment/>
    </xf>
    <xf numFmtId="1" fontId="0" fillId="0" borderId="14" xfId="0" applyNumberFormat="1" applyFill="1" applyBorder="1" applyAlignment="1" quotePrefix="1">
      <alignment/>
    </xf>
    <xf numFmtId="176" fontId="0" fillId="0" borderId="0" xfId="0" applyNumberFormat="1" applyFill="1" applyBorder="1" applyAlignment="1">
      <alignment/>
    </xf>
    <xf numFmtId="177" fontId="0" fillId="0" borderId="0" xfId="0" applyNumberFormat="1" applyFill="1" applyBorder="1" applyAlignment="1">
      <alignment/>
    </xf>
    <xf numFmtId="177" fontId="0" fillId="0" borderId="0" xfId="60" applyNumberFormat="1" applyFont="1" applyFill="1" applyBorder="1" applyAlignment="1">
      <alignment/>
    </xf>
    <xf numFmtId="176" fontId="0" fillId="0" borderId="15" xfId="0" applyNumberFormat="1" applyFill="1" applyBorder="1" applyAlignment="1">
      <alignment/>
    </xf>
    <xf numFmtId="1" fontId="1" fillId="0" borderId="14" xfId="0" applyNumberFormat="1" applyFont="1" applyFill="1" applyBorder="1" applyAlignment="1">
      <alignment/>
    </xf>
    <xf numFmtId="0" fontId="0" fillId="0" borderId="16" xfId="0" applyFill="1" applyBorder="1" applyAlignment="1">
      <alignment/>
    </xf>
    <xf numFmtId="176" fontId="0" fillId="0" borderId="19" xfId="0" applyNumberFormat="1" applyFill="1" applyBorder="1" applyAlignment="1">
      <alignment/>
    </xf>
    <xf numFmtId="177" fontId="0" fillId="0" borderId="19" xfId="0" applyNumberFormat="1" applyFill="1" applyBorder="1" applyAlignment="1">
      <alignment/>
    </xf>
    <xf numFmtId="176" fontId="0" fillId="0" borderId="20" xfId="0" applyNumberFormat="1" applyFill="1" applyBorder="1" applyAlignment="1">
      <alignment/>
    </xf>
    <xf numFmtId="176" fontId="0" fillId="0" borderId="18" xfId="0" applyNumberFormat="1" applyFill="1" applyBorder="1" applyAlignment="1">
      <alignment/>
    </xf>
    <xf numFmtId="177" fontId="0" fillId="0" borderId="18" xfId="0" applyNumberFormat="1" applyFill="1" applyBorder="1" applyAlignment="1">
      <alignment/>
    </xf>
    <xf numFmtId="177" fontId="0" fillId="0" borderId="18" xfId="60" applyNumberFormat="1" applyFont="1" applyFill="1" applyBorder="1" applyAlignment="1">
      <alignment/>
    </xf>
    <xf numFmtId="1" fontId="0" fillId="0" borderId="16" xfId="0" applyNumberFormat="1" applyFill="1" applyBorder="1" applyAlignment="1">
      <alignment horizontal="center"/>
    </xf>
    <xf numFmtId="177" fontId="0" fillId="0" borderId="24" xfId="60" applyNumberFormat="1" applyFont="1" applyFill="1" applyBorder="1" applyAlignment="1">
      <alignment/>
    </xf>
    <xf numFmtId="1" fontId="0" fillId="0" borderId="14" xfId="0" applyNumberFormat="1" applyFill="1" applyBorder="1" applyAlignment="1">
      <alignment/>
    </xf>
    <xf numFmtId="0" fontId="1" fillId="0" borderId="17" xfId="0" applyFont="1" applyFill="1" applyBorder="1" applyAlignment="1">
      <alignment horizontal="center"/>
    </xf>
    <xf numFmtId="176" fontId="8" fillId="0" borderId="17" xfId="0" applyNumberFormat="1" applyFont="1" applyFill="1" applyBorder="1" applyAlignment="1">
      <alignment/>
    </xf>
    <xf numFmtId="177" fontId="8" fillId="0" borderId="17" xfId="60" applyNumberFormat="1" applyFont="1" applyFill="1" applyBorder="1" applyAlignment="1">
      <alignment/>
    </xf>
    <xf numFmtId="0" fontId="5" fillId="0" borderId="0" xfId="0" applyFont="1" applyFill="1" applyBorder="1" applyAlignment="1">
      <alignment/>
    </xf>
    <xf numFmtId="0" fontId="0" fillId="0" borderId="0" xfId="0" applyFill="1" applyAlignment="1">
      <alignment/>
    </xf>
    <xf numFmtId="0" fontId="0" fillId="0" borderId="0" xfId="0" applyFont="1" applyFill="1" applyAlignment="1">
      <alignment/>
    </xf>
    <xf numFmtId="0" fontId="0" fillId="0" borderId="0" xfId="0" applyFont="1" applyFill="1" applyBorder="1" applyAlignment="1">
      <alignment/>
    </xf>
    <xf numFmtId="177" fontId="0" fillId="0" borderId="23" xfId="0" applyNumberFormat="1" applyFill="1" applyBorder="1" applyAlignment="1">
      <alignment/>
    </xf>
    <xf numFmtId="177" fontId="0" fillId="0" borderId="24" xfId="0" applyNumberFormat="1" applyFill="1" applyBorder="1" applyAlignment="1">
      <alignment/>
    </xf>
    <xf numFmtId="177" fontId="8" fillId="0" borderId="17" xfId="0" applyNumberFormat="1" applyFont="1" applyFill="1" applyBorder="1" applyAlignment="1">
      <alignment/>
    </xf>
    <xf numFmtId="176" fontId="0" fillId="0" borderId="23" xfId="0" applyNumberFormat="1" applyFill="1" applyBorder="1" applyAlignment="1">
      <alignment/>
    </xf>
    <xf numFmtId="176" fontId="0" fillId="0" borderId="24" xfId="0" applyNumberFormat="1" applyFill="1" applyBorder="1" applyAlignment="1">
      <alignment/>
    </xf>
    <xf numFmtId="0" fontId="1" fillId="0" borderId="10" xfId="0" applyFont="1" applyFill="1" applyBorder="1" applyAlignment="1">
      <alignment/>
    </xf>
    <xf numFmtId="176" fontId="0" fillId="0" borderId="14" xfId="0" applyNumberFormat="1" applyFill="1" applyBorder="1" applyAlignment="1">
      <alignment/>
    </xf>
    <xf numFmtId="176" fontId="0" fillId="0" borderId="16" xfId="0" applyNumberFormat="1" applyFill="1" applyBorder="1" applyAlignment="1">
      <alignment/>
    </xf>
    <xf numFmtId="176" fontId="0" fillId="0" borderId="10" xfId="0" applyNumberFormat="1" applyFill="1" applyBorder="1" applyAlignment="1">
      <alignment/>
    </xf>
    <xf numFmtId="0" fontId="0" fillId="0" borderId="25" xfId="0" applyFill="1" applyBorder="1" applyAlignment="1">
      <alignment/>
    </xf>
    <xf numFmtId="0" fontId="0" fillId="0" borderId="10" xfId="0" applyFill="1" applyBorder="1" applyAlignment="1">
      <alignment/>
    </xf>
    <xf numFmtId="176" fontId="5" fillId="0" borderId="17" xfId="0" applyNumberFormat="1" applyFont="1" applyFill="1" applyBorder="1" applyAlignment="1">
      <alignment/>
    </xf>
    <xf numFmtId="177" fontId="5" fillId="0" borderId="17" xfId="0" applyNumberFormat="1" applyFont="1" applyFill="1" applyBorder="1" applyAlignment="1">
      <alignment/>
    </xf>
    <xf numFmtId="176" fontId="5" fillId="0" borderId="0" xfId="0" applyNumberFormat="1" applyFont="1" applyFill="1" applyBorder="1" applyAlignment="1">
      <alignment/>
    </xf>
    <xf numFmtId="176" fontId="8" fillId="0" borderId="26" xfId="0" applyNumberFormat="1" applyFont="1" applyFill="1" applyBorder="1" applyAlignment="1">
      <alignment/>
    </xf>
    <xf numFmtId="0" fontId="0" fillId="0" borderId="24" xfId="0" applyFill="1" applyBorder="1" applyAlignment="1">
      <alignment horizontal="center" vertical="center" wrapText="1"/>
    </xf>
    <xf numFmtId="0" fontId="9" fillId="0" borderId="0" xfId="0" applyFont="1" applyFill="1" applyAlignment="1">
      <alignment/>
    </xf>
    <xf numFmtId="0" fontId="0" fillId="0" borderId="0" xfId="57">
      <alignment/>
      <protection/>
    </xf>
    <xf numFmtId="0" fontId="13" fillId="0" borderId="27" xfId="53" applyFont="1" applyFill="1" applyBorder="1" applyAlignment="1" applyProtection="1">
      <alignment/>
      <protection/>
    </xf>
    <xf numFmtId="0" fontId="1" fillId="0" borderId="0" xfId="0" applyFont="1" applyFill="1" applyBorder="1" applyAlignment="1">
      <alignment/>
    </xf>
    <xf numFmtId="0" fontId="0" fillId="0" borderId="28" xfId="0" applyFill="1" applyBorder="1" applyAlignment="1">
      <alignment/>
    </xf>
    <xf numFmtId="0" fontId="1" fillId="0" borderId="29" xfId="0" applyFont="1" applyFill="1" applyBorder="1" applyAlignment="1">
      <alignment horizontal="right"/>
    </xf>
    <xf numFmtId="0" fontId="2" fillId="0" borderId="12" xfId="0" applyFont="1" applyFill="1" applyBorder="1" applyAlignment="1">
      <alignment/>
    </xf>
    <xf numFmtId="0" fontId="1" fillId="0" borderId="12" xfId="0" applyFont="1" applyFill="1" applyBorder="1" applyAlignment="1">
      <alignment/>
    </xf>
    <xf numFmtId="0" fontId="1" fillId="0" borderId="28" xfId="0" applyFont="1" applyFill="1" applyBorder="1" applyAlignment="1">
      <alignment/>
    </xf>
    <xf numFmtId="0" fontId="34" fillId="0" borderId="0" xfId="57" applyFont="1">
      <alignment/>
      <protection/>
    </xf>
    <xf numFmtId="0" fontId="15" fillId="0" borderId="0" xfId="0" applyFont="1" applyAlignment="1">
      <alignment horizontal="left" wrapText="1"/>
    </xf>
    <xf numFmtId="0" fontId="15" fillId="0" borderId="0" xfId="0" applyFont="1" applyAlignment="1">
      <alignment horizontal="left"/>
    </xf>
    <xf numFmtId="0" fontId="16" fillId="0" borderId="0" xfId="57" applyFont="1" applyAlignment="1">
      <alignment wrapText="1"/>
      <protection/>
    </xf>
    <xf numFmtId="0" fontId="16" fillId="0" borderId="0" xfId="57" applyFont="1">
      <alignment/>
      <protection/>
    </xf>
    <xf numFmtId="0" fontId="15" fillId="0" borderId="0" xfId="0" applyFont="1" applyAlignment="1">
      <alignment/>
    </xf>
    <xf numFmtId="0" fontId="15" fillId="0" borderId="0" xfId="57" applyFont="1">
      <alignment/>
      <protection/>
    </xf>
    <xf numFmtId="0" fontId="35" fillId="0" borderId="0" xfId="53" applyFont="1" applyAlignment="1" applyProtection="1">
      <alignment/>
      <protection/>
    </xf>
    <xf numFmtId="0" fontId="35" fillId="0" borderId="0" xfId="53" applyFont="1" applyAlignment="1" applyProtection="1" quotePrefix="1">
      <alignment/>
      <protection/>
    </xf>
    <xf numFmtId="0" fontId="15" fillId="0" borderId="0" xfId="53" applyFont="1" applyAlignment="1" applyProtection="1">
      <alignment/>
      <protection/>
    </xf>
    <xf numFmtId="0" fontId="14" fillId="0" borderId="0" xfId="57" applyFont="1">
      <alignment/>
      <protection/>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16" fillId="0" borderId="0" xfId="0" applyFont="1" applyAlignment="1">
      <alignment horizontal="center"/>
    </xf>
    <xf numFmtId="0" fontId="15" fillId="0" borderId="32" xfId="0" applyFont="1" applyBorder="1" applyAlignment="1">
      <alignment/>
    </xf>
    <xf numFmtId="0" fontId="15" fillId="0" borderId="0" xfId="0" applyFont="1" applyBorder="1" applyAlignment="1">
      <alignment/>
    </xf>
    <xf numFmtId="0" fontId="15" fillId="0" borderId="33" xfId="0" applyFont="1" applyBorder="1" applyAlignment="1">
      <alignment/>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xf>
    <xf numFmtId="0" fontId="15" fillId="0" borderId="38" xfId="0" applyFont="1" applyBorder="1" applyAlignment="1">
      <alignment horizontal="center" vertical="center"/>
    </xf>
    <xf numFmtId="0" fontId="0" fillId="0" borderId="0" xfId="0" applyFont="1" applyFill="1" applyBorder="1" applyAlignment="1">
      <alignment horizontal="centerContinuous"/>
    </xf>
    <xf numFmtId="0" fontId="15" fillId="0" borderId="0" xfId="0" applyFont="1" applyFill="1" applyAlignment="1">
      <alignment/>
    </xf>
    <xf numFmtId="0" fontId="34" fillId="0" borderId="0" xfId="57" applyFont="1" applyFill="1">
      <alignment/>
      <protection/>
    </xf>
    <xf numFmtId="0" fontId="15" fillId="0" borderId="0" xfId="57" applyFont="1" applyFill="1">
      <alignment/>
      <protection/>
    </xf>
    <xf numFmtId="0" fontId="35" fillId="0" borderId="0" xfId="53" applyFont="1" applyFill="1" applyAlignment="1" applyProtection="1">
      <alignment/>
      <protection/>
    </xf>
    <xf numFmtId="177" fontId="0" fillId="0" borderId="23" xfId="60" applyNumberFormat="1" applyFont="1" applyFill="1" applyBorder="1" applyAlignment="1">
      <alignment/>
    </xf>
    <xf numFmtId="177" fontId="0" fillId="0" borderId="24" xfId="60" applyNumberFormat="1" applyFont="1" applyFill="1" applyBorder="1" applyAlignment="1">
      <alignment/>
    </xf>
    <xf numFmtId="0" fontId="0" fillId="0" borderId="24" xfId="0" applyFill="1" applyBorder="1" applyAlignment="1">
      <alignment/>
    </xf>
    <xf numFmtId="177" fontId="0" fillId="0" borderId="0" xfId="60" applyNumberFormat="1" applyFont="1" applyFill="1" applyBorder="1" applyAlignment="1">
      <alignment/>
    </xf>
    <xf numFmtId="177" fontId="0" fillId="0" borderId="18" xfId="60" applyNumberFormat="1" applyFont="1" applyFill="1" applyBorder="1" applyAlignment="1">
      <alignment/>
    </xf>
    <xf numFmtId="0" fontId="1" fillId="0" borderId="15" xfId="0" applyFont="1" applyFill="1" applyBorder="1" applyAlignment="1">
      <alignment horizontal="left"/>
    </xf>
    <xf numFmtId="1" fontId="0" fillId="0" borderId="24" xfId="0" applyNumberFormat="1" applyFill="1" applyBorder="1" applyAlignment="1">
      <alignment horizontal="center"/>
    </xf>
    <xf numFmtId="0" fontId="1" fillId="0" borderId="0" xfId="0" applyFont="1" applyFill="1" applyBorder="1" applyAlignment="1">
      <alignment horizontal="center"/>
    </xf>
    <xf numFmtId="177" fontId="0" fillId="0" borderId="11" xfId="60" applyNumberFormat="1" applyFont="1" applyFill="1" applyBorder="1" applyAlignment="1">
      <alignment/>
    </xf>
    <xf numFmtId="177" fontId="0" fillId="0" borderId="23" xfId="60" applyNumberFormat="1" applyFont="1" applyFill="1" applyBorder="1" applyAlignment="1">
      <alignment/>
    </xf>
    <xf numFmtId="176" fontId="0" fillId="0" borderId="17" xfId="0" applyNumberFormat="1" applyFill="1" applyBorder="1" applyAlignment="1">
      <alignment/>
    </xf>
    <xf numFmtId="177" fontId="0" fillId="0" borderId="17" xfId="60" applyNumberFormat="1" applyFont="1" applyFill="1" applyBorder="1" applyAlignment="1">
      <alignment/>
    </xf>
    <xf numFmtId="177" fontId="0" fillId="0" borderId="17" xfId="60" applyNumberFormat="1" applyFont="1" applyFill="1" applyBorder="1" applyAlignment="1">
      <alignment/>
    </xf>
    <xf numFmtId="0" fontId="36" fillId="0" borderId="0" xfId="0" applyFont="1" applyAlignment="1">
      <alignment horizontal="center"/>
    </xf>
    <xf numFmtId="3" fontId="0" fillId="0" borderId="24" xfId="0" applyNumberFormat="1" applyFill="1" applyBorder="1" applyAlignment="1">
      <alignment/>
    </xf>
    <xf numFmtId="176" fontId="0" fillId="0" borderId="23" xfId="0" applyNumberFormat="1" applyFont="1" applyFill="1" applyBorder="1" applyAlignment="1">
      <alignment/>
    </xf>
    <xf numFmtId="177" fontId="0" fillId="0" borderId="23" xfId="0" applyNumberFormat="1" applyFont="1" applyFill="1" applyBorder="1" applyAlignment="1">
      <alignment/>
    </xf>
    <xf numFmtId="176" fontId="0" fillId="0" borderId="24" xfId="0" applyNumberFormat="1" applyFont="1" applyFill="1" applyBorder="1" applyAlignment="1">
      <alignment/>
    </xf>
    <xf numFmtId="3" fontId="0" fillId="0" borderId="23" xfId="0" applyNumberFormat="1" applyFill="1" applyBorder="1" applyAlignment="1">
      <alignment/>
    </xf>
    <xf numFmtId="177" fontId="0" fillId="0" borderId="23" xfId="60" applyNumberFormat="1" applyFont="1" applyFill="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13" fillId="0" borderId="12" xfId="53" applyFont="1" applyFill="1" applyBorder="1" applyAlignment="1" applyProtection="1">
      <alignment/>
      <protection/>
    </xf>
    <xf numFmtId="177" fontId="0" fillId="0" borderId="23" xfId="0" applyNumberFormat="1" applyFill="1" applyBorder="1" applyAlignment="1">
      <alignment/>
    </xf>
    <xf numFmtId="177" fontId="0" fillId="0" borderId="23" xfId="60" applyNumberFormat="1" applyFont="1" applyFill="1" applyBorder="1" applyAlignment="1">
      <alignment/>
    </xf>
    <xf numFmtId="0" fontId="0" fillId="0" borderId="20" xfId="0" applyFill="1" applyBorder="1" applyAlignment="1">
      <alignment horizontal="centerContinuous"/>
    </xf>
    <xf numFmtId="176" fontId="8" fillId="0" borderId="0" xfId="0" applyNumberFormat="1" applyFont="1" applyFill="1" applyBorder="1" applyAlignment="1">
      <alignment/>
    </xf>
    <xf numFmtId="177" fontId="8" fillId="0" borderId="0" xfId="60" applyNumberFormat="1" applyFont="1" applyFill="1" applyBorder="1" applyAlignment="1">
      <alignment/>
    </xf>
    <xf numFmtId="0" fontId="0" fillId="0" borderId="12" xfId="0" applyFont="1" applyFill="1" applyBorder="1" applyAlignment="1">
      <alignment/>
    </xf>
    <xf numFmtId="0" fontId="4" fillId="0" borderId="15" xfId="0" applyFont="1" applyFill="1" applyBorder="1" applyAlignment="1">
      <alignment horizontal="right"/>
    </xf>
    <xf numFmtId="0" fontId="0" fillId="0" borderId="0" xfId="0" applyFill="1" applyAlignment="1">
      <alignment horizontal="center" vertical="center"/>
    </xf>
    <xf numFmtId="0" fontId="0" fillId="0" borderId="20" xfId="0" applyFill="1" applyBorder="1" applyAlignment="1">
      <alignment horizontal="center" vertical="center"/>
    </xf>
    <xf numFmtId="0" fontId="0" fillId="0" borderId="16" xfId="0" applyFill="1" applyBorder="1" applyAlignment="1">
      <alignment horizontal="center" vertical="center" wrapText="1"/>
    </xf>
    <xf numFmtId="0" fontId="0" fillId="0" borderId="23" xfId="0" applyFill="1" applyBorder="1" applyAlignment="1">
      <alignment horizontal="center" vertical="center"/>
    </xf>
    <xf numFmtId="176" fontId="0" fillId="0" borderId="24" xfId="0" applyNumberFormat="1" applyFill="1" applyBorder="1" applyAlignment="1">
      <alignment horizontal="center"/>
    </xf>
    <xf numFmtId="3" fontId="0" fillId="0" borderId="0" xfId="0" applyNumberFormat="1" applyFill="1" applyBorder="1" applyAlignment="1">
      <alignment/>
    </xf>
    <xf numFmtId="3" fontId="0" fillId="0" borderId="15" xfId="0" applyNumberFormat="1" applyFill="1" applyBorder="1" applyAlignment="1">
      <alignment/>
    </xf>
    <xf numFmtId="3" fontId="0" fillId="0" borderId="18" xfId="0" applyNumberFormat="1" applyFill="1" applyBorder="1" applyAlignment="1">
      <alignment/>
    </xf>
    <xf numFmtId="0" fontId="6" fillId="0" borderId="0" xfId="0" applyFont="1" applyFill="1" applyBorder="1" applyAlignment="1">
      <alignment/>
    </xf>
    <xf numFmtId="0" fontId="0" fillId="0" borderId="0" xfId="0" applyFont="1" applyFill="1" applyAlignment="1">
      <alignment horizontal="right"/>
    </xf>
    <xf numFmtId="0" fontId="7" fillId="0" borderId="0" xfId="0" applyFont="1" applyFill="1" applyAlignment="1">
      <alignment/>
    </xf>
    <xf numFmtId="0" fontId="0" fillId="0" borderId="26" xfId="0" applyFill="1" applyBorder="1" applyAlignment="1">
      <alignment horizontal="centerContinuous" vertical="center" wrapText="1"/>
    </xf>
    <xf numFmtId="0" fontId="0" fillId="0" borderId="39" xfId="0" applyFill="1" applyBorder="1" applyAlignment="1">
      <alignment horizontal="centerContinuous" vertical="center" wrapText="1"/>
    </xf>
    <xf numFmtId="0" fontId="0" fillId="0" borderId="40" xfId="0" applyFill="1" applyBorder="1" applyAlignment="1">
      <alignment horizontal="centerContinuous" vertical="center" wrapText="1"/>
    </xf>
    <xf numFmtId="177" fontId="0" fillId="0" borderId="15" xfId="0" applyNumberFormat="1" applyFill="1" applyBorder="1" applyAlignment="1">
      <alignment/>
    </xf>
    <xf numFmtId="0" fontId="0" fillId="0" borderId="23" xfId="0" applyFill="1" applyBorder="1" applyAlignment="1">
      <alignment horizontal="center" vertical="center" wrapText="1"/>
    </xf>
    <xf numFmtId="168" fontId="0" fillId="0" borderId="23" xfId="0" applyNumberFormat="1" applyFill="1" applyBorder="1" applyAlignment="1">
      <alignment/>
    </xf>
    <xf numFmtId="168" fontId="0" fillId="0" borderId="24" xfId="0" applyNumberFormat="1" applyFill="1" applyBorder="1" applyAlignment="1">
      <alignment/>
    </xf>
    <xf numFmtId="168" fontId="8" fillId="0" borderId="17" xfId="0" applyNumberFormat="1" applyFont="1" applyFill="1" applyBorder="1" applyAlignment="1">
      <alignment/>
    </xf>
    <xf numFmtId="176" fontId="0" fillId="0" borderId="0" xfId="0" applyNumberFormat="1" applyFill="1" applyAlignment="1">
      <alignment/>
    </xf>
    <xf numFmtId="0" fontId="0" fillId="0" borderId="14" xfId="0" applyFill="1" applyBorder="1" applyAlignment="1">
      <alignment horizontal="center" vertical="center"/>
    </xf>
    <xf numFmtId="3" fontId="0" fillId="0" borderId="11" xfId="0" applyNumberFormat="1" applyFill="1" applyBorder="1" applyAlignment="1">
      <alignment/>
    </xf>
    <xf numFmtId="3" fontId="0" fillId="0" borderId="19" xfId="0" applyNumberFormat="1" applyFill="1" applyBorder="1" applyAlignment="1">
      <alignment/>
    </xf>
    <xf numFmtId="3" fontId="8" fillId="0" borderId="17" xfId="0" applyNumberFormat="1" applyFont="1" applyFill="1" applyBorder="1" applyAlignment="1">
      <alignment/>
    </xf>
    <xf numFmtId="0" fontId="9" fillId="0" borderId="0" xfId="0" applyFont="1" applyFill="1" applyBorder="1" applyAlignment="1">
      <alignment/>
    </xf>
    <xf numFmtId="0" fontId="7" fillId="0" borderId="0" xfId="0" applyFont="1" applyFill="1" applyBorder="1" applyAlignment="1">
      <alignment/>
    </xf>
    <xf numFmtId="178" fontId="0" fillId="0" borderId="23" xfId="0" applyNumberFormat="1" applyFill="1" applyBorder="1" applyAlignment="1">
      <alignment horizontal="center"/>
    </xf>
    <xf numFmtId="176" fontId="0" fillId="0" borderId="23" xfId="0" applyNumberFormat="1" applyFill="1" applyBorder="1" applyAlignment="1">
      <alignment horizontal="center"/>
    </xf>
    <xf numFmtId="177" fontId="0" fillId="0" borderId="22" xfId="0" applyNumberFormat="1" applyFill="1" applyBorder="1" applyAlignment="1">
      <alignment/>
    </xf>
    <xf numFmtId="177" fontId="0" fillId="0" borderId="20" xfId="0" applyNumberFormat="1" applyFill="1" applyBorder="1" applyAlignment="1">
      <alignment/>
    </xf>
    <xf numFmtId="0" fontId="0" fillId="0" borderId="10" xfId="0" applyFill="1" applyBorder="1" applyAlignment="1">
      <alignment horizontal="center" vertical="center" wrapText="1"/>
    </xf>
    <xf numFmtId="176" fontId="0" fillId="0" borderId="23" xfId="0" applyNumberFormat="1" applyFill="1" applyBorder="1" applyAlignment="1">
      <alignment horizontal="right"/>
    </xf>
    <xf numFmtId="177" fontId="8" fillId="0" borderId="0" xfId="0" applyNumberFormat="1" applyFont="1" applyFill="1" applyBorder="1" applyAlignment="1">
      <alignment/>
    </xf>
    <xf numFmtId="0" fontId="0" fillId="0" borderId="19" xfId="0" applyFill="1" applyBorder="1" applyAlignment="1">
      <alignment horizontal="center" vertical="center" wrapText="1"/>
    </xf>
    <xf numFmtId="0" fontId="0" fillId="0" borderId="18" xfId="0" applyFill="1" applyBorder="1" applyAlignment="1">
      <alignment horizontal="center" vertical="center"/>
    </xf>
    <xf numFmtId="0" fontId="5" fillId="0" borderId="26" xfId="0" applyFont="1" applyFill="1" applyBorder="1" applyAlignment="1">
      <alignment/>
    </xf>
    <xf numFmtId="0" fontId="1" fillId="0" borderId="0" xfId="0" applyFont="1" applyFill="1" applyAlignment="1">
      <alignment/>
    </xf>
    <xf numFmtId="0" fontId="0" fillId="0" borderId="10" xfId="0" applyFont="1" applyFill="1" applyBorder="1" applyAlignment="1">
      <alignment horizontal="center" vertical="center" wrapText="1"/>
    </xf>
    <xf numFmtId="1" fontId="0" fillId="0" borderId="11" xfId="0" applyNumberFormat="1" applyFill="1" applyBorder="1" applyAlignment="1" quotePrefix="1">
      <alignment/>
    </xf>
    <xf numFmtId="1" fontId="0" fillId="0" borderId="0" xfId="0" applyNumberFormat="1" applyFill="1" applyBorder="1" applyAlignment="1" quotePrefix="1">
      <alignment/>
    </xf>
    <xf numFmtId="1" fontId="1" fillId="0" borderId="0" xfId="0" applyNumberFormat="1" applyFont="1" applyFill="1" applyBorder="1" applyAlignment="1">
      <alignment/>
    </xf>
    <xf numFmtId="1" fontId="0" fillId="0" borderId="0" xfId="0" applyNumberFormat="1" applyFill="1" applyBorder="1" applyAlignment="1">
      <alignment/>
    </xf>
    <xf numFmtId="0" fontId="0" fillId="0" borderId="0" xfId="0" applyFont="1" applyFill="1" applyBorder="1" applyAlignment="1">
      <alignment horizontal="right"/>
    </xf>
    <xf numFmtId="0" fontId="0" fillId="0" borderId="14" xfId="0" applyFill="1" applyBorder="1" applyAlignment="1">
      <alignment horizontal="center" vertical="center" wrapText="1"/>
    </xf>
    <xf numFmtId="177" fontId="0" fillId="0" borderId="23" xfId="0" applyNumberFormat="1" applyFill="1" applyBorder="1" applyAlignment="1">
      <alignment horizontal="center"/>
    </xf>
    <xf numFmtId="0" fontId="5" fillId="0" borderId="17" xfId="0" applyFont="1" applyFill="1" applyBorder="1" applyAlignment="1">
      <alignment/>
    </xf>
    <xf numFmtId="0" fontId="37" fillId="0" borderId="0" xfId="0" applyFont="1" applyAlignment="1">
      <alignment horizontal="center" vertical="center"/>
    </xf>
    <xf numFmtId="0" fontId="15" fillId="0" borderId="0" xfId="0" applyFont="1" applyAlignment="1">
      <alignment horizontal="left" wrapText="1"/>
    </xf>
    <xf numFmtId="0" fontId="35" fillId="0" borderId="0" xfId="53" applyFont="1" applyAlignment="1" applyProtection="1">
      <alignment horizontal="left"/>
      <protection/>
    </xf>
    <xf numFmtId="0" fontId="15" fillId="0" borderId="0" xfId="57" applyFont="1" applyAlignment="1">
      <alignment horizontal="left" wrapText="1"/>
      <protection/>
    </xf>
    <xf numFmtId="0" fontId="15" fillId="0" borderId="0" xfId="0" applyFont="1" applyAlignment="1">
      <alignment horizontal="left" vertical="top" wrapText="1"/>
    </xf>
    <xf numFmtId="0" fontId="36" fillId="0" borderId="0" xfId="0" applyFont="1" applyAlignment="1">
      <alignment horizontal="center"/>
    </xf>
    <xf numFmtId="0" fontId="38" fillId="0" borderId="0" xfId="0" applyFont="1" applyAlignment="1">
      <alignment horizontal="center"/>
    </xf>
    <xf numFmtId="0" fontId="39" fillId="0" borderId="14" xfId="53" applyFont="1" applyFill="1" applyBorder="1" applyAlignment="1" applyProtection="1">
      <alignment horizontal="center"/>
      <protection/>
    </xf>
    <xf numFmtId="0" fontId="39" fillId="0" borderId="0" xfId="53" applyFont="1" applyFill="1" applyBorder="1" applyAlignment="1" applyProtection="1">
      <alignment horizontal="center"/>
      <protection/>
    </xf>
    <xf numFmtId="0" fontId="0" fillId="0" borderId="18"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6"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26"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1" fillId="0" borderId="14" xfId="0" applyFont="1" applyFill="1" applyBorder="1" applyAlignment="1">
      <alignment horizontal="left"/>
    </xf>
    <xf numFmtId="0" fontId="1" fillId="0" borderId="0" xfId="0" applyFont="1" applyFill="1" applyBorder="1" applyAlignment="1">
      <alignment horizontal="left"/>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6" xfId="0" applyFill="1" applyBorder="1" applyAlignment="1">
      <alignment horizontal="center"/>
    </xf>
    <xf numFmtId="0" fontId="0" fillId="0" borderId="39" xfId="0" applyFill="1" applyBorder="1" applyAlignment="1">
      <alignment horizontal="center"/>
    </xf>
    <xf numFmtId="0" fontId="0" fillId="0" borderId="40" xfId="0" applyFill="1" applyBorder="1" applyAlignment="1">
      <alignment horizontal="center"/>
    </xf>
    <xf numFmtId="0" fontId="39" fillId="0" borderId="0" xfId="53" applyFont="1" applyFill="1" applyBorder="1" applyAlignment="1" applyProtection="1">
      <alignment horizontal="left"/>
      <protection/>
    </xf>
    <xf numFmtId="0" fontId="0" fillId="0" borderId="10" xfId="0" applyFill="1" applyBorder="1" applyAlignment="1">
      <alignment horizontal="center" vertical="center" wrapText="1"/>
    </xf>
    <xf numFmtId="0" fontId="0" fillId="0" borderId="16" xfId="0" applyFill="1" applyBorder="1" applyAlignment="1">
      <alignment horizontal="center" vertical="center" wrapText="1"/>
    </xf>
    <xf numFmtId="0" fontId="1" fillId="0" borderId="15" xfId="0" applyFont="1" applyFill="1" applyBorder="1" applyAlignment="1">
      <alignment horizontal="left"/>
    </xf>
    <xf numFmtId="0" fontId="0" fillId="0" borderId="39" xfId="0" applyFill="1" applyBorder="1" applyAlignment="1">
      <alignment/>
    </xf>
    <xf numFmtId="0" fontId="0" fillId="0" borderId="40" xfId="0" applyFill="1" applyBorder="1" applyAlignment="1">
      <alignment/>
    </xf>
    <xf numFmtId="0" fontId="0" fillId="0" borderId="18" xfId="0" applyFont="1" applyBorder="1" applyAlignment="1">
      <alignment horizontal="center" vertical="center" wrapText="1"/>
    </xf>
    <xf numFmtId="0" fontId="0" fillId="0" borderId="24" xfId="0" applyBorder="1" applyAlignment="1">
      <alignment horizontal="center" vertical="center" wrapText="1"/>
    </xf>
    <xf numFmtId="0" fontId="0" fillId="0" borderId="26"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64"/>
  <sheetViews>
    <sheetView showGridLines="0" tabSelected="1" zoomScale="120" zoomScaleNormal="120" zoomScalePageLayoutView="0" workbookViewId="0" topLeftCell="A1">
      <selection activeCell="A1" sqref="A1:K1"/>
    </sheetView>
  </sheetViews>
  <sheetFormatPr defaultColWidth="9.140625" defaultRowHeight="12.75"/>
  <cols>
    <col min="1" max="1" width="17.421875" style="121" customWidth="1"/>
    <col min="2" max="2" width="19.8515625" style="121" customWidth="1"/>
    <col min="3" max="3" width="9.140625" style="103" customWidth="1"/>
    <col min="4" max="4" width="10.7109375" style="103" customWidth="1"/>
    <col min="5" max="5" width="8.421875" style="121" customWidth="1"/>
    <col min="6" max="6" width="14.421875" style="121" customWidth="1"/>
    <col min="7" max="16384" width="9.140625" style="103" customWidth="1"/>
  </cols>
  <sheetData>
    <row r="1" spans="1:11" s="111" customFormat="1" ht="25.5">
      <c r="A1" s="214" t="s">
        <v>242</v>
      </c>
      <c r="B1" s="214"/>
      <c r="C1" s="214"/>
      <c r="D1" s="214"/>
      <c r="E1" s="214"/>
      <c r="F1" s="214"/>
      <c r="G1" s="214"/>
      <c r="H1" s="214"/>
      <c r="I1" s="214"/>
      <c r="J1" s="214"/>
      <c r="K1" s="214"/>
    </row>
    <row r="2" spans="1:6" s="111" customFormat="1" ht="15">
      <c r="A2" s="117"/>
      <c r="B2" s="117"/>
      <c r="E2" s="117"/>
      <c r="F2" s="117"/>
    </row>
    <row r="3" spans="1:11" s="111" customFormat="1" ht="51" customHeight="1">
      <c r="A3" s="215" t="s">
        <v>430</v>
      </c>
      <c r="B3" s="215"/>
      <c r="C3" s="215"/>
      <c r="D3" s="215"/>
      <c r="E3" s="215"/>
      <c r="F3" s="215"/>
      <c r="G3" s="215"/>
      <c r="H3" s="215"/>
      <c r="I3" s="215"/>
      <c r="J3" s="215"/>
      <c r="K3" s="215"/>
    </row>
    <row r="4" spans="1:11" s="111" customFormat="1" ht="42.75" customHeight="1">
      <c r="A4" s="215" t="s">
        <v>418</v>
      </c>
      <c r="B4" s="215"/>
      <c r="C4" s="215"/>
      <c r="D4" s="215"/>
      <c r="E4" s="215"/>
      <c r="F4" s="215"/>
      <c r="G4" s="215"/>
      <c r="H4" s="215"/>
      <c r="I4" s="215"/>
      <c r="J4" s="215"/>
      <c r="K4" s="215"/>
    </row>
    <row r="5" spans="1:11" s="111" customFormat="1" ht="15.75" customHeight="1">
      <c r="A5" s="112"/>
      <c r="B5" s="112"/>
      <c r="C5" s="112"/>
      <c r="D5" s="112"/>
      <c r="E5" s="112"/>
      <c r="F5" s="112"/>
      <c r="G5" s="112"/>
      <c r="H5" s="112"/>
      <c r="I5" s="112"/>
      <c r="J5" s="112"/>
      <c r="K5" s="112"/>
    </row>
    <row r="6" spans="1:11" s="111" customFormat="1" ht="14.25" customHeight="1">
      <c r="A6" s="113" t="s">
        <v>413</v>
      </c>
      <c r="B6" s="112"/>
      <c r="C6" s="112"/>
      <c r="D6" s="112"/>
      <c r="F6" s="216" t="s">
        <v>243</v>
      </c>
      <c r="G6" s="216"/>
      <c r="H6" s="112"/>
      <c r="I6" s="112"/>
      <c r="J6" s="216"/>
      <c r="K6" s="216"/>
    </row>
    <row r="7" spans="1:9" s="111" customFormat="1" ht="14.25" customHeight="1">
      <c r="A7" s="113" t="s">
        <v>414</v>
      </c>
      <c r="B7" s="112"/>
      <c r="C7" s="112"/>
      <c r="D7" s="112"/>
      <c r="E7" s="112"/>
      <c r="G7" s="216" t="s">
        <v>244</v>
      </c>
      <c r="H7" s="216"/>
      <c r="I7" s="216"/>
    </row>
    <row r="8" spans="1:6" s="111" customFormat="1" ht="15">
      <c r="A8" s="117"/>
      <c r="B8" s="117"/>
      <c r="E8" s="117"/>
      <c r="F8" s="117"/>
    </row>
    <row r="9" spans="1:11" s="111" customFormat="1" ht="36.75" customHeight="1">
      <c r="A9" s="217" t="s">
        <v>396</v>
      </c>
      <c r="B9" s="217"/>
      <c r="C9" s="217"/>
      <c r="D9" s="217"/>
      <c r="E9" s="217"/>
      <c r="F9" s="217"/>
      <c r="G9" s="217"/>
      <c r="H9" s="217"/>
      <c r="I9" s="217"/>
      <c r="J9" s="217"/>
      <c r="K9" s="217"/>
    </row>
    <row r="10" spans="1:6" s="111" customFormat="1" ht="15">
      <c r="A10" s="117"/>
      <c r="B10" s="117"/>
      <c r="E10" s="117"/>
      <c r="F10" s="117"/>
    </row>
    <row r="11" spans="1:11" s="111" customFormat="1" ht="35.25" customHeight="1">
      <c r="A11" s="215" t="s">
        <v>245</v>
      </c>
      <c r="B11" s="215"/>
      <c r="C11" s="215"/>
      <c r="D11" s="215"/>
      <c r="E11" s="215"/>
      <c r="F11" s="215"/>
      <c r="G11" s="215"/>
      <c r="H11" s="215"/>
      <c r="I11" s="215"/>
      <c r="J11" s="215"/>
      <c r="K11" s="215"/>
    </row>
    <row r="12" spans="1:6" s="111" customFormat="1" ht="15">
      <c r="A12" s="117"/>
      <c r="B12" s="117"/>
      <c r="E12" s="117"/>
      <c r="F12" s="117"/>
    </row>
    <row r="13" spans="1:6" s="111" customFormat="1" ht="30.75">
      <c r="A13" s="114" t="s">
        <v>246</v>
      </c>
      <c r="B13" s="114" t="s">
        <v>247</v>
      </c>
      <c r="C13" s="115" t="s">
        <v>248</v>
      </c>
      <c r="E13" s="117"/>
      <c r="F13" s="117"/>
    </row>
    <row r="14" spans="1:6" s="111" customFormat="1" ht="15">
      <c r="A14" s="117"/>
      <c r="B14" s="117"/>
      <c r="E14" s="117"/>
      <c r="F14" s="117"/>
    </row>
    <row r="15" spans="1:6" s="111" customFormat="1" ht="15">
      <c r="A15" s="118" t="s">
        <v>249</v>
      </c>
      <c r="B15" s="118" t="s">
        <v>250</v>
      </c>
      <c r="C15" s="116" t="s">
        <v>251</v>
      </c>
      <c r="E15" s="117"/>
      <c r="F15" s="117"/>
    </row>
    <row r="16" spans="1:6" s="111" customFormat="1" ht="15">
      <c r="A16" s="118" t="s">
        <v>252</v>
      </c>
      <c r="B16" s="118" t="s">
        <v>253</v>
      </c>
      <c r="C16" s="116" t="s">
        <v>254</v>
      </c>
      <c r="E16" s="117"/>
      <c r="F16" s="117"/>
    </row>
    <row r="17" spans="1:6" s="111" customFormat="1" ht="15">
      <c r="A17" s="118" t="s">
        <v>255</v>
      </c>
      <c r="B17" s="118" t="s">
        <v>256</v>
      </c>
      <c r="C17" s="116" t="s">
        <v>452</v>
      </c>
      <c r="E17" s="117"/>
      <c r="F17" s="117"/>
    </row>
    <row r="18" spans="1:6" s="111" customFormat="1" ht="15">
      <c r="A18" s="117"/>
      <c r="B18" s="118" t="s">
        <v>257</v>
      </c>
      <c r="C18" s="116" t="s">
        <v>258</v>
      </c>
      <c r="E18" s="117"/>
      <c r="F18" s="117"/>
    </row>
    <row r="19" spans="1:6" s="111" customFormat="1" ht="15">
      <c r="A19" s="117"/>
      <c r="B19" s="117" t="s">
        <v>259</v>
      </c>
      <c r="C19" s="116" t="s">
        <v>260</v>
      </c>
      <c r="E19" s="117"/>
      <c r="F19" s="117"/>
    </row>
    <row r="20" spans="1:6" s="111" customFormat="1" ht="15">
      <c r="A20" s="117"/>
      <c r="B20" s="118" t="s">
        <v>261</v>
      </c>
      <c r="C20" s="117" t="s">
        <v>262</v>
      </c>
      <c r="E20" s="117"/>
      <c r="F20" s="117"/>
    </row>
    <row r="21" spans="1:6" s="111" customFormat="1" ht="15">
      <c r="A21" s="117"/>
      <c r="B21" s="118" t="s">
        <v>263</v>
      </c>
      <c r="C21" s="117" t="s">
        <v>264</v>
      </c>
      <c r="E21" s="117"/>
      <c r="F21" s="117"/>
    </row>
    <row r="22" spans="1:6" s="111" customFormat="1" ht="15">
      <c r="A22" s="117"/>
      <c r="B22" s="118" t="s">
        <v>265</v>
      </c>
      <c r="C22" s="117" t="s">
        <v>266</v>
      </c>
      <c r="E22" s="117"/>
      <c r="F22" s="117"/>
    </row>
    <row r="23" spans="1:6" s="111" customFormat="1" ht="15">
      <c r="A23" s="117"/>
      <c r="B23" s="118" t="s">
        <v>267</v>
      </c>
      <c r="C23" s="117" t="s">
        <v>268</v>
      </c>
      <c r="E23" s="117"/>
      <c r="F23" s="117"/>
    </row>
    <row r="24" spans="1:6" s="111" customFormat="1" ht="15">
      <c r="A24" s="117"/>
      <c r="B24" s="118" t="s">
        <v>269</v>
      </c>
      <c r="C24" s="117" t="s">
        <v>270</v>
      </c>
      <c r="E24" s="117"/>
      <c r="F24" s="117"/>
    </row>
    <row r="25" spans="1:6" s="111" customFormat="1" ht="15">
      <c r="A25" s="117"/>
      <c r="B25" s="118" t="s">
        <v>271</v>
      </c>
      <c r="C25" s="117" t="s">
        <v>272</v>
      </c>
      <c r="E25" s="117"/>
      <c r="F25" s="117"/>
    </row>
    <row r="26" spans="1:6" s="111" customFormat="1" ht="15">
      <c r="A26" s="117"/>
      <c r="B26" s="118" t="s">
        <v>273</v>
      </c>
      <c r="C26" s="117" t="s">
        <v>274</v>
      </c>
      <c r="E26" s="117"/>
      <c r="F26" s="117"/>
    </row>
    <row r="27" spans="1:6" s="111" customFormat="1" ht="15">
      <c r="A27" s="117"/>
      <c r="B27" s="118" t="s">
        <v>275</v>
      </c>
      <c r="C27" s="117" t="s">
        <v>276</v>
      </c>
      <c r="E27" s="117"/>
      <c r="F27" s="117"/>
    </row>
    <row r="28" spans="1:6" s="111" customFormat="1" ht="15">
      <c r="A28" s="117"/>
      <c r="B28" s="118" t="s">
        <v>277</v>
      </c>
      <c r="C28" s="117" t="s">
        <v>278</v>
      </c>
      <c r="E28" s="117"/>
      <c r="F28" s="117"/>
    </row>
    <row r="29" spans="1:6" s="111" customFormat="1" ht="15">
      <c r="A29" s="117"/>
      <c r="B29" s="118" t="s">
        <v>279</v>
      </c>
      <c r="C29" s="117" t="s">
        <v>280</v>
      </c>
      <c r="E29" s="117"/>
      <c r="F29" s="117"/>
    </row>
    <row r="30" spans="1:6" s="111" customFormat="1" ht="15">
      <c r="A30" s="117"/>
      <c r="B30" s="118" t="s">
        <v>281</v>
      </c>
      <c r="C30" s="116" t="s">
        <v>282</v>
      </c>
      <c r="E30" s="117"/>
      <c r="F30" s="117"/>
    </row>
    <row r="31" spans="1:6" s="111" customFormat="1" ht="15">
      <c r="A31" s="117"/>
      <c r="B31" s="117" t="s">
        <v>283</v>
      </c>
      <c r="C31" s="116" t="s">
        <v>284</v>
      </c>
      <c r="E31" s="117"/>
      <c r="F31" s="117"/>
    </row>
    <row r="32" spans="1:6" s="111" customFormat="1" ht="15">
      <c r="A32" s="117"/>
      <c r="B32" s="118" t="s">
        <v>285</v>
      </c>
      <c r="C32" s="117" t="s">
        <v>286</v>
      </c>
      <c r="E32" s="117"/>
      <c r="F32" s="117"/>
    </row>
    <row r="33" spans="1:6" s="111" customFormat="1" ht="15">
      <c r="A33" s="117"/>
      <c r="B33" s="118" t="s">
        <v>287</v>
      </c>
      <c r="C33" s="117" t="s">
        <v>409</v>
      </c>
      <c r="E33" s="117"/>
      <c r="F33" s="117"/>
    </row>
    <row r="34" spans="1:6" s="111" customFormat="1" ht="15">
      <c r="A34" s="117"/>
      <c r="B34" s="118" t="s">
        <v>288</v>
      </c>
      <c r="C34" s="117" t="s">
        <v>410</v>
      </c>
      <c r="E34" s="117"/>
      <c r="F34" s="117"/>
    </row>
    <row r="35" spans="1:6" s="111" customFormat="1" ht="15">
      <c r="A35" s="117"/>
      <c r="B35" s="118" t="s">
        <v>289</v>
      </c>
      <c r="C35" s="117" t="s">
        <v>450</v>
      </c>
      <c r="E35" s="117"/>
      <c r="F35" s="117"/>
    </row>
    <row r="36" spans="1:6" s="111" customFormat="1" ht="15">
      <c r="A36" s="117"/>
      <c r="B36" s="118" t="s">
        <v>290</v>
      </c>
      <c r="C36" s="117" t="s">
        <v>428</v>
      </c>
      <c r="E36" s="117"/>
      <c r="F36" s="117"/>
    </row>
    <row r="37" spans="1:6" s="111" customFormat="1" ht="15">
      <c r="A37" s="117"/>
      <c r="B37" s="118" t="s">
        <v>291</v>
      </c>
      <c r="C37" s="116" t="s">
        <v>401</v>
      </c>
      <c r="E37" s="117"/>
      <c r="F37" s="117"/>
    </row>
    <row r="38" spans="1:6" s="111" customFormat="1" ht="15">
      <c r="A38" s="117"/>
      <c r="B38" s="117" t="s">
        <v>292</v>
      </c>
      <c r="C38" s="113" t="s">
        <v>402</v>
      </c>
      <c r="E38" s="117"/>
      <c r="F38" s="117"/>
    </row>
    <row r="39" spans="1:6" s="111" customFormat="1" ht="15">
      <c r="A39" s="117"/>
      <c r="B39" s="118" t="s">
        <v>293</v>
      </c>
      <c r="C39" s="117" t="s">
        <v>406</v>
      </c>
      <c r="E39" s="117"/>
      <c r="F39" s="117"/>
    </row>
    <row r="40" spans="1:6" s="111" customFormat="1" ht="15">
      <c r="A40" s="117"/>
      <c r="B40" s="118" t="s">
        <v>294</v>
      </c>
      <c r="C40" s="117" t="s">
        <v>407</v>
      </c>
      <c r="E40" s="117"/>
      <c r="F40" s="117"/>
    </row>
    <row r="41" spans="1:6" s="111" customFormat="1" ht="15">
      <c r="A41" s="117"/>
      <c r="B41" s="118" t="s">
        <v>295</v>
      </c>
      <c r="C41" s="117" t="s">
        <v>403</v>
      </c>
      <c r="E41" s="117"/>
      <c r="F41" s="117"/>
    </row>
    <row r="42" spans="1:6" s="111" customFormat="1" ht="15">
      <c r="A42" s="118" t="s">
        <v>296</v>
      </c>
      <c r="B42" s="118" t="s">
        <v>297</v>
      </c>
      <c r="C42" s="116" t="s">
        <v>298</v>
      </c>
      <c r="E42" s="117"/>
      <c r="F42" s="117"/>
    </row>
    <row r="43" spans="1:14" s="111" customFormat="1" ht="15">
      <c r="A43" s="118" t="s">
        <v>299</v>
      </c>
      <c r="B43" s="118" t="s">
        <v>300</v>
      </c>
      <c r="C43" s="134" t="s">
        <v>379</v>
      </c>
      <c r="D43" s="135"/>
      <c r="E43" s="136"/>
      <c r="F43" s="136"/>
      <c r="G43" s="135"/>
      <c r="H43" s="135"/>
      <c r="I43" s="135"/>
      <c r="J43" s="135"/>
      <c r="K43" s="135"/>
      <c r="L43" s="135"/>
      <c r="M43" s="135"/>
      <c r="N43" s="135"/>
    </row>
    <row r="44" spans="1:6" s="111" customFormat="1" ht="15">
      <c r="A44" s="118" t="s">
        <v>301</v>
      </c>
      <c r="B44" s="118" t="s">
        <v>302</v>
      </c>
      <c r="C44" s="116" t="s">
        <v>397</v>
      </c>
      <c r="E44" s="117"/>
      <c r="F44" s="117"/>
    </row>
    <row r="45" spans="1:6" s="111" customFormat="1" ht="15">
      <c r="A45" s="119"/>
      <c r="B45" s="120" t="s">
        <v>303</v>
      </c>
      <c r="C45" s="116" t="s">
        <v>398</v>
      </c>
      <c r="E45" s="117"/>
      <c r="F45" s="117"/>
    </row>
    <row r="46" spans="1:6" s="111" customFormat="1" ht="15">
      <c r="A46" s="119"/>
      <c r="B46" s="118" t="s">
        <v>304</v>
      </c>
      <c r="C46" s="117" t="s">
        <v>399</v>
      </c>
      <c r="E46" s="117"/>
      <c r="F46" s="117"/>
    </row>
    <row r="47" spans="1:6" s="111" customFormat="1" ht="15">
      <c r="A47" s="119"/>
      <c r="B47" s="118" t="s">
        <v>305</v>
      </c>
      <c r="C47" s="117" t="s">
        <v>422</v>
      </c>
      <c r="E47" s="117"/>
      <c r="F47" s="117"/>
    </row>
    <row r="48" spans="1:6" s="111" customFormat="1" ht="15">
      <c r="A48" s="119"/>
      <c r="B48" s="118" t="s">
        <v>306</v>
      </c>
      <c r="C48" s="117" t="s">
        <v>400</v>
      </c>
      <c r="E48" s="117"/>
      <c r="F48" s="117"/>
    </row>
    <row r="49" spans="1:6" s="111" customFormat="1" ht="15">
      <c r="A49" s="118" t="s">
        <v>307</v>
      </c>
      <c r="B49" s="118" t="s">
        <v>308</v>
      </c>
      <c r="C49" s="116" t="s">
        <v>309</v>
      </c>
      <c r="E49" s="117"/>
      <c r="F49" s="117"/>
    </row>
    <row r="50" spans="1:6" s="111" customFormat="1" ht="15">
      <c r="A50" s="118" t="s">
        <v>310</v>
      </c>
      <c r="B50" s="118" t="s">
        <v>311</v>
      </c>
      <c r="C50" s="116" t="s">
        <v>393</v>
      </c>
      <c r="E50" s="117"/>
      <c r="F50" s="117"/>
    </row>
    <row r="51" spans="1:6" s="111" customFormat="1" ht="15">
      <c r="A51" s="118" t="s">
        <v>312</v>
      </c>
      <c r="B51" s="118" t="s">
        <v>313</v>
      </c>
      <c r="C51" s="116" t="s">
        <v>314</v>
      </c>
      <c r="E51" s="117"/>
      <c r="F51" s="117"/>
    </row>
    <row r="52" spans="1:6" s="111" customFormat="1" ht="15">
      <c r="A52" s="117"/>
      <c r="B52" s="120" t="s">
        <v>392</v>
      </c>
      <c r="C52" s="116" t="s">
        <v>315</v>
      </c>
      <c r="E52" s="117"/>
      <c r="F52" s="117"/>
    </row>
    <row r="53" spans="1:6" s="111" customFormat="1" ht="15">
      <c r="A53" s="117"/>
      <c r="B53" s="118" t="s">
        <v>316</v>
      </c>
      <c r="C53" s="117" t="s">
        <v>317</v>
      </c>
      <c r="E53" s="117"/>
      <c r="F53" s="117"/>
    </row>
    <row r="54" spans="1:6" s="111" customFormat="1" ht="15">
      <c r="A54" s="117"/>
      <c r="B54" s="118" t="s">
        <v>318</v>
      </c>
      <c r="C54" s="117" t="s">
        <v>319</v>
      </c>
      <c r="E54" s="117"/>
      <c r="F54" s="117"/>
    </row>
    <row r="55" spans="1:6" s="135" customFormat="1" ht="15">
      <c r="A55" s="136"/>
      <c r="B55" s="137" t="s">
        <v>320</v>
      </c>
      <c r="C55" s="136" t="s">
        <v>391</v>
      </c>
      <c r="E55" s="136"/>
      <c r="F55" s="136"/>
    </row>
    <row r="56" spans="1:6" s="111" customFormat="1" ht="15">
      <c r="A56" s="117"/>
      <c r="B56" s="118" t="s">
        <v>372</v>
      </c>
      <c r="C56" s="116" t="s">
        <v>374</v>
      </c>
      <c r="E56" s="117"/>
      <c r="F56" s="117"/>
    </row>
    <row r="57" spans="1:6" s="111" customFormat="1" ht="15">
      <c r="A57" s="117"/>
      <c r="B57" s="120" t="s">
        <v>365</v>
      </c>
      <c r="C57" s="116" t="s">
        <v>375</v>
      </c>
      <c r="E57" s="117"/>
      <c r="F57" s="117"/>
    </row>
    <row r="58" spans="1:6" s="111" customFormat="1" ht="15">
      <c r="A58" s="117"/>
      <c r="B58" s="118" t="s">
        <v>368</v>
      </c>
      <c r="C58" s="117" t="s">
        <v>427</v>
      </c>
      <c r="E58" s="117"/>
      <c r="F58" s="117"/>
    </row>
    <row r="59" spans="1:6" s="111" customFormat="1" ht="15">
      <c r="A59" s="117"/>
      <c r="B59" s="118" t="s">
        <v>369</v>
      </c>
      <c r="C59" s="117" t="s">
        <v>408</v>
      </c>
      <c r="E59" s="117"/>
      <c r="F59" s="117"/>
    </row>
    <row r="60" spans="1:6" s="111" customFormat="1" ht="15">
      <c r="A60" s="117"/>
      <c r="B60" s="118" t="s">
        <v>370</v>
      </c>
      <c r="C60" s="117" t="s">
        <v>321</v>
      </c>
      <c r="E60" s="117"/>
      <c r="F60" s="117"/>
    </row>
    <row r="61" spans="1:6" s="111" customFormat="1" ht="15">
      <c r="A61" s="117"/>
      <c r="B61" s="118" t="s">
        <v>371</v>
      </c>
      <c r="C61" s="117" t="s">
        <v>322</v>
      </c>
      <c r="E61" s="117"/>
      <c r="F61" s="117"/>
    </row>
    <row r="62" spans="1:6" s="111" customFormat="1" ht="15">
      <c r="A62" s="117"/>
      <c r="B62" s="117"/>
      <c r="E62" s="117"/>
      <c r="F62" s="117"/>
    </row>
    <row r="63" spans="1:6" s="111" customFormat="1" ht="15">
      <c r="A63" s="117"/>
      <c r="B63" s="117"/>
      <c r="E63" s="117"/>
      <c r="F63" s="117"/>
    </row>
    <row r="64" spans="1:6" s="111" customFormat="1" ht="15">
      <c r="A64" s="117"/>
      <c r="B64" s="117"/>
      <c r="E64" s="117"/>
      <c r="F64" s="117"/>
    </row>
  </sheetData>
  <sheetProtection/>
  <mergeCells count="8">
    <mergeCell ref="A1:K1"/>
    <mergeCell ref="A3:K3"/>
    <mergeCell ref="J6:K6"/>
    <mergeCell ref="G7:I7"/>
    <mergeCell ref="A9:K9"/>
    <mergeCell ref="A11:K11"/>
    <mergeCell ref="A4:K4"/>
    <mergeCell ref="F6:G6"/>
  </mergeCells>
  <hyperlinks>
    <hyperlink ref="A15" location="'Table A (all)'!A1" display="Table A (all)"/>
    <hyperlink ref="A16" location="'Table B (all)'!A1" display="'Table B (all)'!A1"/>
    <hyperlink ref="B18" location="'Table D (full) '!A1" display="'Table D (full) '!A1"/>
    <hyperlink ref="B20" location="' Table D1 (full)'!A1" display="' Table D1 (full)'!A1"/>
    <hyperlink ref="B21" location="' Table D2 (full)'!A1" display="' Table D2 (full)'!A1"/>
    <hyperlink ref="B22" location="' Table D3 (full)'!A1" display="' Table D3 (full)'!A1"/>
    <hyperlink ref="B23" location="' Table D4 (full) '!A1" display="' Table D4 (full) '!A1"/>
    <hyperlink ref="B24" location="' Table D5 (full)  '!A1" display="' Table D5 (full)  '!A1"/>
    <hyperlink ref="B25" location="' Table D6 (full)   '!A1" display="' Table D6 (full)   '!A1"/>
    <hyperlink ref="B26" location="' Table D7 (full)  '!A1" display="' Table D7 (full)  '!A1"/>
    <hyperlink ref="B27" location="' Table D8 (full)'!A1" display="' Table D8 (full)'!A1"/>
    <hyperlink ref="B28" location="' Table D9 (full) '!A1" display="' Table D9 (full) '!A1"/>
    <hyperlink ref="B29" location="' Table D10 (full)  '!A1" display="' Table D10 (full)  '!A1"/>
    <hyperlink ref="B30" location="'Table E (full)'!A1" display="'Table E (full)'!A1"/>
    <hyperlink ref="B32" location="' Table E1 (full)'!A1" display="' Table E1 (full)'!A1"/>
    <hyperlink ref="B33" location="' Table E2 (full)'!A1" display="' Table E2 (full)'!A1"/>
    <hyperlink ref="B34" location="' Table E3 (full) '!A1" display="' Table E3 (full) '!A1"/>
    <hyperlink ref="B35" location="' Table E4 (full)'!A1" display="' Table E4 (full)'!A1"/>
    <hyperlink ref="B36" location="' Table E5 (full)'!A1" display="' Table E5 (full)'!A1"/>
    <hyperlink ref="B37" location="'Table F (full) '!A1" display="'Table F (full) '!A1"/>
    <hyperlink ref="B39" location="' Table F1 (full) '!A1" display="' Table F1 (full) '!A1"/>
    <hyperlink ref="B40" location="'Table F2 (full) '!A1" display="'Table F2 (full) '!A1"/>
    <hyperlink ref="B41" location="'Table F3 (full)  '!A1" display="'Table F3 (full)  '!A1"/>
    <hyperlink ref="B42" location="'Table G (full)'!A1" display="'Table G (full)'!A1"/>
    <hyperlink ref="A42" location="'Table G (all)'!A1" display="'Table G (all)'!A1"/>
    <hyperlink ref="A43" location="'Table H (all)'!A1" display="'Table H (all)'!A1"/>
    <hyperlink ref="A44" location="'Table I (all)'!A1" display="'Table I (all)'!A1"/>
    <hyperlink ref="A49" location="'Table  J (all) '!A1" display="'Table  J (all) '!A1"/>
    <hyperlink ref="A50" location="'Table J1 (all)'!A1" display="'Table J1 (all)'!A1"/>
    <hyperlink ref="A51" location="'Table K(all) '!A1" display="'Table K(all) '!A1"/>
    <hyperlink ref="B43" location="'Table H (full)'!A1" display="'Table H (full)'!A1"/>
    <hyperlink ref="B44" location="'Table I (full)'!A1" display="'Table I (full)'!A1"/>
    <hyperlink ref="B46" location="' Table I1 (full) '!A1" display="' Table I1 (full) '!A1"/>
    <hyperlink ref="B47" location="' Table I2 (full)'!A1" display="' Table I2 (full)'!A1"/>
    <hyperlink ref="B48" location="' Table I3 (full) '!A1" display="' Table I3 (full) '!A1"/>
    <hyperlink ref="B49" location="'Table J (full)'!A1" display="'Table J (full)'!A1"/>
    <hyperlink ref="B50" location="'Table J1 (full)'!A1" display="'Table J1 (full)'!A1"/>
    <hyperlink ref="B51" location="'Table K(full)'!A1" display="'Table K(full)'!A1"/>
    <hyperlink ref="B53" location="' Table K1 (full)'!A1" display="' Table K1 (full)'!A1"/>
    <hyperlink ref="B54" location="' Table K2 (full)'!A1" display="' Table K2 (full)'!A1"/>
    <hyperlink ref="B55" location="' Table K3 (full)'!A1" display="' Table K3 (full)'!A1"/>
    <hyperlink ref="B56" location="'Table L(full)'!A1" display="Table L(full)"/>
    <hyperlink ref="B58" location="'Table L1(full)'!A1" display="  Table L1(full)"/>
    <hyperlink ref="B59" location="'Table L2(full)'!A1" display="  Table L2(full)"/>
    <hyperlink ref="B60" location="'Table L3(full)'!A1" display="  Table L3(full)"/>
    <hyperlink ref="B61" location="'Table L4(full)'!A1" display="  Table L4(full)"/>
    <hyperlink ref="B15" location="'Table A (full)'!A1" display="Table A (full)"/>
    <hyperlink ref="B16" location="'Table B (full) '!A1" display="'Table B (full) '!A1"/>
    <hyperlink ref="B17" location="'Table C (full)'!A1" display="'Table C (full)'!A1"/>
    <hyperlink ref="G7" location="'Full-year Returns-Quintiles'!A1" display="'Full-year Returns-Quintiles'!A1"/>
    <hyperlink ref="A17" location="'Table C (all)'!A1" display="Table C (all)"/>
    <hyperlink ref="F6" location="'All Returns-Quintiles'!A1" display="'All Returns-Quintiles'!A1"/>
  </hyperlink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131">
    <pageSetUpPr fitToPage="1"/>
  </sheetPr>
  <dimension ref="A1:Z47"/>
  <sheetViews>
    <sheetView zoomScale="80" zoomScaleNormal="80" zoomScalePageLayoutView="0" workbookViewId="0" topLeftCell="A1">
      <selection activeCell="A1" sqref="A1"/>
    </sheetView>
  </sheetViews>
  <sheetFormatPr defaultColWidth="9.140625" defaultRowHeight="12.75"/>
  <cols>
    <col min="1" max="1" width="16.00390625" style="83" customWidth="1"/>
    <col min="2" max="3" width="12.7109375" style="83" customWidth="1"/>
    <col min="4" max="10" width="10.7109375" style="83" customWidth="1"/>
    <col min="11" max="13" width="9.00390625" style="83" customWidth="1"/>
    <col min="14" max="14" width="10.421875" style="83" customWidth="1"/>
    <col min="15" max="15" width="10.8515625" style="83" customWidth="1"/>
    <col min="16" max="26" width="8.8515625" style="83" customWidth="1"/>
  </cols>
  <sheetData>
    <row r="1" spans="1:15" ht="30" customHeight="1">
      <c r="A1" s="1" t="s">
        <v>182</v>
      </c>
      <c r="B1" s="2"/>
      <c r="C1" s="3"/>
      <c r="D1" s="3"/>
      <c r="E1" s="3"/>
      <c r="F1" s="3"/>
      <c r="G1" s="3"/>
      <c r="H1" s="3"/>
      <c r="I1" s="3"/>
      <c r="J1" s="3"/>
      <c r="K1" s="3"/>
      <c r="L1" s="3"/>
      <c r="M1" s="3"/>
      <c r="N1" s="3"/>
      <c r="O1" s="41" t="s">
        <v>457</v>
      </c>
    </row>
    <row r="2" spans="1:15" ht="21" customHeight="1" thickBot="1">
      <c r="A2" s="104" t="s">
        <v>323</v>
      </c>
      <c r="B2" s="4"/>
      <c r="C2" s="5"/>
      <c r="D2" s="5"/>
      <c r="E2" s="5"/>
      <c r="F2" s="5"/>
      <c r="G2" s="5"/>
      <c r="H2" s="5"/>
      <c r="I2" s="5"/>
      <c r="J2" s="5"/>
      <c r="K2" s="5"/>
      <c r="L2" s="5"/>
      <c r="M2" s="5"/>
      <c r="N2" s="5"/>
      <c r="O2" s="26"/>
    </row>
    <row r="3" spans="1:15" ht="12.75" customHeight="1" thickTop="1">
      <c r="A3" s="7"/>
      <c r="B3" s="8"/>
      <c r="C3" s="9"/>
      <c r="D3" s="9"/>
      <c r="E3" s="9"/>
      <c r="F3" s="9"/>
      <c r="G3" s="9"/>
      <c r="H3" s="9"/>
      <c r="I3" s="9"/>
      <c r="J3" s="9"/>
      <c r="K3" s="9"/>
      <c r="L3" s="9"/>
      <c r="M3" s="9"/>
      <c r="N3" s="9"/>
      <c r="O3" s="10"/>
    </row>
    <row r="4" spans="1:15" ht="18.75" customHeight="1">
      <c r="A4" s="40" t="s">
        <v>0</v>
      </c>
      <c r="B4" s="38"/>
      <c r="C4" s="38"/>
      <c r="D4" s="38"/>
      <c r="E4" s="38"/>
      <c r="F4" s="38"/>
      <c r="G4" s="11"/>
      <c r="H4" s="11"/>
      <c r="I4" s="11"/>
      <c r="J4" s="11"/>
      <c r="K4" s="11"/>
      <c r="L4" s="11"/>
      <c r="M4" s="11"/>
      <c r="N4" s="11"/>
      <c r="O4" s="27"/>
    </row>
    <row r="5" spans="1:15" ht="12.75" customHeight="1">
      <c r="A5" s="12"/>
      <c r="B5" s="9"/>
      <c r="C5" s="9"/>
      <c r="D5" s="9"/>
      <c r="E5" s="9"/>
      <c r="F5" s="9"/>
      <c r="G5" s="9"/>
      <c r="H5" s="9"/>
      <c r="I5" s="9"/>
      <c r="J5" s="9"/>
      <c r="K5" s="9"/>
      <c r="L5" s="9"/>
      <c r="M5" s="9"/>
      <c r="N5" s="9"/>
      <c r="O5" s="10"/>
    </row>
    <row r="6" spans="1:26" s="13" customFormat="1" ht="15.75" customHeight="1">
      <c r="A6" s="225" t="s">
        <v>114</v>
      </c>
      <c r="B6" s="223" t="s">
        <v>1</v>
      </c>
      <c r="C6" s="223" t="s">
        <v>60</v>
      </c>
      <c r="D6" s="226" t="s">
        <v>70</v>
      </c>
      <c r="E6" s="227"/>
      <c r="F6" s="227"/>
      <c r="G6" s="227"/>
      <c r="H6" s="227"/>
      <c r="I6" s="227"/>
      <c r="J6" s="227"/>
      <c r="K6" s="227"/>
      <c r="L6" s="227"/>
      <c r="M6" s="227"/>
      <c r="N6" s="227"/>
      <c r="O6" s="228"/>
      <c r="P6" s="168"/>
      <c r="Q6" s="168"/>
      <c r="R6" s="168"/>
      <c r="S6" s="168"/>
      <c r="T6" s="168"/>
      <c r="U6" s="168"/>
      <c r="V6" s="168"/>
      <c r="W6" s="168"/>
      <c r="X6" s="168"/>
      <c r="Y6" s="168"/>
      <c r="Z6" s="168"/>
    </row>
    <row r="7" spans="1:26" s="13" customFormat="1" ht="16.5" customHeight="1">
      <c r="A7" s="237"/>
      <c r="B7" s="237"/>
      <c r="C7" s="237"/>
      <c r="D7" s="223" t="s">
        <v>61</v>
      </c>
      <c r="E7" s="223" t="s">
        <v>62</v>
      </c>
      <c r="F7" s="223" t="s">
        <v>63</v>
      </c>
      <c r="G7" s="223" t="s">
        <v>64</v>
      </c>
      <c r="H7" s="223" t="s">
        <v>65</v>
      </c>
      <c r="I7" s="223" t="s">
        <v>115</v>
      </c>
      <c r="J7" s="223" t="s">
        <v>66</v>
      </c>
      <c r="K7" s="223" t="s">
        <v>67</v>
      </c>
      <c r="L7" s="223" t="s">
        <v>68</v>
      </c>
      <c r="M7" s="223" t="s">
        <v>69</v>
      </c>
      <c r="N7" s="226" t="s">
        <v>71</v>
      </c>
      <c r="O7" s="228"/>
      <c r="P7" s="168"/>
      <c r="Q7" s="168"/>
      <c r="R7" s="168"/>
      <c r="S7" s="168"/>
      <c r="T7" s="168"/>
      <c r="U7" s="168"/>
      <c r="V7" s="168"/>
      <c r="W7" s="168"/>
      <c r="X7" s="168"/>
      <c r="Y7" s="168"/>
      <c r="Z7" s="168"/>
    </row>
    <row r="8" spans="1:26" s="13" customFormat="1" ht="27" customHeight="1">
      <c r="A8" s="224"/>
      <c r="B8" s="224"/>
      <c r="C8" s="224"/>
      <c r="D8" s="224"/>
      <c r="E8" s="224"/>
      <c r="F8" s="224"/>
      <c r="G8" s="224"/>
      <c r="H8" s="224"/>
      <c r="I8" s="224"/>
      <c r="J8" s="224"/>
      <c r="K8" s="224"/>
      <c r="L8" s="224"/>
      <c r="M8" s="224"/>
      <c r="N8" s="101" t="s">
        <v>1</v>
      </c>
      <c r="O8" s="101" t="s">
        <v>2</v>
      </c>
      <c r="P8" s="168"/>
      <c r="Q8" s="168"/>
      <c r="R8" s="168"/>
      <c r="S8" s="168"/>
      <c r="T8" s="168"/>
      <c r="U8" s="168"/>
      <c r="V8" s="168"/>
      <c r="W8" s="168"/>
      <c r="X8" s="168"/>
      <c r="Y8" s="168"/>
      <c r="Z8" s="168"/>
    </row>
    <row r="9" spans="1:15" ht="12.75">
      <c r="A9" s="171"/>
      <c r="B9" s="51"/>
      <c r="C9" s="51"/>
      <c r="D9" s="51"/>
      <c r="E9" s="51"/>
      <c r="F9" s="51"/>
      <c r="G9" s="51"/>
      <c r="H9" s="51"/>
      <c r="I9" s="51"/>
      <c r="J9" s="51"/>
      <c r="K9" s="51"/>
      <c r="L9" s="51"/>
      <c r="M9" s="51"/>
      <c r="N9" s="51"/>
      <c r="O9" s="51"/>
    </row>
    <row r="10" spans="1:15" ht="12.75">
      <c r="A10" s="52" t="s">
        <v>10</v>
      </c>
      <c r="B10" s="53">
        <v>32041</v>
      </c>
      <c r="C10" s="53">
        <v>57389</v>
      </c>
      <c r="D10" s="53">
        <v>500</v>
      </c>
      <c r="E10" s="53">
        <v>15268</v>
      </c>
      <c r="F10" s="53">
        <v>11294</v>
      </c>
      <c r="G10" s="53">
        <v>1928</v>
      </c>
      <c r="H10" s="53">
        <v>1991</v>
      </c>
      <c r="I10" s="53">
        <v>742</v>
      </c>
      <c r="J10" s="53">
        <v>218</v>
      </c>
      <c r="K10" s="53">
        <v>58</v>
      </c>
      <c r="L10" s="53">
        <v>28</v>
      </c>
      <c r="M10" s="195" t="s">
        <v>456</v>
      </c>
      <c r="N10" s="195" t="s">
        <v>456</v>
      </c>
      <c r="O10" s="53">
        <v>74</v>
      </c>
    </row>
    <row r="11" spans="1:15" ht="12.75">
      <c r="A11" s="55" t="s">
        <v>11</v>
      </c>
      <c r="B11" s="53">
        <v>200657</v>
      </c>
      <c r="C11" s="53">
        <v>251313</v>
      </c>
      <c r="D11" s="53">
        <v>48139</v>
      </c>
      <c r="E11" s="53">
        <v>95877</v>
      </c>
      <c r="F11" s="53">
        <v>34129</v>
      </c>
      <c r="G11" s="53">
        <v>9708</v>
      </c>
      <c r="H11" s="53">
        <v>8214</v>
      </c>
      <c r="I11" s="53">
        <v>3127</v>
      </c>
      <c r="J11" s="53">
        <v>990</v>
      </c>
      <c r="K11" s="53">
        <v>297</v>
      </c>
      <c r="L11" s="53">
        <v>100</v>
      </c>
      <c r="M11" s="53">
        <v>40</v>
      </c>
      <c r="N11" s="53">
        <v>50</v>
      </c>
      <c r="O11" s="53">
        <v>447</v>
      </c>
    </row>
    <row r="12" spans="1:15" ht="12.75">
      <c r="A12" s="55" t="s">
        <v>12</v>
      </c>
      <c r="B12" s="53">
        <v>149131</v>
      </c>
      <c r="C12" s="53">
        <v>174202</v>
      </c>
      <c r="D12" s="53">
        <v>32232</v>
      </c>
      <c r="E12" s="53">
        <v>81494</v>
      </c>
      <c r="F12" s="53">
        <v>22783</v>
      </c>
      <c r="G12" s="53">
        <v>6515</v>
      </c>
      <c r="H12" s="53">
        <v>3952</v>
      </c>
      <c r="I12" s="53">
        <v>1467</v>
      </c>
      <c r="J12" s="53">
        <v>491</v>
      </c>
      <c r="K12" s="53">
        <v>118</v>
      </c>
      <c r="L12" s="53">
        <v>47</v>
      </c>
      <c r="M12" s="53">
        <v>21</v>
      </c>
      <c r="N12" s="53">
        <v>11</v>
      </c>
      <c r="O12" s="53">
        <v>117</v>
      </c>
    </row>
    <row r="13" spans="1:15" ht="12.75">
      <c r="A13" s="55" t="s">
        <v>13</v>
      </c>
      <c r="B13" s="53">
        <v>140667</v>
      </c>
      <c r="C13" s="53">
        <v>190234</v>
      </c>
      <c r="D13" s="53">
        <v>16733</v>
      </c>
      <c r="E13" s="53">
        <v>82989</v>
      </c>
      <c r="F13" s="53">
        <v>25940</v>
      </c>
      <c r="G13" s="53">
        <v>8243</v>
      </c>
      <c r="H13" s="53">
        <v>4346</v>
      </c>
      <c r="I13" s="53">
        <v>1612</v>
      </c>
      <c r="J13" s="53">
        <v>568</v>
      </c>
      <c r="K13" s="53">
        <v>155</v>
      </c>
      <c r="L13" s="53">
        <v>47</v>
      </c>
      <c r="M13" s="53">
        <v>21</v>
      </c>
      <c r="N13" s="53">
        <v>13</v>
      </c>
      <c r="O13" s="53">
        <v>134</v>
      </c>
    </row>
    <row r="14" spans="1:15" ht="12.75">
      <c r="A14" s="55" t="s">
        <v>14</v>
      </c>
      <c r="B14" s="53">
        <v>128835</v>
      </c>
      <c r="C14" s="53">
        <v>192556</v>
      </c>
      <c r="D14" s="53">
        <v>8053</v>
      </c>
      <c r="E14" s="53">
        <v>78161</v>
      </c>
      <c r="F14" s="53">
        <v>25492</v>
      </c>
      <c r="G14" s="53">
        <v>9167</v>
      </c>
      <c r="H14" s="53">
        <v>5154</v>
      </c>
      <c r="I14" s="53">
        <v>1937</v>
      </c>
      <c r="J14" s="53">
        <v>624</v>
      </c>
      <c r="K14" s="53">
        <v>161</v>
      </c>
      <c r="L14" s="53">
        <v>56</v>
      </c>
      <c r="M14" s="53">
        <v>18</v>
      </c>
      <c r="N14" s="53">
        <v>12</v>
      </c>
      <c r="O14" s="53">
        <v>128</v>
      </c>
    </row>
    <row r="15" spans="1:15" ht="12.75">
      <c r="A15" s="55" t="s">
        <v>15</v>
      </c>
      <c r="B15" s="53">
        <v>126268</v>
      </c>
      <c r="C15" s="53">
        <v>199722</v>
      </c>
      <c r="D15" s="53">
        <v>3676</v>
      </c>
      <c r="E15" s="53">
        <v>77571</v>
      </c>
      <c r="F15" s="53">
        <v>26429</v>
      </c>
      <c r="G15" s="53">
        <v>9884</v>
      </c>
      <c r="H15" s="53">
        <v>5444</v>
      </c>
      <c r="I15" s="53">
        <v>2236</v>
      </c>
      <c r="J15" s="53">
        <v>698</v>
      </c>
      <c r="K15" s="53">
        <v>209</v>
      </c>
      <c r="L15" s="53">
        <v>86</v>
      </c>
      <c r="M15" s="53">
        <v>14</v>
      </c>
      <c r="N15" s="53">
        <v>21</v>
      </c>
      <c r="O15" s="53">
        <v>220</v>
      </c>
    </row>
    <row r="16" spans="1:15" ht="12.75">
      <c r="A16" s="55" t="s">
        <v>16</v>
      </c>
      <c r="B16" s="53">
        <v>125459</v>
      </c>
      <c r="C16" s="53">
        <v>206158</v>
      </c>
      <c r="D16" s="53">
        <v>1824</v>
      </c>
      <c r="E16" s="53">
        <v>76527</v>
      </c>
      <c r="F16" s="53">
        <v>26752</v>
      </c>
      <c r="G16" s="53">
        <v>10627</v>
      </c>
      <c r="H16" s="53">
        <v>6100</v>
      </c>
      <c r="I16" s="53">
        <v>2469</v>
      </c>
      <c r="J16" s="53">
        <v>804</v>
      </c>
      <c r="K16" s="53">
        <v>234</v>
      </c>
      <c r="L16" s="53">
        <v>82</v>
      </c>
      <c r="M16" s="53">
        <v>28</v>
      </c>
      <c r="N16" s="53">
        <v>12</v>
      </c>
      <c r="O16" s="53">
        <v>131</v>
      </c>
    </row>
    <row r="17" spans="1:15" ht="12.75">
      <c r="A17" s="55" t="s">
        <v>17</v>
      </c>
      <c r="B17" s="53">
        <v>117734</v>
      </c>
      <c r="C17" s="53">
        <v>200025</v>
      </c>
      <c r="D17" s="53">
        <v>881</v>
      </c>
      <c r="E17" s="53">
        <v>70630</v>
      </c>
      <c r="F17" s="53">
        <v>25716</v>
      </c>
      <c r="G17" s="53">
        <v>10086</v>
      </c>
      <c r="H17" s="53">
        <v>6338</v>
      </c>
      <c r="I17" s="53">
        <v>2734</v>
      </c>
      <c r="J17" s="53">
        <v>946</v>
      </c>
      <c r="K17" s="53">
        <v>286</v>
      </c>
      <c r="L17" s="53">
        <v>75</v>
      </c>
      <c r="M17" s="53">
        <v>28</v>
      </c>
      <c r="N17" s="53">
        <v>14</v>
      </c>
      <c r="O17" s="53">
        <v>153</v>
      </c>
    </row>
    <row r="18" spans="1:15" ht="12.75">
      <c r="A18" s="55" t="s">
        <v>18</v>
      </c>
      <c r="B18" s="53">
        <v>104696</v>
      </c>
      <c r="C18" s="53">
        <v>183394</v>
      </c>
      <c r="D18" s="53">
        <v>456</v>
      </c>
      <c r="E18" s="53">
        <v>61322</v>
      </c>
      <c r="F18" s="53">
        <v>23412</v>
      </c>
      <c r="G18" s="53">
        <v>9180</v>
      </c>
      <c r="H18" s="53">
        <v>6026</v>
      </c>
      <c r="I18" s="53">
        <v>2846</v>
      </c>
      <c r="J18" s="53">
        <v>1021</v>
      </c>
      <c r="K18" s="53">
        <v>298</v>
      </c>
      <c r="L18" s="53">
        <v>84</v>
      </c>
      <c r="M18" s="53">
        <v>34</v>
      </c>
      <c r="N18" s="53">
        <v>17</v>
      </c>
      <c r="O18" s="53">
        <v>184</v>
      </c>
    </row>
    <row r="19" spans="1:15" ht="12.75">
      <c r="A19" s="55" t="s">
        <v>19</v>
      </c>
      <c r="B19" s="53">
        <v>90788</v>
      </c>
      <c r="C19" s="53">
        <v>163801</v>
      </c>
      <c r="D19" s="53">
        <v>247</v>
      </c>
      <c r="E19" s="53">
        <v>51293</v>
      </c>
      <c r="F19" s="53">
        <v>21562</v>
      </c>
      <c r="G19" s="53">
        <v>7820</v>
      </c>
      <c r="H19" s="53">
        <v>5594</v>
      </c>
      <c r="I19" s="53">
        <v>2805</v>
      </c>
      <c r="J19" s="53">
        <v>1010</v>
      </c>
      <c r="K19" s="53">
        <v>287</v>
      </c>
      <c r="L19" s="53">
        <v>117</v>
      </c>
      <c r="M19" s="53">
        <v>29</v>
      </c>
      <c r="N19" s="53">
        <v>24</v>
      </c>
      <c r="O19" s="53">
        <v>257</v>
      </c>
    </row>
    <row r="20" spans="1:15" ht="12.75">
      <c r="A20" s="55" t="s">
        <v>20</v>
      </c>
      <c r="B20" s="53">
        <v>80156</v>
      </c>
      <c r="C20" s="53">
        <v>148197</v>
      </c>
      <c r="D20" s="53">
        <v>160</v>
      </c>
      <c r="E20" s="53">
        <v>43809</v>
      </c>
      <c r="F20" s="53">
        <v>19859</v>
      </c>
      <c r="G20" s="53">
        <v>6919</v>
      </c>
      <c r="H20" s="53">
        <v>5340</v>
      </c>
      <c r="I20" s="53">
        <v>2592</v>
      </c>
      <c r="J20" s="53">
        <v>992</v>
      </c>
      <c r="K20" s="53">
        <v>332</v>
      </c>
      <c r="L20" s="53">
        <v>95</v>
      </c>
      <c r="M20" s="53">
        <v>36</v>
      </c>
      <c r="N20" s="53">
        <v>22</v>
      </c>
      <c r="O20" s="53">
        <v>233</v>
      </c>
    </row>
    <row r="21" spans="1:15" ht="12.75">
      <c r="A21" s="55" t="s">
        <v>21</v>
      </c>
      <c r="B21" s="53">
        <v>137994</v>
      </c>
      <c r="C21" s="53">
        <v>266594</v>
      </c>
      <c r="D21" s="53">
        <v>181</v>
      </c>
      <c r="E21" s="53">
        <v>69083</v>
      </c>
      <c r="F21" s="53">
        <v>38133</v>
      </c>
      <c r="G21" s="53">
        <v>12851</v>
      </c>
      <c r="H21" s="53">
        <v>10147</v>
      </c>
      <c r="I21" s="53">
        <v>4872</v>
      </c>
      <c r="J21" s="53">
        <v>1849</v>
      </c>
      <c r="K21" s="53">
        <v>575</v>
      </c>
      <c r="L21" s="53">
        <v>187</v>
      </c>
      <c r="M21" s="53">
        <v>69</v>
      </c>
      <c r="N21" s="53">
        <v>47</v>
      </c>
      <c r="O21" s="53">
        <v>508</v>
      </c>
    </row>
    <row r="22" spans="1:15" ht="12.75">
      <c r="A22" s="55" t="s">
        <v>22</v>
      </c>
      <c r="B22" s="53">
        <v>115522</v>
      </c>
      <c r="C22" s="53">
        <v>237272</v>
      </c>
      <c r="D22" s="53">
        <v>108</v>
      </c>
      <c r="E22" s="53">
        <v>50210</v>
      </c>
      <c r="F22" s="53">
        <v>36469</v>
      </c>
      <c r="G22" s="53">
        <v>11754</v>
      </c>
      <c r="H22" s="53">
        <v>9913</v>
      </c>
      <c r="I22" s="53">
        <v>4496</v>
      </c>
      <c r="J22" s="53">
        <v>1722</v>
      </c>
      <c r="K22" s="53">
        <v>568</v>
      </c>
      <c r="L22" s="53">
        <v>184</v>
      </c>
      <c r="M22" s="53">
        <v>56</v>
      </c>
      <c r="N22" s="53">
        <v>42</v>
      </c>
      <c r="O22" s="53">
        <v>446</v>
      </c>
    </row>
    <row r="23" spans="1:15" ht="12.75">
      <c r="A23" s="55" t="s">
        <v>23</v>
      </c>
      <c r="B23" s="53">
        <v>98608</v>
      </c>
      <c r="C23" s="53">
        <v>213327</v>
      </c>
      <c r="D23" s="53">
        <v>81</v>
      </c>
      <c r="E23" s="53">
        <v>36642</v>
      </c>
      <c r="F23" s="53">
        <v>34608</v>
      </c>
      <c r="G23" s="53">
        <v>11134</v>
      </c>
      <c r="H23" s="53">
        <v>9828</v>
      </c>
      <c r="I23" s="53">
        <v>4148</v>
      </c>
      <c r="J23" s="53">
        <v>1481</v>
      </c>
      <c r="K23" s="53">
        <v>483</v>
      </c>
      <c r="L23" s="53">
        <v>131</v>
      </c>
      <c r="M23" s="53">
        <v>44</v>
      </c>
      <c r="N23" s="53">
        <v>28</v>
      </c>
      <c r="O23" s="53">
        <v>304</v>
      </c>
    </row>
    <row r="24" spans="1:15" ht="12.75">
      <c r="A24" s="55" t="s">
        <v>24</v>
      </c>
      <c r="B24" s="53">
        <v>84151</v>
      </c>
      <c r="C24" s="53">
        <v>188087</v>
      </c>
      <c r="D24" s="53">
        <v>52</v>
      </c>
      <c r="E24" s="53">
        <v>26978</v>
      </c>
      <c r="F24" s="53">
        <v>32846</v>
      </c>
      <c r="G24" s="53">
        <v>9842</v>
      </c>
      <c r="H24" s="53">
        <v>9086</v>
      </c>
      <c r="I24" s="53">
        <v>3510</v>
      </c>
      <c r="J24" s="53">
        <v>1230</v>
      </c>
      <c r="K24" s="53">
        <v>388</v>
      </c>
      <c r="L24" s="53">
        <v>134</v>
      </c>
      <c r="M24" s="53">
        <v>49</v>
      </c>
      <c r="N24" s="53">
        <v>36</v>
      </c>
      <c r="O24" s="53">
        <v>388</v>
      </c>
    </row>
    <row r="25" spans="1:15" ht="12.75">
      <c r="A25" s="55" t="s">
        <v>25</v>
      </c>
      <c r="B25" s="53">
        <v>71667</v>
      </c>
      <c r="C25" s="53">
        <v>166727</v>
      </c>
      <c r="D25" s="53">
        <v>30</v>
      </c>
      <c r="E25" s="53">
        <v>19102</v>
      </c>
      <c r="F25" s="53">
        <v>30314</v>
      </c>
      <c r="G25" s="53">
        <v>8881</v>
      </c>
      <c r="H25" s="53">
        <v>8623</v>
      </c>
      <c r="I25" s="53">
        <v>3180</v>
      </c>
      <c r="J25" s="53">
        <v>1072</v>
      </c>
      <c r="K25" s="53">
        <v>290</v>
      </c>
      <c r="L25" s="53">
        <v>112</v>
      </c>
      <c r="M25" s="53">
        <v>37</v>
      </c>
      <c r="N25" s="53">
        <v>26</v>
      </c>
      <c r="O25" s="53">
        <v>271</v>
      </c>
    </row>
    <row r="26" spans="1:15" ht="12.75">
      <c r="A26" s="55" t="s">
        <v>26</v>
      </c>
      <c r="B26" s="53">
        <v>341170</v>
      </c>
      <c r="C26" s="53">
        <v>868347</v>
      </c>
      <c r="D26" s="53">
        <v>149</v>
      </c>
      <c r="E26" s="53">
        <v>56550</v>
      </c>
      <c r="F26" s="53">
        <v>154130</v>
      </c>
      <c r="G26" s="53">
        <v>50460</v>
      </c>
      <c r="H26" s="53">
        <v>56546</v>
      </c>
      <c r="I26" s="53">
        <v>16896</v>
      </c>
      <c r="J26" s="53">
        <v>4637</v>
      </c>
      <c r="K26" s="53">
        <v>1172</v>
      </c>
      <c r="L26" s="53">
        <v>375</v>
      </c>
      <c r="M26" s="53">
        <v>147</v>
      </c>
      <c r="N26" s="53">
        <v>108</v>
      </c>
      <c r="O26" s="53">
        <v>1144</v>
      </c>
    </row>
    <row r="27" spans="1:15" ht="12.75">
      <c r="A27" s="55" t="s">
        <v>27</v>
      </c>
      <c r="B27" s="53">
        <v>49548</v>
      </c>
      <c r="C27" s="53">
        <v>137476</v>
      </c>
      <c r="D27" s="53">
        <v>35</v>
      </c>
      <c r="E27" s="53">
        <v>5700</v>
      </c>
      <c r="F27" s="53">
        <v>20801</v>
      </c>
      <c r="G27" s="53">
        <v>7671</v>
      </c>
      <c r="H27" s="53">
        <v>11066</v>
      </c>
      <c r="I27" s="53">
        <v>3239</v>
      </c>
      <c r="J27" s="53">
        <v>808</v>
      </c>
      <c r="K27" s="53">
        <v>148</v>
      </c>
      <c r="L27" s="53">
        <v>52</v>
      </c>
      <c r="M27" s="53">
        <v>22</v>
      </c>
      <c r="N27" s="53">
        <v>24</v>
      </c>
      <c r="O27" s="53">
        <v>204</v>
      </c>
    </row>
    <row r="28" spans="1:15" ht="12.75">
      <c r="A28" s="56" t="s">
        <v>28</v>
      </c>
      <c r="B28" s="57">
        <v>17598</v>
      </c>
      <c r="C28" s="57">
        <v>48505</v>
      </c>
      <c r="D28" s="172" t="s">
        <v>455</v>
      </c>
      <c r="E28" s="57">
        <v>2217</v>
      </c>
      <c r="F28" s="57">
        <v>7679</v>
      </c>
      <c r="G28" s="57">
        <v>2244</v>
      </c>
      <c r="H28" s="57">
        <v>3673</v>
      </c>
      <c r="I28" s="57">
        <v>1315</v>
      </c>
      <c r="J28" s="57">
        <v>337</v>
      </c>
      <c r="K28" s="57">
        <v>73</v>
      </c>
      <c r="L28" s="57">
        <v>32</v>
      </c>
      <c r="M28" s="57">
        <v>10</v>
      </c>
      <c r="N28" s="172" t="s">
        <v>455</v>
      </c>
      <c r="O28" s="57">
        <v>52</v>
      </c>
    </row>
    <row r="29" spans="1:15" ht="12.75">
      <c r="A29" s="63"/>
      <c r="B29" s="64"/>
      <c r="C29" s="64"/>
      <c r="D29" s="64"/>
      <c r="E29" s="64"/>
      <c r="F29" s="64"/>
      <c r="G29" s="64"/>
      <c r="H29" s="64"/>
      <c r="I29" s="64"/>
      <c r="J29" s="64"/>
      <c r="K29" s="64"/>
      <c r="L29" s="64"/>
      <c r="M29" s="64"/>
      <c r="N29" s="64"/>
      <c r="O29" s="67"/>
    </row>
    <row r="30" spans="1:26" s="18" customFormat="1" ht="12.75">
      <c r="A30" s="78"/>
      <c r="B30" s="64"/>
      <c r="C30" s="64"/>
      <c r="D30" s="64"/>
      <c r="E30" s="64"/>
      <c r="F30" s="64"/>
      <c r="G30" s="64"/>
      <c r="H30" s="64"/>
      <c r="I30" s="64"/>
      <c r="J30" s="64"/>
      <c r="K30" s="64"/>
      <c r="L30" s="64"/>
      <c r="M30" s="64"/>
      <c r="N30" s="64"/>
      <c r="O30" s="67"/>
      <c r="P30" s="9"/>
      <c r="Q30" s="9"/>
      <c r="R30" s="9"/>
      <c r="S30" s="9"/>
      <c r="T30" s="9"/>
      <c r="U30" s="9"/>
      <c r="V30" s="9"/>
      <c r="W30" s="9"/>
      <c r="X30" s="9"/>
      <c r="Y30" s="9"/>
      <c r="Z30" s="9"/>
    </row>
    <row r="31" spans="1:15" ht="18.75" customHeight="1">
      <c r="A31" s="68" t="s">
        <v>163</v>
      </c>
      <c r="B31" s="64"/>
      <c r="C31" s="64"/>
      <c r="D31" s="64"/>
      <c r="E31" s="64"/>
      <c r="F31" s="64"/>
      <c r="G31" s="64"/>
      <c r="H31" s="64"/>
      <c r="I31" s="64"/>
      <c r="J31" s="64"/>
      <c r="K31" s="64"/>
      <c r="L31" s="64"/>
      <c r="M31" s="64"/>
      <c r="N31" s="64"/>
      <c r="O31" s="67"/>
    </row>
    <row r="32" spans="1:15" ht="12.75" customHeight="1">
      <c r="A32" s="12"/>
      <c r="B32" s="64"/>
      <c r="C32" s="64"/>
      <c r="D32" s="64"/>
      <c r="E32" s="64"/>
      <c r="F32" s="64"/>
      <c r="G32" s="64"/>
      <c r="H32" s="64"/>
      <c r="I32" s="64"/>
      <c r="J32" s="64"/>
      <c r="K32" s="64"/>
      <c r="L32" s="64"/>
      <c r="M32" s="64"/>
      <c r="N32" s="64"/>
      <c r="O32" s="67"/>
    </row>
    <row r="33" spans="1:15" ht="12.75" customHeight="1">
      <c r="A33" s="58"/>
      <c r="B33" s="73"/>
      <c r="C33" s="73"/>
      <c r="D33" s="73"/>
      <c r="E33" s="73"/>
      <c r="F33" s="73"/>
      <c r="G33" s="73"/>
      <c r="H33" s="73"/>
      <c r="I33" s="73"/>
      <c r="J33" s="73"/>
      <c r="K33" s="73"/>
      <c r="L33" s="73"/>
      <c r="M33" s="73"/>
      <c r="N33" s="73"/>
      <c r="O33" s="73"/>
    </row>
    <row r="34" spans="1:15" ht="12.75" customHeight="1">
      <c r="A34" s="52" t="s">
        <v>29</v>
      </c>
      <c r="B34" s="53">
        <v>442524</v>
      </c>
      <c r="C34" s="53">
        <v>561623</v>
      </c>
      <c r="D34" s="53">
        <v>89358</v>
      </c>
      <c r="E34" s="53">
        <v>227996</v>
      </c>
      <c r="F34" s="53">
        <v>79312</v>
      </c>
      <c r="G34" s="53">
        <v>21343</v>
      </c>
      <c r="H34" s="53">
        <v>15791</v>
      </c>
      <c r="I34" s="53">
        <v>5953</v>
      </c>
      <c r="J34" s="53">
        <v>1908</v>
      </c>
      <c r="K34" s="53">
        <v>531</v>
      </c>
      <c r="L34" s="53">
        <v>200</v>
      </c>
      <c r="M34" s="53">
        <v>69</v>
      </c>
      <c r="N34" s="53">
        <v>63</v>
      </c>
      <c r="O34" s="53">
        <v>659</v>
      </c>
    </row>
    <row r="35" spans="1:15" ht="12.75" customHeight="1">
      <c r="A35" s="52" t="s">
        <v>30</v>
      </c>
      <c r="B35" s="53">
        <v>442557</v>
      </c>
      <c r="C35" s="53">
        <v>679980</v>
      </c>
      <c r="D35" s="53">
        <v>21592</v>
      </c>
      <c r="E35" s="53">
        <v>269015</v>
      </c>
      <c r="F35" s="53">
        <v>89637</v>
      </c>
      <c r="G35" s="53">
        <v>33172</v>
      </c>
      <c r="H35" s="53">
        <v>18506</v>
      </c>
      <c r="I35" s="53">
        <v>7243</v>
      </c>
      <c r="J35" s="53">
        <v>2371</v>
      </c>
      <c r="K35" s="53">
        <v>665</v>
      </c>
      <c r="L35" s="53">
        <v>233</v>
      </c>
      <c r="M35" s="53">
        <v>69</v>
      </c>
      <c r="N35" s="53">
        <v>54</v>
      </c>
      <c r="O35" s="53">
        <v>570</v>
      </c>
    </row>
    <row r="36" spans="1:15" ht="12.75">
      <c r="A36" s="52" t="s">
        <v>31</v>
      </c>
      <c r="B36" s="53">
        <v>442539</v>
      </c>
      <c r="C36" s="53">
        <v>784462</v>
      </c>
      <c r="D36" s="53">
        <v>2004</v>
      </c>
      <c r="E36" s="53">
        <v>254277</v>
      </c>
      <c r="F36" s="53">
        <v>102534</v>
      </c>
      <c r="G36" s="53">
        <v>38378</v>
      </c>
      <c r="H36" s="53">
        <v>26348</v>
      </c>
      <c r="I36" s="53">
        <v>12461</v>
      </c>
      <c r="J36" s="53">
        <v>4514</v>
      </c>
      <c r="K36" s="53">
        <v>1364</v>
      </c>
      <c r="L36" s="53">
        <v>427</v>
      </c>
      <c r="M36" s="53">
        <v>142</v>
      </c>
      <c r="N36" s="53">
        <v>90</v>
      </c>
      <c r="O36" s="53">
        <v>960</v>
      </c>
    </row>
    <row r="37" spans="1:15" ht="12.75">
      <c r="A37" s="52" t="s">
        <v>32</v>
      </c>
      <c r="B37" s="53">
        <v>442531</v>
      </c>
      <c r="C37" s="53">
        <v>932552</v>
      </c>
      <c r="D37" s="53">
        <v>383</v>
      </c>
      <c r="E37" s="53">
        <v>176989</v>
      </c>
      <c r="F37" s="53">
        <v>149503</v>
      </c>
      <c r="G37" s="53">
        <v>47351</v>
      </c>
      <c r="H37" s="53">
        <v>41265</v>
      </c>
      <c r="I37" s="53">
        <v>17568</v>
      </c>
      <c r="J37" s="53">
        <v>6391</v>
      </c>
      <c r="K37" s="53">
        <v>2047</v>
      </c>
      <c r="L37" s="53">
        <v>653</v>
      </c>
      <c r="M37" s="53">
        <v>225</v>
      </c>
      <c r="N37" s="53">
        <v>156</v>
      </c>
      <c r="O37" s="53">
        <v>1680</v>
      </c>
    </row>
    <row r="38" spans="1:15" ht="12.75">
      <c r="A38" s="52" t="s">
        <v>33</v>
      </c>
      <c r="B38" s="53">
        <v>331905</v>
      </c>
      <c r="C38" s="53">
        <v>831418</v>
      </c>
      <c r="D38" s="53">
        <v>149</v>
      </c>
      <c r="E38" s="53">
        <v>60225</v>
      </c>
      <c r="F38" s="53">
        <v>149462</v>
      </c>
      <c r="G38" s="53">
        <v>47795</v>
      </c>
      <c r="H38" s="53">
        <v>51802</v>
      </c>
      <c r="I38" s="53">
        <v>16060</v>
      </c>
      <c r="J38" s="53">
        <v>4601</v>
      </c>
      <c r="K38" s="53">
        <v>1166</v>
      </c>
      <c r="L38" s="53">
        <v>381</v>
      </c>
      <c r="M38" s="53">
        <v>149</v>
      </c>
      <c r="N38" s="53">
        <v>115</v>
      </c>
      <c r="O38" s="53">
        <v>1219</v>
      </c>
    </row>
    <row r="39" spans="1:15" ht="12.75">
      <c r="A39" s="52" t="s">
        <v>34</v>
      </c>
      <c r="B39" s="53">
        <v>88508</v>
      </c>
      <c r="C39" s="53">
        <v>242020</v>
      </c>
      <c r="D39" s="53">
        <v>33</v>
      </c>
      <c r="E39" s="53">
        <v>10183</v>
      </c>
      <c r="F39" s="53">
        <v>38385</v>
      </c>
      <c r="G39" s="53">
        <v>13967</v>
      </c>
      <c r="H39" s="53">
        <v>18919</v>
      </c>
      <c r="I39" s="53">
        <v>5298</v>
      </c>
      <c r="J39" s="53">
        <v>1305</v>
      </c>
      <c r="K39" s="53">
        <v>269</v>
      </c>
      <c r="L39" s="53">
        <v>91</v>
      </c>
      <c r="M39" s="53">
        <v>35</v>
      </c>
      <c r="N39" s="53">
        <v>29</v>
      </c>
      <c r="O39" s="53">
        <v>244</v>
      </c>
    </row>
    <row r="40" spans="1:15" ht="12.75">
      <c r="A40" s="144" t="s">
        <v>35</v>
      </c>
      <c r="B40" s="57">
        <v>22126</v>
      </c>
      <c r="C40" s="57">
        <v>61271</v>
      </c>
      <c r="D40" s="57">
        <v>18</v>
      </c>
      <c r="E40" s="57">
        <v>2738</v>
      </c>
      <c r="F40" s="57">
        <v>9515</v>
      </c>
      <c r="G40" s="57">
        <v>2908</v>
      </c>
      <c r="H40" s="57">
        <v>4750</v>
      </c>
      <c r="I40" s="57">
        <v>1640</v>
      </c>
      <c r="J40" s="57">
        <v>408</v>
      </c>
      <c r="K40" s="57">
        <v>90</v>
      </c>
      <c r="L40" s="57">
        <v>39</v>
      </c>
      <c r="M40" s="57">
        <v>14</v>
      </c>
      <c r="N40" s="172" t="s">
        <v>455</v>
      </c>
      <c r="O40" s="90">
        <v>63</v>
      </c>
    </row>
    <row r="41" spans="1:15" ht="12.75">
      <c r="A41" s="78"/>
      <c r="B41" s="64"/>
      <c r="C41" s="64"/>
      <c r="D41" s="64"/>
      <c r="E41" s="64"/>
      <c r="F41" s="64"/>
      <c r="G41" s="64"/>
      <c r="H41" s="64"/>
      <c r="I41" s="64"/>
      <c r="J41" s="64"/>
      <c r="K41" s="64"/>
      <c r="L41" s="64"/>
      <c r="M41" s="64"/>
      <c r="N41" s="64"/>
      <c r="O41" s="67"/>
    </row>
    <row r="42" spans="1:15" ht="12.75">
      <c r="A42" s="78"/>
      <c r="B42" s="64"/>
      <c r="C42" s="64"/>
      <c r="D42" s="64"/>
      <c r="E42" s="64"/>
      <c r="F42" s="64"/>
      <c r="G42" s="64"/>
      <c r="H42" s="64"/>
      <c r="I42" s="64"/>
      <c r="J42" s="64"/>
      <c r="K42" s="64"/>
      <c r="L42" s="64"/>
      <c r="M42" s="64"/>
      <c r="N42" s="64"/>
      <c r="O42" s="67"/>
    </row>
    <row r="43" spans="1:26" s="33" customFormat="1" ht="18.75" customHeight="1">
      <c r="A43" s="79" t="s">
        <v>36</v>
      </c>
      <c r="B43" s="80">
        <v>2212690</v>
      </c>
      <c r="C43" s="80">
        <v>4093326</v>
      </c>
      <c r="D43" s="80">
        <v>113537</v>
      </c>
      <c r="E43" s="80">
        <v>1001423</v>
      </c>
      <c r="F43" s="80">
        <v>618348</v>
      </c>
      <c r="G43" s="80">
        <v>204914</v>
      </c>
      <c r="H43" s="80">
        <v>177381</v>
      </c>
      <c r="I43" s="80">
        <v>66223</v>
      </c>
      <c r="J43" s="80">
        <v>21498</v>
      </c>
      <c r="K43" s="80">
        <v>6132</v>
      </c>
      <c r="L43" s="80">
        <v>2024</v>
      </c>
      <c r="M43" s="80">
        <v>703</v>
      </c>
      <c r="N43" s="80">
        <v>507</v>
      </c>
      <c r="O43" s="80">
        <v>5395</v>
      </c>
      <c r="P43" s="82"/>
      <c r="Q43" s="82"/>
      <c r="R43" s="82"/>
      <c r="S43" s="82"/>
      <c r="T43" s="82"/>
      <c r="U43" s="82"/>
      <c r="V43" s="82"/>
      <c r="W43" s="82"/>
      <c r="X43" s="82"/>
      <c r="Y43" s="82"/>
      <c r="Z43" s="82"/>
    </row>
    <row r="44" ht="12.75">
      <c r="A44" s="83" t="s">
        <v>454</v>
      </c>
    </row>
    <row r="46" spans="1:26" s="39" customFormat="1" ht="12.75">
      <c r="A46" s="84" t="s">
        <v>37</v>
      </c>
      <c r="B46" s="84"/>
      <c r="C46" s="84"/>
      <c r="D46" s="84"/>
      <c r="E46" s="84"/>
      <c r="F46" s="84"/>
      <c r="G46" s="84"/>
      <c r="H46" s="84"/>
      <c r="I46" s="84"/>
      <c r="J46" s="84"/>
      <c r="K46" s="84"/>
      <c r="L46" s="84"/>
      <c r="M46" s="84"/>
      <c r="N46" s="84"/>
      <c r="O46" s="84"/>
      <c r="P46" s="84"/>
      <c r="Q46" s="84"/>
      <c r="R46" s="84"/>
      <c r="S46" s="84"/>
      <c r="T46" s="84"/>
      <c r="U46" s="84"/>
      <c r="V46" s="84"/>
      <c r="W46" s="84"/>
      <c r="X46" s="84"/>
      <c r="Y46" s="84"/>
      <c r="Z46" s="84"/>
    </row>
    <row r="47" spans="1:26" s="39" customFormat="1" ht="12.75">
      <c r="A47" s="84" t="s">
        <v>458</v>
      </c>
      <c r="B47" s="84"/>
      <c r="C47" s="84"/>
      <c r="D47" s="84"/>
      <c r="E47" s="84"/>
      <c r="F47" s="84"/>
      <c r="G47" s="84"/>
      <c r="H47" s="84"/>
      <c r="I47" s="84"/>
      <c r="J47" s="84"/>
      <c r="K47" s="84"/>
      <c r="L47" s="84"/>
      <c r="M47" s="84"/>
      <c r="N47" s="84"/>
      <c r="O47" s="84"/>
      <c r="P47" s="84"/>
      <c r="Q47" s="84"/>
      <c r="R47" s="84"/>
      <c r="S47" s="84"/>
      <c r="T47" s="84"/>
      <c r="U47" s="84"/>
      <c r="V47" s="84"/>
      <c r="W47" s="84"/>
      <c r="X47" s="84"/>
      <c r="Y47" s="84"/>
      <c r="Z47" s="84"/>
    </row>
  </sheetData>
  <sheetProtection/>
  <mergeCells count="15">
    <mergeCell ref="H7:H8"/>
    <mergeCell ref="I7:I8"/>
    <mergeCell ref="J7:J8"/>
    <mergeCell ref="K7:K8"/>
    <mergeCell ref="N7:O7"/>
    <mergeCell ref="D6:O6"/>
    <mergeCell ref="G7:G8"/>
    <mergeCell ref="L7:L8"/>
    <mergeCell ref="M7:M8"/>
    <mergeCell ref="A6:A8"/>
    <mergeCell ref="B6:B8"/>
    <mergeCell ref="C6:C8"/>
    <mergeCell ref="D7:D8"/>
    <mergeCell ref="E7:E8"/>
    <mergeCell ref="F7:F8"/>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5" r:id="rId1"/>
</worksheet>
</file>

<file path=xl/worksheets/sheet11.xml><?xml version="1.0" encoding="utf-8"?>
<worksheet xmlns="http://schemas.openxmlformats.org/spreadsheetml/2006/main" xmlns:r="http://schemas.openxmlformats.org/officeDocument/2006/relationships">
  <sheetPr codeName="Sheet132">
    <pageSetUpPr fitToPage="1"/>
  </sheetPr>
  <dimension ref="A1:Z45"/>
  <sheetViews>
    <sheetView zoomScale="80" zoomScaleNormal="80" zoomScalePageLayoutView="0" workbookViewId="0" topLeftCell="A1">
      <selection activeCell="A1" sqref="A1"/>
    </sheetView>
  </sheetViews>
  <sheetFormatPr defaultColWidth="9.140625" defaultRowHeight="12.75"/>
  <cols>
    <col min="1" max="1" width="16.00390625" style="83" customWidth="1"/>
    <col min="2" max="2" width="15.7109375" style="83" customWidth="1"/>
    <col min="3" max="3" width="14.7109375" style="83" customWidth="1"/>
    <col min="4" max="4" width="15.140625" style="83" customWidth="1"/>
    <col min="5" max="5" width="15.57421875" style="83" customWidth="1"/>
    <col min="6" max="6" width="17.00390625" style="83" customWidth="1"/>
    <col min="7" max="7" width="17.8515625" style="83" customWidth="1"/>
    <col min="8" max="8" width="18.7109375" style="83" customWidth="1"/>
    <col min="9" max="26" width="9.140625" style="83" customWidth="1"/>
  </cols>
  <sheetData>
    <row r="1" spans="1:10" ht="30" customHeight="1">
      <c r="A1" s="1" t="s">
        <v>133</v>
      </c>
      <c r="B1" s="2"/>
      <c r="C1" s="3"/>
      <c r="D1" s="3"/>
      <c r="E1" s="3"/>
      <c r="F1" s="3"/>
      <c r="G1" s="3"/>
      <c r="H1" s="3"/>
      <c r="J1" s="41" t="s">
        <v>457</v>
      </c>
    </row>
    <row r="2" spans="1:10" ht="21" customHeight="1" thickBot="1">
      <c r="A2" s="104" t="s">
        <v>323</v>
      </c>
      <c r="B2" s="4"/>
      <c r="C2" s="5"/>
      <c r="D2" s="5"/>
      <c r="E2" s="5"/>
      <c r="F2" s="5"/>
      <c r="G2" s="5"/>
      <c r="H2" s="5"/>
      <c r="I2" s="5"/>
      <c r="J2" s="26"/>
    </row>
    <row r="3" spans="1:8" ht="12.75" customHeight="1" thickTop="1">
      <c r="A3" s="7"/>
      <c r="B3" s="8"/>
      <c r="C3" s="9"/>
      <c r="D3" s="9"/>
      <c r="E3" s="9"/>
      <c r="F3" s="9"/>
      <c r="G3" s="9"/>
      <c r="H3" s="9"/>
    </row>
    <row r="4" spans="1:8" ht="18.75" customHeight="1">
      <c r="A4" s="40" t="s">
        <v>0</v>
      </c>
      <c r="B4" s="38"/>
      <c r="C4" s="38"/>
      <c r="D4" s="38"/>
      <c r="E4" s="38"/>
      <c r="F4" s="38"/>
      <c r="G4" s="11"/>
      <c r="H4" s="11"/>
    </row>
    <row r="5" spans="1:8" ht="12.75" customHeight="1">
      <c r="A5" s="12"/>
      <c r="B5" s="9"/>
      <c r="C5" s="9"/>
      <c r="D5" s="9"/>
      <c r="E5" s="9"/>
      <c r="F5" s="9"/>
      <c r="G5" s="9"/>
      <c r="H5" s="9"/>
    </row>
    <row r="6" spans="1:26" s="13" customFormat="1" ht="21" customHeight="1">
      <c r="A6" s="223" t="s">
        <v>114</v>
      </c>
      <c r="B6" s="223" t="s">
        <v>1</v>
      </c>
      <c r="C6" s="223" t="s">
        <v>134</v>
      </c>
      <c r="D6" s="223" t="s">
        <v>74</v>
      </c>
      <c r="E6" s="223" t="s">
        <v>75</v>
      </c>
      <c r="F6" s="223" t="s">
        <v>76</v>
      </c>
      <c r="G6" s="223" t="s">
        <v>77</v>
      </c>
      <c r="H6" s="225" t="s">
        <v>380</v>
      </c>
      <c r="I6" s="168"/>
      <c r="J6" s="168"/>
      <c r="K6" s="168"/>
      <c r="L6" s="168"/>
      <c r="M6" s="168"/>
      <c r="N6" s="168"/>
      <c r="O6" s="168"/>
      <c r="P6" s="168"/>
      <c r="Q6" s="168"/>
      <c r="R6" s="168"/>
      <c r="S6" s="168"/>
      <c r="T6" s="168"/>
      <c r="U6" s="168"/>
      <c r="V6" s="168"/>
      <c r="W6" s="168"/>
      <c r="X6" s="168"/>
      <c r="Y6" s="168"/>
      <c r="Z6" s="168"/>
    </row>
    <row r="7" spans="1:26" s="13" customFormat="1" ht="39" customHeight="1">
      <c r="A7" s="224"/>
      <c r="B7" s="224"/>
      <c r="C7" s="224"/>
      <c r="D7" s="224"/>
      <c r="E7" s="224"/>
      <c r="F7" s="224"/>
      <c r="G7" s="224"/>
      <c r="H7" s="224"/>
      <c r="I7" s="168"/>
      <c r="J7" s="168"/>
      <c r="K7" s="168"/>
      <c r="L7" s="168"/>
      <c r="M7" s="168"/>
      <c r="N7" s="168"/>
      <c r="O7" s="168"/>
      <c r="P7" s="168"/>
      <c r="Q7" s="168"/>
      <c r="R7" s="168"/>
      <c r="S7" s="168"/>
      <c r="T7" s="168"/>
      <c r="U7" s="168"/>
      <c r="V7" s="168"/>
      <c r="W7" s="168"/>
      <c r="X7" s="168"/>
      <c r="Y7" s="168"/>
      <c r="Z7" s="168"/>
    </row>
    <row r="8" spans="1:8" ht="12.75">
      <c r="A8" s="12"/>
      <c r="B8" s="51"/>
      <c r="C8" s="51"/>
      <c r="D8" s="51"/>
      <c r="E8" s="51"/>
      <c r="F8" s="51"/>
      <c r="G8" s="51"/>
      <c r="H8" s="51"/>
    </row>
    <row r="9" spans="1:8" ht="12.75">
      <c r="A9" s="52" t="s">
        <v>10</v>
      </c>
      <c r="B9" s="53">
        <v>32041</v>
      </c>
      <c r="C9" s="53">
        <v>294.682</v>
      </c>
      <c r="D9" s="53">
        <v>13771.697</v>
      </c>
      <c r="E9" s="53">
        <v>8415.112</v>
      </c>
      <c r="F9" s="53">
        <v>109.21</v>
      </c>
      <c r="G9" s="53">
        <v>43803.823</v>
      </c>
      <c r="H9" s="53">
        <v>7.527</v>
      </c>
    </row>
    <row r="10" spans="1:8" ht="12.75">
      <c r="A10" s="55" t="s">
        <v>11</v>
      </c>
      <c r="B10" s="53">
        <v>200657</v>
      </c>
      <c r="C10" s="53">
        <v>5633.653</v>
      </c>
      <c r="D10" s="53">
        <v>39779.686</v>
      </c>
      <c r="E10" s="53">
        <v>3898.004</v>
      </c>
      <c r="F10" s="53">
        <v>1215.949</v>
      </c>
      <c r="G10" s="53">
        <v>60078.941</v>
      </c>
      <c r="H10" s="53">
        <v>56.56</v>
      </c>
    </row>
    <row r="11" spans="1:8" ht="12.75">
      <c r="A11" s="55" t="s">
        <v>12</v>
      </c>
      <c r="B11" s="53">
        <v>149131</v>
      </c>
      <c r="C11" s="53">
        <v>20790.187</v>
      </c>
      <c r="D11" s="53">
        <v>49734.804</v>
      </c>
      <c r="E11" s="53">
        <v>1957.286</v>
      </c>
      <c r="F11" s="53">
        <v>2733.627</v>
      </c>
      <c r="G11" s="53">
        <v>50089.531</v>
      </c>
      <c r="H11" s="53">
        <v>72.81</v>
      </c>
    </row>
    <row r="12" spans="1:8" ht="12.75">
      <c r="A12" s="55" t="s">
        <v>13</v>
      </c>
      <c r="B12" s="53">
        <v>140667</v>
      </c>
      <c r="C12" s="53">
        <v>46488.963</v>
      </c>
      <c r="D12" s="53">
        <v>76825.163</v>
      </c>
      <c r="E12" s="53">
        <v>2652.425</v>
      </c>
      <c r="F12" s="53">
        <v>5718.795</v>
      </c>
      <c r="G12" s="53">
        <v>62136.063</v>
      </c>
      <c r="H12" s="53">
        <v>84.442</v>
      </c>
    </row>
    <row r="13" spans="1:8" ht="12.75">
      <c r="A13" s="55" t="s">
        <v>14</v>
      </c>
      <c r="B13" s="53">
        <v>128835</v>
      </c>
      <c r="C13" s="53">
        <v>74694.769</v>
      </c>
      <c r="D13" s="53">
        <v>104844.042</v>
      </c>
      <c r="E13" s="53">
        <v>3136.399</v>
      </c>
      <c r="F13" s="53">
        <v>7568.906</v>
      </c>
      <c r="G13" s="53">
        <v>67933.94</v>
      </c>
      <c r="H13" s="53">
        <v>89.246</v>
      </c>
    </row>
    <row r="14" spans="1:8" ht="12.75">
      <c r="A14" s="55" t="s">
        <v>15</v>
      </c>
      <c r="B14" s="53">
        <v>126268</v>
      </c>
      <c r="C14" s="53">
        <v>108657.623</v>
      </c>
      <c r="D14" s="53">
        <v>140797.997</v>
      </c>
      <c r="E14" s="53">
        <v>3893.821</v>
      </c>
      <c r="F14" s="53">
        <v>8993.208</v>
      </c>
      <c r="G14" s="53">
        <v>74646.142</v>
      </c>
      <c r="H14" s="53">
        <v>96.81</v>
      </c>
    </row>
    <row r="15" spans="1:8" ht="12.75">
      <c r="A15" s="55" t="s">
        <v>16</v>
      </c>
      <c r="B15" s="53">
        <v>125459</v>
      </c>
      <c r="C15" s="53">
        <v>149078.758</v>
      </c>
      <c r="D15" s="53">
        <v>179482.913</v>
      </c>
      <c r="E15" s="53">
        <v>4861.477</v>
      </c>
      <c r="F15" s="53">
        <v>10503.228</v>
      </c>
      <c r="G15" s="53">
        <v>79636.419</v>
      </c>
      <c r="H15" s="53">
        <v>101.461</v>
      </c>
    </row>
    <row r="16" spans="1:8" ht="12.75">
      <c r="A16" s="55" t="s">
        <v>17</v>
      </c>
      <c r="B16" s="53">
        <v>117734</v>
      </c>
      <c r="C16" s="53">
        <v>179666.723</v>
      </c>
      <c r="D16" s="53">
        <v>205744.587</v>
      </c>
      <c r="E16" s="53">
        <v>5632.417</v>
      </c>
      <c r="F16" s="53">
        <v>11294.943</v>
      </c>
      <c r="G16" s="53">
        <v>80576.923</v>
      </c>
      <c r="H16" s="53">
        <v>103.153</v>
      </c>
    </row>
    <row r="17" spans="1:8" ht="12.75">
      <c r="A17" s="55" t="s">
        <v>18</v>
      </c>
      <c r="B17" s="53">
        <v>104696</v>
      </c>
      <c r="C17" s="53">
        <v>195019.145</v>
      </c>
      <c r="D17" s="53">
        <v>215397.045</v>
      </c>
      <c r="E17" s="53">
        <v>6030.618</v>
      </c>
      <c r="F17" s="53">
        <v>11532.817</v>
      </c>
      <c r="G17" s="53">
        <v>76541.206</v>
      </c>
      <c r="H17" s="53">
        <v>97.524</v>
      </c>
    </row>
    <row r="18" spans="1:8" ht="12.75">
      <c r="A18" s="55" t="s">
        <v>19</v>
      </c>
      <c r="B18" s="53">
        <v>90788</v>
      </c>
      <c r="C18" s="53">
        <v>197117.222</v>
      </c>
      <c r="D18" s="53">
        <v>211358.491</v>
      </c>
      <c r="E18" s="53">
        <v>6568.099</v>
      </c>
      <c r="F18" s="53">
        <v>11416.236</v>
      </c>
      <c r="G18" s="53">
        <v>71050.301</v>
      </c>
      <c r="H18" s="53">
        <v>84.901</v>
      </c>
    </row>
    <row r="19" spans="1:8" ht="12.75">
      <c r="A19" s="55" t="s">
        <v>20</v>
      </c>
      <c r="B19" s="53">
        <v>80156</v>
      </c>
      <c r="C19" s="53">
        <v>198911.287</v>
      </c>
      <c r="D19" s="53">
        <v>207476.106</v>
      </c>
      <c r="E19" s="53">
        <v>7624.1</v>
      </c>
      <c r="F19" s="53">
        <v>11748.677</v>
      </c>
      <c r="G19" s="53">
        <v>65795.681</v>
      </c>
      <c r="H19" s="53">
        <v>83.131</v>
      </c>
    </row>
    <row r="20" spans="1:8" ht="12.75">
      <c r="A20" s="55" t="s">
        <v>21</v>
      </c>
      <c r="B20" s="53">
        <v>137994</v>
      </c>
      <c r="C20" s="53">
        <v>398862.196</v>
      </c>
      <c r="D20" s="53">
        <v>405623.313</v>
      </c>
      <c r="E20" s="53">
        <v>17436.277</v>
      </c>
      <c r="F20" s="53">
        <v>22846.232</v>
      </c>
      <c r="G20" s="53">
        <v>122594.096</v>
      </c>
      <c r="H20" s="53">
        <v>160.691</v>
      </c>
    </row>
    <row r="21" spans="1:8" ht="12.75">
      <c r="A21" s="55" t="s">
        <v>22</v>
      </c>
      <c r="B21" s="53">
        <v>115522</v>
      </c>
      <c r="C21" s="53">
        <v>397443.91</v>
      </c>
      <c r="D21" s="53">
        <v>401540.184</v>
      </c>
      <c r="E21" s="53">
        <v>19961.143</v>
      </c>
      <c r="F21" s="53">
        <v>20936.122</v>
      </c>
      <c r="G21" s="53">
        <v>120843.728</v>
      </c>
      <c r="H21" s="53">
        <v>159.566</v>
      </c>
    </row>
    <row r="22" spans="1:8" ht="12.75">
      <c r="A22" s="55" t="s">
        <v>23</v>
      </c>
      <c r="B22" s="53">
        <v>98608</v>
      </c>
      <c r="C22" s="53">
        <v>400344.193</v>
      </c>
      <c r="D22" s="53">
        <v>399154.713</v>
      </c>
      <c r="E22" s="53">
        <v>21621.138</v>
      </c>
      <c r="F22" s="53">
        <v>20255.149</v>
      </c>
      <c r="G22" s="53">
        <v>116885.857</v>
      </c>
      <c r="H22" s="53">
        <v>162.694</v>
      </c>
    </row>
    <row r="23" spans="1:8" ht="12.75">
      <c r="A23" s="55" t="s">
        <v>24</v>
      </c>
      <c r="B23" s="53">
        <v>84151</v>
      </c>
      <c r="C23" s="53">
        <v>394027.062</v>
      </c>
      <c r="D23" s="53">
        <v>389759.981</v>
      </c>
      <c r="E23" s="53">
        <v>23081.607</v>
      </c>
      <c r="F23" s="53">
        <v>19054.84</v>
      </c>
      <c r="G23" s="53">
        <v>112731.431</v>
      </c>
      <c r="H23" s="53">
        <v>168.527</v>
      </c>
    </row>
    <row r="24" spans="1:8" ht="12.75">
      <c r="A24" s="55" t="s">
        <v>25</v>
      </c>
      <c r="B24" s="53">
        <v>71667</v>
      </c>
      <c r="C24" s="53">
        <v>383945.25</v>
      </c>
      <c r="D24" s="53">
        <v>374808.359</v>
      </c>
      <c r="E24" s="53">
        <v>24237.993</v>
      </c>
      <c r="F24" s="53">
        <v>18159.582</v>
      </c>
      <c r="G24" s="53">
        <v>105665.202</v>
      </c>
      <c r="H24" s="53">
        <v>145.825</v>
      </c>
    </row>
    <row r="25" spans="1:8" ht="12.75">
      <c r="A25" s="55" t="s">
        <v>26</v>
      </c>
      <c r="B25" s="53">
        <v>341170</v>
      </c>
      <c r="C25" s="53">
        <v>3221246.9</v>
      </c>
      <c r="D25" s="53">
        <v>2821600.09</v>
      </c>
      <c r="E25" s="53">
        <v>326527.356</v>
      </c>
      <c r="F25" s="53">
        <v>184271.061</v>
      </c>
      <c r="G25" s="53">
        <v>702063.65</v>
      </c>
      <c r="H25" s="53">
        <v>880.636</v>
      </c>
    </row>
    <row r="26" spans="1:8" ht="12.75">
      <c r="A26" s="55" t="s">
        <v>27</v>
      </c>
      <c r="B26" s="53">
        <v>49548</v>
      </c>
      <c r="C26" s="53">
        <v>1289591.53</v>
      </c>
      <c r="D26" s="53">
        <v>873348.338</v>
      </c>
      <c r="E26" s="53">
        <v>273798.949</v>
      </c>
      <c r="F26" s="53">
        <v>120932.65</v>
      </c>
      <c r="G26" s="53">
        <v>223766.006</v>
      </c>
      <c r="H26" s="53">
        <v>137.425</v>
      </c>
    </row>
    <row r="27" spans="1:8" ht="12.75">
      <c r="A27" s="56" t="s">
        <v>28</v>
      </c>
      <c r="B27" s="57">
        <v>17598</v>
      </c>
      <c r="C27" s="57">
        <v>1817030.75</v>
      </c>
      <c r="D27" s="57">
        <v>692274.123</v>
      </c>
      <c r="E27" s="57">
        <v>801745.591</v>
      </c>
      <c r="F27" s="57">
        <v>244075.92</v>
      </c>
      <c r="G27" s="57">
        <v>330951.744</v>
      </c>
      <c r="H27" s="57">
        <v>25.28</v>
      </c>
    </row>
    <row r="28" spans="1:8" ht="12.75">
      <c r="A28" s="63"/>
      <c r="B28" s="64"/>
      <c r="C28" s="64"/>
      <c r="D28" s="64"/>
      <c r="E28" s="64"/>
      <c r="F28" s="64"/>
      <c r="G28" s="64"/>
      <c r="H28" s="64"/>
    </row>
    <row r="29" spans="1:26" s="18" customFormat="1" ht="12.75">
      <c r="A29" s="63"/>
      <c r="B29" s="64"/>
      <c r="C29" s="64"/>
      <c r="D29" s="64"/>
      <c r="E29" s="64"/>
      <c r="F29" s="64"/>
      <c r="G29" s="64"/>
      <c r="H29" s="64"/>
      <c r="I29" s="9"/>
      <c r="J29" s="9"/>
      <c r="K29" s="9"/>
      <c r="L29" s="9"/>
      <c r="M29" s="9"/>
      <c r="N29" s="9"/>
      <c r="O29" s="9"/>
      <c r="P29" s="9"/>
      <c r="Q29" s="9"/>
      <c r="R29" s="9"/>
      <c r="S29" s="9"/>
      <c r="T29" s="9"/>
      <c r="U29" s="9"/>
      <c r="V29" s="9"/>
      <c r="W29" s="9"/>
      <c r="X29" s="9"/>
      <c r="Y29" s="9"/>
      <c r="Z29" s="9"/>
    </row>
    <row r="30" spans="1:8" ht="18.75" customHeight="1">
      <c r="A30" s="68" t="s">
        <v>163</v>
      </c>
      <c r="B30" s="64"/>
      <c r="C30" s="64"/>
      <c r="D30" s="64"/>
      <c r="E30" s="64"/>
      <c r="F30" s="64"/>
      <c r="G30" s="64"/>
      <c r="H30" s="64"/>
    </row>
    <row r="31" spans="1:8" ht="12.75" customHeight="1">
      <c r="A31" s="12"/>
      <c r="B31" s="64"/>
      <c r="C31" s="64"/>
      <c r="D31" s="64"/>
      <c r="E31" s="64"/>
      <c r="F31" s="64"/>
      <c r="G31" s="64"/>
      <c r="H31" s="64"/>
    </row>
    <row r="32" spans="1:8" ht="12.75" customHeight="1">
      <c r="A32" s="58"/>
      <c r="B32" s="73"/>
      <c r="C32" s="73"/>
      <c r="D32" s="73"/>
      <c r="E32" s="73"/>
      <c r="F32" s="73"/>
      <c r="G32" s="73"/>
      <c r="H32" s="73"/>
    </row>
    <row r="33" spans="1:8" ht="12.75" customHeight="1">
      <c r="A33" s="52" t="s">
        <v>29</v>
      </c>
      <c r="B33" s="53">
        <v>442524</v>
      </c>
      <c r="C33" s="53">
        <v>42842.518</v>
      </c>
      <c r="D33" s="53">
        <v>132345.691</v>
      </c>
      <c r="E33" s="53">
        <v>15178.013</v>
      </c>
      <c r="F33" s="53">
        <v>6126.78</v>
      </c>
      <c r="G33" s="53">
        <v>179025.194</v>
      </c>
      <c r="H33" s="53">
        <v>172.04</v>
      </c>
    </row>
    <row r="34" spans="1:8" ht="12.75" customHeight="1">
      <c r="A34" s="52" t="s">
        <v>30</v>
      </c>
      <c r="B34" s="53">
        <v>442557</v>
      </c>
      <c r="C34" s="53">
        <v>338751.925</v>
      </c>
      <c r="D34" s="53">
        <v>444520.911</v>
      </c>
      <c r="E34" s="53">
        <v>12894.26</v>
      </c>
      <c r="F34" s="53">
        <v>29177.679</v>
      </c>
      <c r="G34" s="53">
        <v>247423.03</v>
      </c>
      <c r="H34" s="53">
        <v>320.715</v>
      </c>
    </row>
    <row r="35" spans="1:8" ht="12.75">
      <c r="A35" s="52" t="s">
        <v>31</v>
      </c>
      <c r="B35" s="53">
        <v>442539</v>
      </c>
      <c r="C35" s="53">
        <v>878708.858</v>
      </c>
      <c r="D35" s="53">
        <v>954672.399</v>
      </c>
      <c r="E35" s="53">
        <v>29889.332</v>
      </c>
      <c r="F35" s="53">
        <v>52290.932</v>
      </c>
      <c r="G35" s="53">
        <v>332058.288</v>
      </c>
      <c r="H35" s="53">
        <v>422.358</v>
      </c>
    </row>
    <row r="36" spans="1:8" ht="12.75">
      <c r="A36" s="52" t="s">
        <v>32</v>
      </c>
      <c r="B36" s="53">
        <v>442531</v>
      </c>
      <c r="C36" s="53">
        <v>1701307.94</v>
      </c>
      <c r="D36" s="53">
        <v>1700670.16</v>
      </c>
      <c r="E36" s="53">
        <v>90747.593</v>
      </c>
      <c r="F36" s="53">
        <v>87433.169</v>
      </c>
      <c r="G36" s="53">
        <v>501082.644</v>
      </c>
      <c r="H36" s="53">
        <v>694.771</v>
      </c>
    </row>
    <row r="37" spans="1:8" ht="12.75">
      <c r="A37" s="52" t="s">
        <v>33</v>
      </c>
      <c r="B37" s="53">
        <v>331905</v>
      </c>
      <c r="C37" s="53">
        <v>2717841.74</v>
      </c>
      <c r="D37" s="53">
        <v>2463785.78</v>
      </c>
      <c r="E37" s="53">
        <v>240263.35</v>
      </c>
      <c r="F37" s="53">
        <v>140815.149</v>
      </c>
      <c r="G37" s="53">
        <v>627861.889</v>
      </c>
      <c r="H37" s="53">
        <v>809.852</v>
      </c>
    </row>
    <row r="38" spans="1:8" ht="12.75">
      <c r="A38" s="52" t="s">
        <v>34</v>
      </c>
      <c r="B38" s="53">
        <v>88508</v>
      </c>
      <c r="C38" s="53">
        <v>1810512.61</v>
      </c>
      <c r="D38" s="53">
        <v>1308969.17</v>
      </c>
      <c r="E38" s="53">
        <v>327408.971</v>
      </c>
      <c r="F38" s="53">
        <v>156040.958</v>
      </c>
      <c r="G38" s="53">
        <v>318175.996</v>
      </c>
      <c r="H38" s="53">
        <v>262.851</v>
      </c>
    </row>
    <row r="39" spans="1:8" ht="12.75">
      <c r="A39" s="144" t="s">
        <v>35</v>
      </c>
      <c r="B39" s="57">
        <v>22126</v>
      </c>
      <c r="C39" s="57">
        <v>1988879.22</v>
      </c>
      <c r="D39" s="57">
        <v>798357.525</v>
      </c>
      <c r="E39" s="57">
        <v>846698.293</v>
      </c>
      <c r="F39" s="57">
        <v>261482.485</v>
      </c>
      <c r="G39" s="57">
        <v>362163.643</v>
      </c>
      <c r="H39" s="57">
        <v>35.622</v>
      </c>
    </row>
    <row r="40" spans="1:8" ht="12.75">
      <c r="A40" s="78"/>
      <c r="B40" s="64"/>
      <c r="C40" s="64"/>
      <c r="D40" s="64"/>
      <c r="E40" s="64"/>
      <c r="F40" s="64"/>
      <c r="G40" s="64"/>
      <c r="H40" s="64"/>
    </row>
    <row r="41" spans="1:8" ht="12.75">
      <c r="A41" s="78"/>
      <c r="B41" s="64"/>
      <c r="C41" s="64"/>
      <c r="D41" s="64"/>
      <c r="E41" s="64"/>
      <c r="F41" s="64"/>
      <c r="G41" s="64"/>
      <c r="H41" s="64"/>
    </row>
    <row r="42" spans="1:26" s="33" customFormat="1" ht="18.75" customHeight="1">
      <c r="A42" s="79" t="s">
        <v>36</v>
      </c>
      <c r="B42" s="80">
        <v>2212690</v>
      </c>
      <c r="C42" s="80">
        <v>9478844.8</v>
      </c>
      <c r="D42" s="80">
        <v>7803321.64</v>
      </c>
      <c r="E42" s="80">
        <v>1563079.81</v>
      </c>
      <c r="F42" s="80">
        <v>733367.152</v>
      </c>
      <c r="G42" s="80">
        <v>2567790.68</v>
      </c>
      <c r="H42" s="80">
        <v>2718.209</v>
      </c>
      <c r="I42" s="82"/>
      <c r="J42" s="82"/>
      <c r="K42" s="82"/>
      <c r="L42" s="82"/>
      <c r="M42" s="82"/>
      <c r="N42" s="82"/>
      <c r="O42" s="82"/>
      <c r="P42" s="82"/>
      <c r="Q42" s="82"/>
      <c r="R42" s="82"/>
      <c r="S42" s="82"/>
      <c r="T42" s="82"/>
      <c r="U42" s="82"/>
      <c r="V42" s="82"/>
      <c r="W42" s="82"/>
      <c r="X42" s="82"/>
      <c r="Y42" s="82"/>
      <c r="Z42" s="82"/>
    </row>
    <row r="44" spans="1:26" s="39" customFormat="1" ht="12.75">
      <c r="A44" s="84" t="s">
        <v>37</v>
      </c>
      <c r="B44" s="84"/>
      <c r="C44" s="84"/>
      <c r="D44" s="84"/>
      <c r="E44" s="84"/>
      <c r="F44" s="84"/>
      <c r="G44" s="84"/>
      <c r="H44" s="84"/>
      <c r="I44" s="84"/>
      <c r="J44" s="84"/>
      <c r="K44" s="84"/>
      <c r="L44" s="84"/>
      <c r="M44" s="84"/>
      <c r="N44" s="84"/>
      <c r="O44" s="84"/>
      <c r="P44" s="84"/>
      <c r="Q44" s="84"/>
      <c r="R44" s="84"/>
      <c r="S44" s="84"/>
      <c r="T44" s="84"/>
      <c r="U44" s="84"/>
      <c r="V44" s="84"/>
      <c r="W44" s="84"/>
      <c r="X44" s="84"/>
      <c r="Y44" s="84"/>
      <c r="Z44" s="84"/>
    </row>
    <row r="45" spans="1:26" s="39" customFormat="1" ht="12.75">
      <c r="A45" s="84" t="s">
        <v>458</v>
      </c>
      <c r="B45" s="84"/>
      <c r="C45" s="84"/>
      <c r="D45" s="84"/>
      <c r="E45" s="84"/>
      <c r="F45" s="84"/>
      <c r="G45" s="84"/>
      <c r="H45" s="84"/>
      <c r="I45" s="84"/>
      <c r="J45" s="84"/>
      <c r="K45" s="84"/>
      <c r="L45" s="84"/>
      <c r="M45" s="84"/>
      <c r="N45" s="84"/>
      <c r="O45" s="84"/>
      <c r="P45" s="84"/>
      <c r="Q45" s="84"/>
      <c r="R45" s="84"/>
      <c r="S45" s="84"/>
      <c r="T45" s="84"/>
      <c r="U45" s="84"/>
      <c r="V45" s="84"/>
      <c r="W45" s="84"/>
      <c r="X45" s="84"/>
      <c r="Y45" s="84"/>
      <c r="Z45" s="84"/>
    </row>
  </sheetData>
  <sheetProtection/>
  <mergeCells count="8">
    <mergeCell ref="H6:H7"/>
    <mergeCell ref="A6:A7"/>
    <mergeCell ref="F6:F7"/>
    <mergeCell ref="G6:G7"/>
    <mergeCell ref="B6:B7"/>
    <mergeCell ref="C6:C7"/>
    <mergeCell ref="D6:D7"/>
    <mergeCell ref="E6:E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64" r:id="rId1"/>
</worksheet>
</file>

<file path=xl/worksheets/sheet12.xml><?xml version="1.0" encoding="utf-8"?>
<worksheet xmlns="http://schemas.openxmlformats.org/spreadsheetml/2006/main" xmlns:r="http://schemas.openxmlformats.org/officeDocument/2006/relationships">
  <dimension ref="A1:F25"/>
  <sheetViews>
    <sheetView showGridLines="0" zoomScalePageLayoutView="0" workbookViewId="0" topLeftCell="A1">
      <selection activeCell="A1" sqref="A1:B1"/>
    </sheetView>
  </sheetViews>
  <sheetFormatPr defaultColWidth="9.140625" defaultRowHeight="12.75"/>
  <cols>
    <col min="1" max="1" width="8.00390625" style="0" customWidth="1"/>
    <col min="2" max="2" width="10.421875" style="0" customWidth="1"/>
    <col min="3" max="3" width="22.57421875" style="0" customWidth="1"/>
    <col min="4" max="4" width="26.140625" style="0" customWidth="1"/>
    <col min="5" max="5" width="10.140625" style="0" customWidth="1"/>
  </cols>
  <sheetData>
    <row r="1" spans="1:2" s="116" customFormat="1" ht="16.5" customHeight="1">
      <c r="A1" s="241" t="s">
        <v>323</v>
      </c>
      <c r="B1" s="241"/>
    </row>
    <row r="2" spans="2:5" s="116" customFormat="1" ht="24" customHeight="1">
      <c r="B2" s="219" t="s">
        <v>377</v>
      </c>
      <c r="C2" s="219"/>
      <c r="D2" s="219"/>
      <c r="E2" s="219"/>
    </row>
    <row r="3" spans="2:5" s="116" customFormat="1" ht="16.5" customHeight="1">
      <c r="B3" s="151"/>
      <c r="C3" s="151"/>
      <c r="D3" s="151"/>
      <c r="E3" s="151"/>
    </row>
    <row r="4" spans="2:5" s="116" customFormat="1" ht="51.75" customHeight="1">
      <c r="B4" s="218" t="s">
        <v>432</v>
      </c>
      <c r="C4" s="218"/>
      <c r="D4" s="218"/>
      <c r="E4" s="218"/>
    </row>
    <row r="5" spans="2:5" s="116" customFormat="1" ht="74.25" customHeight="1">
      <c r="B5" s="218" t="s">
        <v>451</v>
      </c>
      <c r="C5" s="218"/>
      <c r="D5" s="218"/>
      <c r="E5" s="218"/>
    </row>
    <row r="6" spans="2:5" s="116" customFormat="1" ht="34.5" customHeight="1">
      <c r="B6" s="215" t="s">
        <v>416</v>
      </c>
      <c r="C6" s="215"/>
      <c r="D6" s="215"/>
      <c r="E6" s="215"/>
    </row>
    <row r="7" s="116" customFormat="1" ht="21.75" customHeight="1"/>
    <row r="8" spans="2:5" s="116" customFormat="1" ht="21" customHeight="1">
      <c r="B8" s="220" t="s">
        <v>417</v>
      </c>
      <c r="C8" s="220"/>
      <c r="D8" s="220"/>
      <c r="E8" s="220"/>
    </row>
    <row r="9" spans="3:5" s="116" customFormat="1" ht="9.75" customHeight="1" thickBot="1">
      <c r="C9" s="125"/>
      <c r="D9" s="125"/>
      <c r="E9" s="126"/>
    </row>
    <row r="10" spans="2:5" s="116" customFormat="1" ht="23.25" customHeight="1" thickBot="1">
      <c r="B10" s="127"/>
      <c r="C10" s="122" t="s">
        <v>411</v>
      </c>
      <c r="D10" s="123" t="s">
        <v>376</v>
      </c>
      <c r="E10" s="126"/>
    </row>
    <row r="11" spans="3:5" s="116" customFormat="1" ht="19.5" customHeight="1">
      <c r="C11" s="128" t="s">
        <v>29</v>
      </c>
      <c r="D11" s="132" t="s">
        <v>424</v>
      </c>
      <c r="E11" s="126"/>
    </row>
    <row r="12" spans="3:5" s="116" customFormat="1" ht="19.5" customHeight="1">
      <c r="C12" s="129" t="s">
        <v>30</v>
      </c>
      <c r="D12" s="129" t="s">
        <v>440</v>
      </c>
      <c r="E12" s="126"/>
    </row>
    <row r="13" spans="3:5" s="116" customFormat="1" ht="19.5" customHeight="1">
      <c r="C13" s="129" t="s">
        <v>31</v>
      </c>
      <c r="D13" s="129" t="s">
        <v>441</v>
      </c>
      <c r="E13" s="126"/>
    </row>
    <row r="14" spans="3:5" s="116" customFormat="1" ht="19.5" customHeight="1">
      <c r="C14" s="129" t="s">
        <v>32</v>
      </c>
      <c r="D14" s="129" t="s">
        <v>442</v>
      </c>
      <c r="E14" s="126"/>
    </row>
    <row r="15" spans="3:5" s="116" customFormat="1" ht="19.5" customHeight="1">
      <c r="C15" s="129" t="s">
        <v>33</v>
      </c>
      <c r="D15" s="129" t="s">
        <v>443</v>
      </c>
      <c r="E15" s="126"/>
    </row>
    <row r="16" spans="3:4" s="116" customFormat="1" ht="19.5" customHeight="1">
      <c r="C16" s="129" t="s">
        <v>34</v>
      </c>
      <c r="D16" s="129" t="s">
        <v>444</v>
      </c>
    </row>
    <row r="17" spans="3:4" s="116" customFormat="1" ht="19.5" customHeight="1" thickBot="1">
      <c r="C17" s="130" t="s">
        <v>35</v>
      </c>
      <c r="D17" s="130" t="s">
        <v>445</v>
      </c>
    </row>
    <row r="18" spans="1:5" ht="15">
      <c r="A18" s="116"/>
      <c r="B18" s="116"/>
      <c r="C18" s="131"/>
      <c r="D18" s="116"/>
      <c r="E18" s="116"/>
    </row>
    <row r="19" spans="1:5" ht="12.75">
      <c r="A19" s="39"/>
      <c r="B19" s="39"/>
      <c r="C19" s="35"/>
      <c r="D19" s="39"/>
      <c r="E19" s="39"/>
    </row>
    <row r="20" spans="1:6" ht="18.75" customHeight="1">
      <c r="A20" s="39"/>
      <c r="B20" s="215"/>
      <c r="C20" s="215"/>
      <c r="D20" s="215"/>
      <c r="E20" s="215"/>
      <c r="F20" s="215"/>
    </row>
    <row r="21" spans="1:5" ht="12.75">
      <c r="A21" s="39"/>
      <c r="B21" s="39"/>
      <c r="C21" s="35"/>
      <c r="D21" s="39"/>
      <c r="E21" s="39"/>
    </row>
    <row r="22" spans="1:5" ht="12.75">
      <c r="A22" s="39"/>
      <c r="B22" s="39"/>
      <c r="C22" s="39"/>
      <c r="D22" s="39"/>
      <c r="E22" s="39"/>
    </row>
    <row r="23" spans="1:5" ht="12.75">
      <c r="A23" s="39"/>
      <c r="B23" s="39"/>
      <c r="C23" s="39"/>
      <c r="D23" s="39"/>
      <c r="E23" s="39"/>
    </row>
    <row r="24" spans="1:5" ht="12.75">
      <c r="A24" s="39"/>
      <c r="B24" s="39"/>
      <c r="C24" s="39"/>
      <c r="D24" s="39"/>
      <c r="E24" s="39"/>
    </row>
    <row r="25" spans="1:5" ht="12.75">
      <c r="A25" s="39"/>
      <c r="B25" s="39"/>
      <c r="C25" s="39"/>
      <c r="D25" s="39"/>
      <c r="E25" s="39"/>
    </row>
  </sheetData>
  <sheetProtection/>
  <mergeCells count="7">
    <mergeCell ref="B20:F20"/>
    <mergeCell ref="B4:E4"/>
    <mergeCell ref="A1:B1"/>
    <mergeCell ref="B8:E8"/>
    <mergeCell ref="B2:E2"/>
    <mergeCell ref="B6:E6"/>
    <mergeCell ref="B5:E5"/>
  </mergeCells>
  <hyperlinks>
    <hyperlink ref="A1" location="'Table Description'!A1" display="'Table Description'!A1"/>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2">
    <pageSetUpPr fitToPage="1"/>
  </sheetPr>
  <dimension ref="A1:Z45"/>
  <sheetViews>
    <sheetView zoomScale="80" zoomScaleNormal="80" zoomScalePageLayoutView="0" workbookViewId="0" topLeftCell="A1">
      <selection activeCell="A1" sqref="A1"/>
    </sheetView>
  </sheetViews>
  <sheetFormatPr defaultColWidth="9.140625" defaultRowHeight="12.75"/>
  <cols>
    <col min="1" max="1" width="16.00390625" style="83" customWidth="1"/>
    <col min="2" max="3" width="11.7109375" style="83" customWidth="1"/>
    <col min="4" max="4" width="14.00390625" style="83" customWidth="1"/>
    <col min="5" max="5" width="10.00390625" style="83" customWidth="1"/>
    <col min="6" max="9" width="13.00390625" style="83" customWidth="1"/>
    <col min="10" max="10" width="11.7109375" style="83" customWidth="1"/>
    <col min="11" max="11" width="10.7109375" style="83" customWidth="1"/>
    <col min="12" max="12" width="11.7109375" style="83" customWidth="1"/>
    <col min="13" max="26" width="8.8515625" style="83" customWidth="1"/>
  </cols>
  <sheetData>
    <row r="1" spans="1:12" ht="30" customHeight="1">
      <c r="A1" s="1" t="s">
        <v>118</v>
      </c>
      <c r="B1" s="2"/>
      <c r="C1" s="3"/>
      <c r="D1" s="3"/>
      <c r="E1" s="3"/>
      <c r="F1" s="3"/>
      <c r="G1" s="3"/>
      <c r="H1" s="3"/>
      <c r="I1" s="3"/>
      <c r="J1" s="3"/>
      <c r="K1" s="3"/>
      <c r="L1" s="41" t="s">
        <v>459</v>
      </c>
    </row>
    <row r="2" spans="1:12" ht="21" customHeight="1" thickBot="1">
      <c r="A2" s="104" t="s">
        <v>323</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40" t="s">
        <v>0</v>
      </c>
      <c r="B4" s="38"/>
      <c r="C4" s="38"/>
      <c r="D4" s="38"/>
      <c r="E4" s="38"/>
      <c r="F4" s="38"/>
      <c r="G4" s="11"/>
      <c r="H4" s="11"/>
      <c r="I4" s="11"/>
      <c r="J4" s="11"/>
      <c r="K4" s="11"/>
      <c r="L4" s="167"/>
    </row>
    <row r="5" spans="1:12" ht="12.75" customHeight="1">
      <c r="A5" s="12"/>
      <c r="B5" s="9"/>
      <c r="C5" s="9"/>
      <c r="D5" s="9"/>
      <c r="E5" s="9"/>
      <c r="F5" s="9"/>
      <c r="G5" s="9"/>
      <c r="H5" s="9"/>
      <c r="I5" s="9"/>
      <c r="J5" s="9"/>
      <c r="K5" s="9"/>
      <c r="L5" s="10"/>
    </row>
    <row r="6" spans="1:26" s="13" customFormat="1" ht="21" customHeight="1">
      <c r="A6" s="225" t="s">
        <v>114</v>
      </c>
      <c r="B6" s="223" t="s">
        <v>1</v>
      </c>
      <c r="C6" s="223" t="s">
        <v>2</v>
      </c>
      <c r="D6" s="223" t="s">
        <v>3</v>
      </c>
      <c r="E6" s="226" t="s">
        <v>4</v>
      </c>
      <c r="F6" s="227"/>
      <c r="G6" s="228"/>
      <c r="H6" s="223" t="s">
        <v>5</v>
      </c>
      <c r="I6" s="223" t="s">
        <v>186</v>
      </c>
      <c r="J6" s="223" t="s">
        <v>184</v>
      </c>
      <c r="K6" s="223" t="s">
        <v>6</v>
      </c>
      <c r="L6" s="223" t="s">
        <v>185</v>
      </c>
      <c r="M6" s="168"/>
      <c r="N6" s="168"/>
      <c r="O6" s="168"/>
      <c r="P6" s="168"/>
      <c r="Q6" s="168"/>
      <c r="R6" s="168"/>
      <c r="S6" s="168"/>
      <c r="T6" s="168"/>
      <c r="U6" s="168"/>
      <c r="V6" s="168"/>
      <c r="W6" s="168"/>
      <c r="X6" s="168"/>
      <c r="Y6" s="168"/>
      <c r="Z6" s="168"/>
    </row>
    <row r="7" spans="1:26" s="13" customFormat="1" ht="27" customHeight="1">
      <c r="A7" s="224"/>
      <c r="B7" s="224"/>
      <c r="C7" s="224"/>
      <c r="D7" s="224"/>
      <c r="E7" s="169" t="s">
        <v>7</v>
      </c>
      <c r="F7" s="170" t="s">
        <v>8</v>
      </c>
      <c r="G7" s="101" t="s">
        <v>9</v>
      </c>
      <c r="H7" s="224"/>
      <c r="I7" s="224"/>
      <c r="J7" s="224"/>
      <c r="K7" s="224"/>
      <c r="L7" s="224"/>
      <c r="M7" s="168"/>
      <c r="N7" s="168"/>
      <c r="O7" s="168"/>
      <c r="P7" s="168"/>
      <c r="Q7" s="168"/>
      <c r="R7" s="168"/>
      <c r="S7" s="168"/>
      <c r="T7" s="168"/>
      <c r="U7" s="168"/>
      <c r="V7" s="168"/>
      <c r="W7" s="168"/>
      <c r="X7" s="168"/>
      <c r="Y7" s="168"/>
      <c r="Z7" s="168"/>
    </row>
    <row r="8" spans="1:12" ht="12.75">
      <c r="A8" s="171"/>
      <c r="B8" s="51"/>
      <c r="C8" s="51"/>
      <c r="D8" s="51"/>
      <c r="E8" s="51"/>
      <c r="F8" s="51"/>
      <c r="G8" s="51"/>
      <c r="H8" s="51"/>
      <c r="I8" s="51"/>
      <c r="J8" s="51"/>
      <c r="K8" s="51"/>
      <c r="L8" s="51"/>
    </row>
    <row r="9" spans="1:12" ht="12.75">
      <c r="A9" s="52" t="s">
        <v>10</v>
      </c>
      <c r="B9" s="53">
        <v>19730</v>
      </c>
      <c r="C9" s="53">
        <v>31470</v>
      </c>
      <c r="D9" s="53">
        <v>-1985045</v>
      </c>
      <c r="E9" s="53">
        <v>99506</v>
      </c>
      <c r="F9" s="53">
        <v>223</v>
      </c>
      <c r="G9" s="53">
        <v>49189</v>
      </c>
      <c r="H9" s="53">
        <v>206342</v>
      </c>
      <c r="I9" s="53">
        <v>3639</v>
      </c>
      <c r="J9" s="53">
        <v>328</v>
      </c>
      <c r="K9" s="53">
        <v>225</v>
      </c>
      <c r="L9" s="53">
        <v>270</v>
      </c>
    </row>
    <row r="10" spans="1:12" ht="12.75">
      <c r="A10" s="55" t="s">
        <v>11</v>
      </c>
      <c r="B10" s="53">
        <v>108408</v>
      </c>
      <c r="C10" s="53">
        <v>96614</v>
      </c>
      <c r="D10" s="53">
        <v>260738</v>
      </c>
      <c r="E10" s="53">
        <v>3378</v>
      </c>
      <c r="F10" s="53">
        <v>240</v>
      </c>
      <c r="G10" s="53">
        <v>24226</v>
      </c>
      <c r="H10" s="53">
        <v>382965</v>
      </c>
      <c r="I10" s="53">
        <v>63788</v>
      </c>
      <c r="J10" s="53">
        <v>3275</v>
      </c>
      <c r="K10" s="53">
        <v>2590</v>
      </c>
      <c r="L10" s="53">
        <v>1729</v>
      </c>
    </row>
    <row r="11" spans="1:12" ht="12.75">
      <c r="A11" s="55" t="s">
        <v>12</v>
      </c>
      <c r="B11" s="53">
        <v>110604</v>
      </c>
      <c r="C11" s="53">
        <v>115561</v>
      </c>
      <c r="D11" s="53">
        <v>828956</v>
      </c>
      <c r="E11" s="53">
        <v>2655</v>
      </c>
      <c r="F11" s="53">
        <v>621</v>
      </c>
      <c r="G11" s="53">
        <v>37955</v>
      </c>
      <c r="H11" s="53">
        <v>423853</v>
      </c>
      <c r="I11" s="53">
        <v>451519</v>
      </c>
      <c r="J11" s="53">
        <v>25148</v>
      </c>
      <c r="K11" s="53">
        <v>17012</v>
      </c>
      <c r="L11" s="53">
        <v>11653</v>
      </c>
    </row>
    <row r="12" spans="1:12" ht="12.75">
      <c r="A12" s="55" t="s">
        <v>13</v>
      </c>
      <c r="B12" s="53">
        <v>114215</v>
      </c>
      <c r="C12" s="53">
        <v>149230</v>
      </c>
      <c r="D12" s="53">
        <v>1424771</v>
      </c>
      <c r="E12" s="53">
        <v>3046</v>
      </c>
      <c r="F12" s="53">
        <v>4805</v>
      </c>
      <c r="G12" s="53">
        <v>64136</v>
      </c>
      <c r="H12" s="53">
        <v>497422</v>
      </c>
      <c r="I12" s="53">
        <v>927939</v>
      </c>
      <c r="J12" s="53">
        <v>58086</v>
      </c>
      <c r="K12" s="53">
        <v>31631</v>
      </c>
      <c r="L12" s="53">
        <v>33349</v>
      </c>
    </row>
    <row r="13" spans="1:12" ht="12.75">
      <c r="A13" s="55" t="s">
        <v>14</v>
      </c>
      <c r="B13" s="53">
        <v>108958</v>
      </c>
      <c r="C13" s="53">
        <v>161430</v>
      </c>
      <c r="D13" s="53">
        <v>1904148</v>
      </c>
      <c r="E13" s="53">
        <v>2772</v>
      </c>
      <c r="F13" s="53">
        <v>28928</v>
      </c>
      <c r="G13" s="53">
        <v>92624</v>
      </c>
      <c r="H13" s="53">
        <v>490518</v>
      </c>
      <c r="I13" s="53">
        <v>1339548</v>
      </c>
      <c r="J13" s="53">
        <v>91927</v>
      </c>
      <c r="K13" s="53">
        <v>39923</v>
      </c>
      <c r="L13" s="53">
        <v>58917</v>
      </c>
    </row>
    <row r="14" spans="1:12" ht="12.75">
      <c r="A14" s="55" t="s">
        <v>15</v>
      </c>
      <c r="B14" s="53">
        <v>110471</v>
      </c>
      <c r="C14" s="53">
        <v>174472</v>
      </c>
      <c r="D14" s="53">
        <v>2488634</v>
      </c>
      <c r="E14" s="53">
        <v>3157</v>
      </c>
      <c r="F14" s="53">
        <v>61342</v>
      </c>
      <c r="G14" s="53">
        <v>142895</v>
      </c>
      <c r="H14" s="53">
        <v>510011</v>
      </c>
      <c r="I14" s="53">
        <v>1819046</v>
      </c>
      <c r="J14" s="53">
        <v>131355</v>
      </c>
      <c r="K14" s="53">
        <v>44720</v>
      </c>
      <c r="L14" s="53">
        <v>91496</v>
      </c>
    </row>
    <row r="15" spans="1:12" ht="12.75">
      <c r="A15" s="55" t="s">
        <v>16</v>
      </c>
      <c r="B15" s="53">
        <v>112001</v>
      </c>
      <c r="C15" s="53">
        <v>184363</v>
      </c>
      <c r="D15" s="53">
        <v>3078833</v>
      </c>
      <c r="E15" s="53">
        <v>4030</v>
      </c>
      <c r="F15" s="53">
        <v>100372</v>
      </c>
      <c r="G15" s="53">
        <v>178475</v>
      </c>
      <c r="H15" s="53">
        <v>526327</v>
      </c>
      <c r="I15" s="53">
        <v>2315265</v>
      </c>
      <c r="J15" s="53">
        <v>173939</v>
      </c>
      <c r="K15" s="53">
        <v>47471</v>
      </c>
      <c r="L15" s="53">
        <v>129764</v>
      </c>
    </row>
    <row r="16" spans="1:12" ht="12.75">
      <c r="A16" s="55" t="s">
        <v>17</v>
      </c>
      <c r="B16" s="53">
        <v>105922</v>
      </c>
      <c r="C16" s="53">
        <v>180481</v>
      </c>
      <c r="D16" s="53">
        <v>3437934</v>
      </c>
      <c r="E16" s="53">
        <v>3264</v>
      </c>
      <c r="F16" s="53">
        <v>136937</v>
      </c>
      <c r="G16" s="53">
        <v>193653</v>
      </c>
      <c r="H16" s="53">
        <v>519422</v>
      </c>
      <c r="I16" s="53">
        <v>2622815</v>
      </c>
      <c r="J16" s="53">
        <v>202356</v>
      </c>
      <c r="K16" s="53">
        <v>45630</v>
      </c>
      <c r="L16" s="53">
        <v>158881</v>
      </c>
    </row>
    <row r="17" spans="1:12" ht="12.75">
      <c r="A17" s="55" t="s">
        <v>18</v>
      </c>
      <c r="B17" s="53">
        <v>94494</v>
      </c>
      <c r="C17" s="53">
        <v>165868</v>
      </c>
      <c r="D17" s="53">
        <v>3538124</v>
      </c>
      <c r="E17" s="53">
        <v>3416</v>
      </c>
      <c r="F17" s="53">
        <v>160889</v>
      </c>
      <c r="G17" s="53">
        <v>204142</v>
      </c>
      <c r="H17" s="53">
        <v>494933</v>
      </c>
      <c r="I17" s="53">
        <v>2705753</v>
      </c>
      <c r="J17" s="53">
        <v>212676</v>
      </c>
      <c r="K17" s="53">
        <v>40398</v>
      </c>
      <c r="L17" s="53">
        <v>173493</v>
      </c>
    </row>
    <row r="18" spans="1:12" ht="12.75">
      <c r="A18" s="55" t="s">
        <v>19</v>
      </c>
      <c r="B18" s="53">
        <v>81812</v>
      </c>
      <c r="C18" s="53">
        <v>147664</v>
      </c>
      <c r="D18" s="53">
        <v>3471954</v>
      </c>
      <c r="E18" s="53">
        <v>3750</v>
      </c>
      <c r="F18" s="53">
        <v>173520</v>
      </c>
      <c r="G18" s="53">
        <v>230621</v>
      </c>
      <c r="H18" s="53">
        <v>475787</v>
      </c>
      <c r="I18" s="53">
        <v>2619232</v>
      </c>
      <c r="J18" s="53">
        <v>208492</v>
      </c>
      <c r="K18" s="53">
        <v>34004</v>
      </c>
      <c r="L18" s="53">
        <v>175152</v>
      </c>
    </row>
    <row r="19" spans="1:12" ht="12.75">
      <c r="A19" s="55" t="s">
        <v>20</v>
      </c>
      <c r="B19" s="53">
        <v>72224</v>
      </c>
      <c r="C19" s="53">
        <v>133414</v>
      </c>
      <c r="D19" s="53">
        <v>3427725</v>
      </c>
      <c r="E19" s="53">
        <v>3961</v>
      </c>
      <c r="F19" s="53">
        <v>182467</v>
      </c>
      <c r="G19" s="53">
        <v>245986</v>
      </c>
      <c r="H19" s="53">
        <v>472425</v>
      </c>
      <c r="I19" s="53">
        <v>2559536</v>
      </c>
      <c r="J19" s="53">
        <v>205856</v>
      </c>
      <c r="K19" s="53">
        <v>29674</v>
      </c>
      <c r="L19" s="53">
        <v>176560</v>
      </c>
    </row>
    <row r="20" spans="1:12" ht="12.75">
      <c r="A20" s="55" t="s">
        <v>21</v>
      </c>
      <c r="B20" s="53">
        <v>124882</v>
      </c>
      <c r="C20" s="53">
        <v>241644</v>
      </c>
      <c r="D20" s="53">
        <v>6849213</v>
      </c>
      <c r="E20" s="53">
        <v>8159</v>
      </c>
      <c r="F20" s="53">
        <v>404598</v>
      </c>
      <c r="G20" s="53">
        <v>552864</v>
      </c>
      <c r="H20" s="53">
        <v>927319</v>
      </c>
      <c r="I20" s="53">
        <v>5015914</v>
      </c>
      <c r="J20" s="53">
        <v>407191</v>
      </c>
      <c r="K20" s="53">
        <v>52130</v>
      </c>
      <c r="L20" s="53">
        <v>355352</v>
      </c>
    </row>
    <row r="21" spans="1:12" ht="12.75">
      <c r="A21" s="55" t="s">
        <v>22</v>
      </c>
      <c r="B21" s="53">
        <v>105142</v>
      </c>
      <c r="C21" s="53">
        <v>216766</v>
      </c>
      <c r="D21" s="53">
        <v>6820047</v>
      </c>
      <c r="E21" s="53">
        <v>7384</v>
      </c>
      <c r="F21" s="53">
        <v>442695</v>
      </c>
      <c r="G21" s="53">
        <v>594712</v>
      </c>
      <c r="H21" s="53">
        <v>908539</v>
      </c>
      <c r="I21" s="53">
        <v>4908014</v>
      </c>
      <c r="J21" s="53">
        <v>402280</v>
      </c>
      <c r="K21" s="53">
        <v>46843</v>
      </c>
      <c r="L21" s="53">
        <v>355582</v>
      </c>
    </row>
    <row r="22" spans="1:12" ht="12.75">
      <c r="A22" s="55" t="s">
        <v>23</v>
      </c>
      <c r="B22" s="53">
        <v>90482</v>
      </c>
      <c r="C22" s="53">
        <v>197145</v>
      </c>
      <c r="D22" s="53">
        <v>6774480</v>
      </c>
      <c r="E22" s="53">
        <v>8405</v>
      </c>
      <c r="F22" s="53">
        <v>433169</v>
      </c>
      <c r="G22" s="53">
        <v>597238</v>
      </c>
      <c r="H22" s="53">
        <v>887473</v>
      </c>
      <c r="I22" s="53">
        <v>4885777</v>
      </c>
      <c r="J22" s="53">
        <v>403971</v>
      </c>
      <c r="K22" s="53">
        <v>42282</v>
      </c>
      <c r="L22" s="53">
        <v>361739</v>
      </c>
    </row>
    <row r="23" spans="1:12" ht="12.75">
      <c r="A23" s="55" t="s">
        <v>24</v>
      </c>
      <c r="B23" s="53">
        <v>77915</v>
      </c>
      <c r="C23" s="53">
        <v>175449</v>
      </c>
      <c r="D23" s="53">
        <v>6613391</v>
      </c>
      <c r="E23" s="53">
        <v>8811</v>
      </c>
      <c r="F23" s="53">
        <v>421706</v>
      </c>
      <c r="G23" s="53">
        <v>592941</v>
      </c>
      <c r="H23" s="53">
        <v>847687</v>
      </c>
      <c r="I23" s="53">
        <v>4772987</v>
      </c>
      <c r="J23" s="53">
        <v>397389</v>
      </c>
      <c r="K23" s="53">
        <v>37626</v>
      </c>
      <c r="L23" s="53">
        <v>359776</v>
      </c>
    </row>
    <row r="24" spans="1:12" ht="12.75">
      <c r="A24" s="55" t="s">
        <v>25</v>
      </c>
      <c r="B24" s="53">
        <v>66638</v>
      </c>
      <c r="C24" s="53">
        <v>156377</v>
      </c>
      <c r="D24" s="53">
        <v>6322316</v>
      </c>
      <c r="E24" s="53">
        <v>8244</v>
      </c>
      <c r="F24" s="53">
        <v>385366</v>
      </c>
      <c r="G24" s="53">
        <v>554462</v>
      </c>
      <c r="H24" s="53">
        <v>793280</v>
      </c>
      <c r="I24" s="53">
        <v>4607301</v>
      </c>
      <c r="J24" s="53">
        <v>385940</v>
      </c>
      <c r="K24" s="53">
        <v>33749</v>
      </c>
      <c r="L24" s="53">
        <v>352195</v>
      </c>
    </row>
    <row r="25" spans="1:12" ht="12.75">
      <c r="A25" s="55" t="s">
        <v>26</v>
      </c>
      <c r="B25" s="53">
        <v>322728</v>
      </c>
      <c r="C25" s="53">
        <v>828557</v>
      </c>
      <c r="D25" s="53">
        <v>46935939</v>
      </c>
      <c r="E25" s="53">
        <v>87399</v>
      </c>
      <c r="F25" s="53">
        <v>1966202</v>
      </c>
      <c r="G25" s="53">
        <v>2793322</v>
      </c>
      <c r="H25" s="53">
        <v>5089993</v>
      </c>
      <c r="I25" s="53">
        <v>37203157</v>
      </c>
      <c r="J25" s="53">
        <v>3194943</v>
      </c>
      <c r="K25" s="53">
        <v>157964</v>
      </c>
      <c r="L25" s="53">
        <v>3036986</v>
      </c>
    </row>
    <row r="26" spans="1:12" ht="12.75">
      <c r="A26" s="55" t="s">
        <v>27</v>
      </c>
      <c r="B26" s="53">
        <v>46963</v>
      </c>
      <c r="C26" s="53">
        <v>131585</v>
      </c>
      <c r="D26" s="53">
        <v>15626627</v>
      </c>
      <c r="E26" s="53">
        <v>50152</v>
      </c>
      <c r="F26" s="53">
        <v>51346</v>
      </c>
      <c r="G26" s="53">
        <v>408075</v>
      </c>
      <c r="H26" s="53">
        <v>1224603</v>
      </c>
      <c r="I26" s="53">
        <v>13995595</v>
      </c>
      <c r="J26" s="53">
        <v>1242375</v>
      </c>
      <c r="K26" s="53">
        <v>15702</v>
      </c>
      <c r="L26" s="53">
        <v>1226674</v>
      </c>
    </row>
    <row r="27" spans="1:12" ht="12.75">
      <c r="A27" s="56" t="s">
        <v>28</v>
      </c>
      <c r="B27" s="57">
        <v>16131</v>
      </c>
      <c r="C27" s="57">
        <v>45132</v>
      </c>
      <c r="D27" s="57">
        <v>20217641</v>
      </c>
      <c r="E27" s="57">
        <v>115279</v>
      </c>
      <c r="F27" s="57">
        <v>0</v>
      </c>
      <c r="G27" s="57">
        <v>284535</v>
      </c>
      <c r="H27" s="57">
        <v>1503554</v>
      </c>
      <c r="I27" s="57">
        <v>18553796</v>
      </c>
      <c r="J27" s="57">
        <v>1717398</v>
      </c>
      <c r="K27" s="57">
        <v>72858</v>
      </c>
      <c r="L27" s="57">
        <v>1644540</v>
      </c>
    </row>
    <row r="28" spans="1:12" ht="12.75">
      <c r="A28" s="63"/>
      <c r="B28" s="64"/>
      <c r="C28" s="64"/>
      <c r="D28" s="64"/>
      <c r="E28" s="64"/>
      <c r="F28" s="64"/>
      <c r="G28" s="64"/>
      <c r="H28" s="64"/>
      <c r="I28" s="64"/>
      <c r="J28" s="64"/>
      <c r="K28" s="64"/>
      <c r="L28" s="67"/>
    </row>
    <row r="29" spans="1:26" s="18" customFormat="1" ht="12.75">
      <c r="A29" s="63"/>
      <c r="B29" s="64"/>
      <c r="C29" s="64"/>
      <c r="D29" s="64"/>
      <c r="E29" s="64"/>
      <c r="F29" s="64"/>
      <c r="G29" s="64"/>
      <c r="H29" s="64"/>
      <c r="I29" s="64"/>
      <c r="J29" s="64"/>
      <c r="K29" s="64"/>
      <c r="L29" s="67"/>
      <c r="M29" s="9"/>
      <c r="N29" s="9"/>
      <c r="O29" s="9"/>
      <c r="P29" s="9"/>
      <c r="Q29" s="9"/>
      <c r="R29" s="9"/>
      <c r="S29" s="9"/>
      <c r="T29" s="9"/>
      <c r="U29" s="9"/>
      <c r="V29" s="9"/>
      <c r="W29" s="9"/>
      <c r="X29" s="9"/>
      <c r="Y29" s="9"/>
      <c r="Z29" s="9"/>
    </row>
    <row r="30" spans="1:12" ht="18.75" customHeight="1">
      <c r="A30" s="68" t="s">
        <v>163</v>
      </c>
      <c r="B30" s="64"/>
      <c r="C30" s="64"/>
      <c r="D30" s="64"/>
      <c r="E30" s="64"/>
      <c r="F30" s="64"/>
      <c r="G30" s="64"/>
      <c r="H30" s="64"/>
      <c r="I30" s="64"/>
      <c r="J30" s="64"/>
      <c r="K30" s="64"/>
      <c r="L30" s="67"/>
    </row>
    <row r="31" spans="1:12" ht="12.75" customHeight="1">
      <c r="A31" s="12"/>
      <c r="B31" s="64"/>
      <c r="C31" s="64"/>
      <c r="D31" s="64"/>
      <c r="E31" s="64"/>
      <c r="F31" s="64"/>
      <c r="G31" s="64"/>
      <c r="H31" s="64"/>
      <c r="I31" s="64"/>
      <c r="J31" s="64"/>
      <c r="K31" s="64"/>
      <c r="L31" s="67"/>
    </row>
    <row r="32" spans="1:12" ht="12.75" customHeight="1">
      <c r="A32" s="58"/>
      <c r="B32" s="73"/>
      <c r="C32" s="73"/>
      <c r="D32" s="73"/>
      <c r="E32" s="73"/>
      <c r="F32" s="73"/>
      <c r="G32" s="73"/>
      <c r="H32" s="73"/>
      <c r="I32" s="73"/>
      <c r="J32" s="73"/>
      <c r="K32" s="73"/>
      <c r="L32" s="73"/>
    </row>
    <row r="33" spans="1:12" ht="12.75" customHeight="1">
      <c r="A33" s="52" t="s">
        <v>29</v>
      </c>
      <c r="B33" s="53">
        <v>377952</v>
      </c>
      <c r="C33" s="53">
        <v>428918</v>
      </c>
      <c r="D33" s="53">
        <v>918229</v>
      </c>
      <c r="E33" s="53">
        <v>109283</v>
      </c>
      <c r="F33" s="53">
        <v>10118</v>
      </c>
      <c r="G33" s="53">
        <v>193263</v>
      </c>
      <c r="H33" s="53">
        <v>1622086</v>
      </c>
      <c r="I33" s="53">
        <v>1714019</v>
      </c>
      <c r="J33" s="53">
        <v>104658</v>
      </c>
      <c r="K33" s="53">
        <v>60118</v>
      </c>
      <c r="L33" s="53">
        <v>57963</v>
      </c>
    </row>
    <row r="34" spans="1:12" ht="12.75" customHeight="1">
      <c r="A34" s="52" t="s">
        <v>30</v>
      </c>
      <c r="B34" s="53">
        <v>377931</v>
      </c>
      <c r="C34" s="53">
        <v>605468</v>
      </c>
      <c r="D34" s="53">
        <v>9345131</v>
      </c>
      <c r="E34" s="53">
        <v>11469</v>
      </c>
      <c r="F34" s="53">
        <v>273766</v>
      </c>
      <c r="G34" s="53">
        <v>523771</v>
      </c>
      <c r="H34" s="53">
        <v>1760782</v>
      </c>
      <c r="I34" s="53">
        <v>6930069</v>
      </c>
      <c r="J34" s="53">
        <v>511878</v>
      </c>
      <c r="K34" s="53">
        <v>154261</v>
      </c>
      <c r="L34" s="53">
        <v>372445</v>
      </c>
    </row>
    <row r="35" spans="1:12" ht="12.75">
      <c r="A35" s="52" t="s">
        <v>31</v>
      </c>
      <c r="B35" s="53">
        <v>377944</v>
      </c>
      <c r="C35" s="53">
        <v>689023</v>
      </c>
      <c r="D35" s="53">
        <v>16707613</v>
      </c>
      <c r="E35" s="53">
        <v>18189</v>
      </c>
      <c r="F35" s="53">
        <v>861145</v>
      </c>
      <c r="G35" s="53">
        <v>1151628</v>
      </c>
      <c r="H35" s="53">
        <v>2309494</v>
      </c>
      <c r="I35" s="53">
        <v>12528015</v>
      </c>
      <c r="J35" s="53">
        <v>1000448</v>
      </c>
      <c r="K35" s="53">
        <v>158321</v>
      </c>
      <c r="L35" s="53">
        <v>845204</v>
      </c>
    </row>
    <row r="36" spans="1:12" ht="12.75">
      <c r="A36" s="52" t="s">
        <v>32</v>
      </c>
      <c r="B36" s="53">
        <v>377951</v>
      </c>
      <c r="C36" s="53">
        <v>823406</v>
      </c>
      <c r="D36" s="53">
        <v>29078157</v>
      </c>
      <c r="E36" s="53">
        <v>36135</v>
      </c>
      <c r="F36" s="53">
        <v>1839740</v>
      </c>
      <c r="G36" s="53">
        <v>2552425</v>
      </c>
      <c r="H36" s="53">
        <v>3769512</v>
      </c>
      <c r="I36" s="53">
        <v>21031605</v>
      </c>
      <c r="J36" s="53">
        <v>1742470</v>
      </c>
      <c r="K36" s="53">
        <v>176832</v>
      </c>
      <c r="L36" s="53">
        <v>1565914</v>
      </c>
    </row>
    <row r="37" spans="1:12" ht="12.75">
      <c r="A37" s="52" t="s">
        <v>33</v>
      </c>
      <c r="B37" s="53">
        <v>283456</v>
      </c>
      <c r="C37" s="53">
        <v>724015</v>
      </c>
      <c r="D37" s="53">
        <v>39071905</v>
      </c>
      <c r="E37" s="53">
        <v>68531</v>
      </c>
      <c r="F37" s="53">
        <v>1731261</v>
      </c>
      <c r="G37" s="53">
        <v>2464565</v>
      </c>
      <c r="H37" s="53">
        <v>4338480</v>
      </c>
      <c r="I37" s="53">
        <v>30633545</v>
      </c>
      <c r="J37" s="53">
        <v>2623613</v>
      </c>
      <c r="K37" s="53">
        <v>149692</v>
      </c>
      <c r="L37" s="53">
        <v>2473927</v>
      </c>
    </row>
    <row r="38" spans="1:12" ht="12.75">
      <c r="A38" s="52" t="s">
        <v>34</v>
      </c>
      <c r="B38" s="53">
        <v>75589</v>
      </c>
      <c r="C38" s="53">
        <v>209320</v>
      </c>
      <c r="D38" s="53">
        <v>21373061</v>
      </c>
      <c r="E38" s="53">
        <v>61760</v>
      </c>
      <c r="F38" s="53">
        <v>239396</v>
      </c>
      <c r="G38" s="53">
        <v>648329</v>
      </c>
      <c r="H38" s="53">
        <v>1787309</v>
      </c>
      <c r="I38" s="53">
        <v>18763513</v>
      </c>
      <c r="J38" s="53">
        <v>1654739</v>
      </c>
      <c r="K38" s="53">
        <v>18825</v>
      </c>
      <c r="L38" s="53">
        <v>1635914</v>
      </c>
    </row>
    <row r="39" spans="1:12" ht="12.75">
      <c r="A39" s="144" t="s">
        <v>35</v>
      </c>
      <c r="B39" s="57">
        <v>18897</v>
      </c>
      <c r="C39" s="57">
        <v>53072</v>
      </c>
      <c r="D39" s="57">
        <v>21542329</v>
      </c>
      <c r="E39" s="57">
        <v>121401</v>
      </c>
      <c r="F39" s="57">
        <v>0</v>
      </c>
      <c r="G39" s="57">
        <v>308069</v>
      </c>
      <c r="H39" s="57">
        <v>1594790</v>
      </c>
      <c r="I39" s="57">
        <v>19769855</v>
      </c>
      <c r="J39" s="57">
        <v>1827122</v>
      </c>
      <c r="K39" s="57">
        <v>74383</v>
      </c>
      <c r="L39" s="57">
        <v>1752739</v>
      </c>
    </row>
    <row r="40" spans="1:12" ht="12.75">
      <c r="A40" s="78"/>
      <c r="B40" s="64"/>
      <c r="C40" s="64"/>
      <c r="D40" s="64"/>
      <c r="E40" s="64"/>
      <c r="F40" s="64"/>
      <c r="G40" s="64"/>
      <c r="H40" s="64"/>
      <c r="I40" s="64"/>
      <c r="J40" s="64"/>
      <c r="K40" s="64"/>
      <c r="L40" s="67"/>
    </row>
    <row r="41" spans="1:12" ht="12.75">
      <c r="A41" s="78"/>
      <c r="B41" s="64"/>
      <c r="C41" s="64"/>
      <c r="D41" s="64"/>
      <c r="E41" s="64"/>
      <c r="F41" s="64"/>
      <c r="G41" s="64"/>
      <c r="H41" s="64"/>
      <c r="I41" s="64"/>
      <c r="J41" s="64"/>
      <c r="K41" s="64"/>
      <c r="L41" s="67"/>
    </row>
    <row r="42" spans="1:26" s="33" customFormat="1" ht="18.75" customHeight="1">
      <c r="A42" s="79" t="s">
        <v>36</v>
      </c>
      <c r="B42" s="80">
        <v>1889720</v>
      </c>
      <c r="C42" s="80">
        <v>3533222</v>
      </c>
      <c r="D42" s="80">
        <v>138036426</v>
      </c>
      <c r="E42" s="80">
        <v>426769</v>
      </c>
      <c r="F42" s="80">
        <v>4955426</v>
      </c>
      <c r="G42" s="80">
        <v>7842049</v>
      </c>
      <c r="H42" s="80">
        <v>17182453</v>
      </c>
      <c r="I42" s="80">
        <v>111370621</v>
      </c>
      <c r="J42" s="80">
        <v>9464927</v>
      </c>
      <c r="K42" s="80">
        <v>792432</v>
      </c>
      <c r="L42" s="80">
        <v>8704107</v>
      </c>
      <c r="M42" s="82"/>
      <c r="N42" s="82"/>
      <c r="O42" s="82"/>
      <c r="P42" s="82"/>
      <c r="Q42" s="82"/>
      <c r="R42" s="82"/>
      <c r="S42" s="82"/>
      <c r="T42" s="82"/>
      <c r="U42" s="82"/>
      <c r="V42" s="82"/>
      <c r="W42" s="82"/>
      <c r="X42" s="82"/>
      <c r="Y42" s="82"/>
      <c r="Z42" s="82"/>
    </row>
    <row r="44" spans="1:26" s="39" customFormat="1" ht="12.75">
      <c r="A44" s="84" t="s">
        <v>37</v>
      </c>
      <c r="B44" s="84"/>
      <c r="C44" s="84"/>
      <c r="D44" s="84"/>
      <c r="E44" s="84"/>
      <c r="F44" s="84"/>
      <c r="G44" s="84"/>
      <c r="H44" s="84"/>
      <c r="I44" s="84"/>
      <c r="J44" s="84"/>
      <c r="K44" s="177"/>
      <c r="L44" s="177"/>
      <c r="M44" s="84"/>
      <c r="N44" s="84"/>
      <c r="O44" s="84"/>
      <c r="P44" s="84"/>
      <c r="Q44" s="84"/>
      <c r="R44" s="84"/>
      <c r="S44" s="84"/>
      <c r="T44" s="84"/>
      <c r="U44" s="84"/>
      <c r="V44" s="84"/>
      <c r="W44" s="84"/>
      <c r="X44" s="84"/>
      <c r="Y44" s="84"/>
      <c r="Z44" s="84"/>
    </row>
    <row r="45" spans="1:26" s="39" customFormat="1" ht="12.75">
      <c r="A45" s="84" t="s">
        <v>458</v>
      </c>
      <c r="B45" s="84"/>
      <c r="C45" s="84"/>
      <c r="D45" s="84"/>
      <c r="E45" s="84"/>
      <c r="F45" s="84"/>
      <c r="G45" s="84"/>
      <c r="H45" s="84"/>
      <c r="I45" s="84"/>
      <c r="J45" s="84"/>
      <c r="K45" s="84"/>
      <c r="L45" s="84"/>
      <c r="M45" s="84"/>
      <c r="N45" s="84"/>
      <c r="O45" s="84"/>
      <c r="P45" s="84"/>
      <c r="Q45" s="84"/>
      <c r="R45" s="84"/>
      <c r="S45" s="84"/>
      <c r="T45" s="84"/>
      <c r="U45" s="84"/>
      <c r="V45" s="84"/>
      <c r="W45" s="84"/>
      <c r="X45" s="84"/>
      <c r="Y45" s="84"/>
      <c r="Z45" s="84"/>
    </row>
  </sheetData>
  <sheetProtection/>
  <mergeCells count="10">
    <mergeCell ref="J6:J7"/>
    <mergeCell ref="K6:K7"/>
    <mergeCell ref="L6:L7"/>
    <mergeCell ref="A6:A7"/>
    <mergeCell ref="I6:I7"/>
    <mergeCell ref="E6:G6"/>
    <mergeCell ref="B6:B7"/>
    <mergeCell ref="C6:C7"/>
    <mergeCell ref="D6:D7"/>
    <mergeCell ref="H6:H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r:id="rId1"/>
</worksheet>
</file>

<file path=xl/worksheets/sheet14.xml><?xml version="1.0" encoding="utf-8"?>
<worksheet xmlns="http://schemas.openxmlformats.org/spreadsheetml/2006/main" xmlns:r="http://schemas.openxmlformats.org/officeDocument/2006/relationships">
  <sheetPr codeName="Sheet112">
    <pageSetUpPr fitToPage="1"/>
  </sheetPr>
  <dimension ref="A1:Z45"/>
  <sheetViews>
    <sheetView zoomScale="80" zoomScaleNormal="80" zoomScalePageLayoutView="0" workbookViewId="0" topLeftCell="A1">
      <selection activeCell="A1" sqref="A1"/>
    </sheetView>
  </sheetViews>
  <sheetFormatPr defaultColWidth="9.140625" defaultRowHeight="12.75"/>
  <cols>
    <col min="1" max="1" width="16.00390625" style="83" customWidth="1"/>
    <col min="2" max="2" width="12.7109375" style="83" customWidth="1"/>
    <col min="3" max="3" width="11.28125" style="83" customWidth="1"/>
    <col min="4" max="4" width="11.57421875" style="83" customWidth="1"/>
    <col min="5" max="5" width="8.8515625" style="83" customWidth="1"/>
    <col min="6" max="7" width="11.7109375" style="83" customWidth="1"/>
    <col min="8" max="8" width="10.7109375" style="83" customWidth="1"/>
    <col min="9" max="9" width="13.00390625" style="83" customWidth="1"/>
    <col min="10" max="10" width="9.421875" style="83" customWidth="1"/>
    <col min="11" max="11" width="8.7109375" style="83" customWidth="1"/>
    <col min="12" max="12" width="9.140625" style="83" customWidth="1"/>
    <col min="13" max="13" width="11.00390625" style="83" customWidth="1"/>
    <col min="14" max="14" width="12.8515625" style="83" customWidth="1"/>
    <col min="15" max="26" width="8.8515625" style="83" customWidth="1"/>
  </cols>
  <sheetData>
    <row r="1" spans="1:14" ht="30" customHeight="1">
      <c r="A1" s="1" t="s">
        <v>119</v>
      </c>
      <c r="B1" s="2"/>
      <c r="C1" s="3"/>
      <c r="D1" s="3"/>
      <c r="E1" s="3"/>
      <c r="F1" s="3"/>
      <c r="G1" s="3"/>
      <c r="H1" s="3"/>
      <c r="I1" s="3"/>
      <c r="J1" s="3"/>
      <c r="K1" s="3"/>
      <c r="L1" s="3"/>
      <c r="M1" s="3"/>
      <c r="N1" s="41" t="s">
        <v>459</v>
      </c>
    </row>
    <row r="2" spans="1:14" ht="21" customHeight="1" thickBot="1">
      <c r="A2" s="104" t="s">
        <v>323</v>
      </c>
      <c r="B2" s="4"/>
      <c r="C2" s="5"/>
      <c r="D2" s="5"/>
      <c r="E2" s="5"/>
      <c r="F2" s="5"/>
      <c r="G2" s="5"/>
      <c r="H2" s="5"/>
      <c r="I2" s="5"/>
      <c r="J2" s="5"/>
      <c r="K2" s="5"/>
      <c r="L2" s="5"/>
      <c r="M2" s="5"/>
      <c r="N2" s="6"/>
    </row>
    <row r="3" spans="1:14" ht="12.75" customHeight="1" thickTop="1">
      <c r="A3" s="7"/>
      <c r="B3" s="8"/>
      <c r="C3" s="9"/>
      <c r="D3" s="9"/>
      <c r="E3" s="9"/>
      <c r="F3" s="9"/>
      <c r="G3" s="9"/>
      <c r="H3" s="9"/>
      <c r="I3" s="9"/>
      <c r="J3" s="9"/>
      <c r="K3" s="9"/>
      <c r="L3" s="9"/>
      <c r="M3" s="9"/>
      <c r="N3" s="10"/>
    </row>
    <row r="4" spans="1:14" ht="18.75" customHeight="1">
      <c r="A4" s="40" t="s">
        <v>0</v>
      </c>
      <c r="B4" s="38"/>
      <c r="C4" s="38"/>
      <c r="D4" s="38"/>
      <c r="E4" s="38"/>
      <c r="F4" s="38"/>
      <c r="G4" s="11"/>
      <c r="H4" s="11"/>
      <c r="I4" s="11"/>
      <c r="J4" s="11"/>
      <c r="K4" s="11"/>
      <c r="L4" s="11"/>
      <c r="M4" s="11"/>
      <c r="N4" s="167"/>
    </row>
    <row r="5" spans="1:14" ht="12.75" customHeight="1">
      <c r="A5" s="12"/>
      <c r="B5" s="9"/>
      <c r="C5" s="9"/>
      <c r="D5" s="9"/>
      <c r="E5" s="9"/>
      <c r="F5" s="9"/>
      <c r="G5" s="9"/>
      <c r="H5" s="9"/>
      <c r="I5" s="9"/>
      <c r="J5" s="9"/>
      <c r="K5" s="9"/>
      <c r="L5" s="9"/>
      <c r="M5" s="9"/>
      <c r="N5" s="10"/>
    </row>
    <row r="6" spans="1:26" s="13" customFormat="1" ht="21" customHeight="1">
      <c r="A6" s="225" t="s">
        <v>114</v>
      </c>
      <c r="B6" s="223" t="s">
        <v>1</v>
      </c>
      <c r="C6" s="223" t="s">
        <v>2</v>
      </c>
      <c r="D6" s="223" t="s">
        <v>3</v>
      </c>
      <c r="E6" s="226" t="s">
        <v>4</v>
      </c>
      <c r="F6" s="227"/>
      <c r="G6" s="228"/>
      <c r="H6" s="223" t="s">
        <v>5</v>
      </c>
      <c r="I6" s="223" t="s">
        <v>186</v>
      </c>
      <c r="J6" s="223" t="s">
        <v>184</v>
      </c>
      <c r="K6" s="223" t="s">
        <v>6</v>
      </c>
      <c r="L6" s="223" t="s">
        <v>185</v>
      </c>
      <c r="M6" s="223" t="s">
        <v>187</v>
      </c>
      <c r="N6" s="223" t="s">
        <v>188</v>
      </c>
      <c r="O6" s="168"/>
      <c r="P6" s="168"/>
      <c r="Q6" s="168"/>
      <c r="R6" s="168"/>
      <c r="S6" s="168"/>
      <c r="T6" s="168"/>
      <c r="U6" s="168"/>
      <c r="V6" s="168"/>
      <c r="W6" s="168"/>
      <c r="X6" s="168"/>
      <c r="Y6" s="168"/>
      <c r="Z6" s="168"/>
    </row>
    <row r="7" spans="1:26" s="13" customFormat="1" ht="36.75" customHeight="1">
      <c r="A7" s="224"/>
      <c r="B7" s="224"/>
      <c r="C7" s="224"/>
      <c r="D7" s="224"/>
      <c r="E7" s="169" t="s">
        <v>7</v>
      </c>
      <c r="F7" s="170" t="s">
        <v>8</v>
      </c>
      <c r="G7" s="101" t="s">
        <v>9</v>
      </c>
      <c r="H7" s="224"/>
      <c r="I7" s="224"/>
      <c r="J7" s="224"/>
      <c r="K7" s="224"/>
      <c r="L7" s="224"/>
      <c r="M7" s="224"/>
      <c r="N7" s="224"/>
      <c r="O7" s="168"/>
      <c r="P7" s="168"/>
      <c r="Q7" s="168"/>
      <c r="R7" s="168"/>
      <c r="S7" s="168"/>
      <c r="T7" s="168"/>
      <c r="U7" s="168"/>
      <c r="V7" s="168"/>
      <c r="W7" s="168"/>
      <c r="X7" s="168"/>
      <c r="Y7" s="168"/>
      <c r="Z7" s="168"/>
    </row>
    <row r="8" spans="1:14" ht="12.75">
      <c r="A8" s="171"/>
      <c r="B8" s="51"/>
      <c r="C8" s="51"/>
      <c r="D8" s="51"/>
      <c r="E8" s="51"/>
      <c r="F8" s="51"/>
      <c r="G8" s="51"/>
      <c r="H8" s="51"/>
      <c r="I8" s="51"/>
      <c r="J8" s="51"/>
      <c r="K8" s="51"/>
      <c r="L8" s="51"/>
      <c r="M8" s="51"/>
      <c r="N8" s="51"/>
    </row>
    <row r="9" spans="1:14" ht="12.75">
      <c r="A9" s="52" t="s">
        <v>10</v>
      </c>
      <c r="B9" s="53">
        <v>19730</v>
      </c>
      <c r="C9" s="86">
        <v>1.6</v>
      </c>
      <c r="D9" s="53">
        <v>-100610.5</v>
      </c>
      <c r="E9" s="53">
        <v>5043.4</v>
      </c>
      <c r="F9" s="53">
        <v>11.3</v>
      </c>
      <c r="G9" s="53">
        <v>2493.1</v>
      </c>
      <c r="H9" s="53">
        <v>10458.3</v>
      </c>
      <c r="I9" s="53">
        <v>184.5</v>
      </c>
      <c r="J9" s="53">
        <v>16.6</v>
      </c>
      <c r="K9" s="53">
        <v>11.4</v>
      </c>
      <c r="L9" s="53">
        <v>13.7</v>
      </c>
      <c r="M9" s="86">
        <v>-0.013616869014665465</v>
      </c>
      <c r="N9" s="86">
        <v>7.4254742547425465</v>
      </c>
    </row>
    <row r="10" spans="1:14" ht="12.75">
      <c r="A10" s="55" t="s">
        <v>11</v>
      </c>
      <c r="B10" s="53">
        <v>108408</v>
      </c>
      <c r="C10" s="86">
        <v>0.9</v>
      </c>
      <c r="D10" s="53">
        <v>2405.2</v>
      </c>
      <c r="E10" s="53">
        <v>31.2</v>
      </c>
      <c r="F10" s="53">
        <v>2.2</v>
      </c>
      <c r="G10" s="53">
        <v>223.5</v>
      </c>
      <c r="H10" s="53">
        <v>3532.6</v>
      </c>
      <c r="I10" s="53">
        <v>588.4</v>
      </c>
      <c r="J10" s="53">
        <v>30.2</v>
      </c>
      <c r="K10" s="53">
        <v>23.9</v>
      </c>
      <c r="L10" s="53">
        <v>16</v>
      </c>
      <c r="M10" s="86">
        <v>0.6652253450856478</v>
      </c>
      <c r="N10" s="86">
        <v>2.719238613188307</v>
      </c>
    </row>
    <row r="11" spans="1:14" ht="12.75">
      <c r="A11" s="55" t="s">
        <v>12</v>
      </c>
      <c r="B11" s="53">
        <v>110604</v>
      </c>
      <c r="C11" s="86">
        <v>1</v>
      </c>
      <c r="D11" s="53">
        <v>7494.8</v>
      </c>
      <c r="E11" s="53">
        <v>24</v>
      </c>
      <c r="F11" s="53">
        <v>5.6</v>
      </c>
      <c r="G11" s="53">
        <v>343.2</v>
      </c>
      <c r="H11" s="53">
        <v>3832.2</v>
      </c>
      <c r="I11" s="53">
        <v>4082.3</v>
      </c>
      <c r="J11" s="53">
        <v>227.4</v>
      </c>
      <c r="K11" s="53">
        <v>153.8</v>
      </c>
      <c r="L11" s="53">
        <v>105.4</v>
      </c>
      <c r="M11" s="86">
        <v>1.4063083738058388</v>
      </c>
      <c r="N11" s="86">
        <v>2.5818778629694044</v>
      </c>
    </row>
    <row r="12" spans="1:14" ht="12.75">
      <c r="A12" s="55" t="s">
        <v>13</v>
      </c>
      <c r="B12" s="53">
        <v>114215</v>
      </c>
      <c r="C12" s="86">
        <v>1.3</v>
      </c>
      <c r="D12" s="53">
        <v>12474.5</v>
      </c>
      <c r="E12" s="53">
        <v>26.7</v>
      </c>
      <c r="F12" s="53">
        <v>42.1</v>
      </c>
      <c r="G12" s="53">
        <v>561.5</v>
      </c>
      <c r="H12" s="53">
        <v>4355.1</v>
      </c>
      <c r="I12" s="53">
        <v>8124.5</v>
      </c>
      <c r="J12" s="53">
        <v>508.6</v>
      </c>
      <c r="K12" s="53">
        <v>276.9</v>
      </c>
      <c r="L12" s="53">
        <v>292</v>
      </c>
      <c r="M12" s="86">
        <v>2.340775181369995</v>
      </c>
      <c r="N12" s="86">
        <v>3.5940673272201367</v>
      </c>
    </row>
    <row r="13" spans="1:14" ht="12.75">
      <c r="A13" s="55" t="s">
        <v>14</v>
      </c>
      <c r="B13" s="53">
        <v>108958</v>
      </c>
      <c r="C13" s="86">
        <v>1.5</v>
      </c>
      <c r="D13" s="53">
        <v>17476</v>
      </c>
      <c r="E13" s="53">
        <v>25.4</v>
      </c>
      <c r="F13" s="53">
        <v>265.5</v>
      </c>
      <c r="G13" s="53">
        <v>850.1</v>
      </c>
      <c r="H13" s="53">
        <v>4501.9</v>
      </c>
      <c r="I13" s="53">
        <v>12294.2</v>
      </c>
      <c r="J13" s="53">
        <v>843.7</v>
      </c>
      <c r="K13" s="53">
        <v>366.4</v>
      </c>
      <c r="L13" s="53">
        <v>540.7</v>
      </c>
      <c r="M13" s="86">
        <v>3.0939574273289083</v>
      </c>
      <c r="N13" s="86">
        <v>4.3980088171658185</v>
      </c>
    </row>
    <row r="14" spans="1:14" ht="12.75">
      <c r="A14" s="55" t="s">
        <v>15</v>
      </c>
      <c r="B14" s="53">
        <v>110471</v>
      </c>
      <c r="C14" s="86">
        <v>1.6</v>
      </c>
      <c r="D14" s="53">
        <v>22527.5</v>
      </c>
      <c r="E14" s="53">
        <v>28.6</v>
      </c>
      <c r="F14" s="53">
        <v>555.3</v>
      </c>
      <c r="G14" s="53">
        <v>1293.5</v>
      </c>
      <c r="H14" s="53">
        <v>4616.7</v>
      </c>
      <c r="I14" s="53">
        <v>16466.3</v>
      </c>
      <c r="J14" s="53">
        <v>1189</v>
      </c>
      <c r="K14" s="53">
        <v>404.8</v>
      </c>
      <c r="L14" s="53">
        <v>828.2</v>
      </c>
      <c r="M14" s="86">
        <v>3.6763955165908335</v>
      </c>
      <c r="N14" s="86">
        <v>5.029666652496311</v>
      </c>
    </row>
    <row r="15" spans="1:14" ht="12.75">
      <c r="A15" s="55" t="s">
        <v>16</v>
      </c>
      <c r="B15" s="53">
        <v>112001</v>
      </c>
      <c r="C15" s="86">
        <v>1.6</v>
      </c>
      <c r="D15" s="53">
        <v>27489.3</v>
      </c>
      <c r="E15" s="53">
        <v>36</v>
      </c>
      <c r="F15" s="53">
        <v>896.2</v>
      </c>
      <c r="G15" s="53">
        <v>1593.5</v>
      </c>
      <c r="H15" s="53">
        <v>4699.3</v>
      </c>
      <c r="I15" s="53">
        <v>20671.8</v>
      </c>
      <c r="J15" s="53">
        <v>1553</v>
      </c>
      <c r="K15" s="53">
        <v>423.8</v>
      </c>
      <c r="L15" s="53">
        <v>1158.6</v>
      </c>
      <c r="M15" s="86">
        <v>4.214730822538224</v>
      </c>
      <c r="N15" s="86">
        <v>5.604736887934287</v>
      </c>
    </row>
    <row r="16" spans="1:14" ht="12.75">
      <c r="A16" s="55" t="s">
        <v>17</v>
      </c>
      <c r="B16" s="53">
        <v>105922</v>
      </c>
      <c r="C16" s="86">
        <v>1.7</v>
      </c>
      <c r="D16" s="53">
        <v>32457.2</v>
      </c>
      <c r="E16" s="53">
        <v>30.8</v>
      </c>
      <c r="F16" s="53">
        <v>1292.8</v>
      </c>
      <c r="G16" s="53">
        <v>1828.3</v>
      </c>
      <c r="H16" s="53">
        <v>4903.8</v>
      </c>
      <c r="I16" s="53">
        <v>24761.8</v>
      </c>
      <c r="J16" s="53">
        <v>1910.4</v>
      </c>
      <c r="K16" s="53">
        <v>430.8</v>
      </c>
      <c r="L16" s="53">
        <v>1500</v>
      </c>
      <c r="M16" s="86">
        <v>4.621470736847294</v>
      </c>
      <c r="N16" s="86">
        <v>6.057717936498962</v>
      </c>
    </row>
    <row r="17" spans="1:14" ht="12.75">
      <c r="A17" s="55" t="s">
        <v>18</v>
      </c>
      <c r="B17" s="53">
        <v>94494</v>
      </c>
      <c r="C17" s="86">
        <v>1.8</v>
      </c>
      <c r="D17" s="53">
        <v>37442.8</v>
      </c>
      <c r="E17" s="53">
        <v>36.2</v>
      </c>
      <c r="F17" s="53">
        <v>1702.6</v>
      </c>
      <c r="G17" s="53">
        <v>2160.4</v>
      </c>
      <c r="H17" s="53">
        <v>5237.7</v>
      </c>
      <c r="I17" s="53">
        <v>28634.1</v>
      </c>
      <c r="J17" s="53">
        <v>2250.7</v>
      </c>
      <c r="K17" s="53">
        <v>427.5</v>
      </c>
      <c r="L17" s="53">
        <v>1836</v>
      </c>
      <c r="M17" s="86">
        <v>4.9034794406401225</v>
      </c>
      <c r="N17" s="86">
        <v>6.4119354196569835</v>
      </c>
    </row>
    <row r="18" spans="1:14" ht="12.75">
      <c r="A18" s="55" t="s">
        <v>19</v>
      </c>
      <c r="B18" s="53">
        <v>81812</v>
      </c>
      <c r="C18" s="86">
        <v>1.8</v>
      </c>
      <c r="D18" s="53">
        <v>42438.2</v>
      </c>
      <c r="E18" s="53">
        <v>45.8</v>
      </c>
      <c r="F18" s="53">
        <v>2121</v>
      </c>
      <c r="G18" s="53">
        <v>2818.9</v>
      </c>
      <c r="H18" s="53">
        <v>5815.6</v>
      </c>
      <c r="I18" s="53">
        <v>32015.3</v>
      </c>
      <c r="J18" s="53">
        <v>2548.4</v>
      </c>
      <c r="K18" s="53">
        <v>415.6</v>
      </c>
      <c r="L18" s="53">
        <v>2140.9</v>
      </c>
      <c r="M18" s="86">
        <v>5.044747420955649</v>
      </c>
      <c r="N18" s="86">
        <v>6.687115223033987</v>
      </c>
    </row>
    <row r="19" spans="1:14" ht="12.75">
      <c r="A19" s="55" t="s">
        <v>20</v>
      </c>
      <c r="B19" s="53">
        <v>72224</v>
      </c>
      <c r="C19" s="86">
        <v>1.8</v>
      </c>
      <c r="D19" s="53">
        <v>47459.6</v>
      </c>
      <c r="E19" s="53">
        <v>54.8</v>
      </c>
      <c r="F19" s="53">
        <v>2526.4</v>
      </c>
      <c r="G19" s="53">
        <v>3405.9</v>
      </c>
      <c r="H19" s="53">
        <v>6541.1</v>
      </c>
      <c r="I19" s="53">
        <v>35438.9</v>
      </c>
      <c r="J19" s="53">
        <v>2850.3</v>
      </c>
      <c r="K19" s="53">
        <v>410.9</v>
      </c>
      <c r="L19" s="53">
        <v>2444.6</v>
      </c>
      <c r="M19" s="86">
        <v>5.1509072979966115</v>
      </c>
      <c r="N19" s="86">
        <v>6.8980696353442115</v>
      </c>
    </row>
    <row r="20" spans="1:14" ht="12.75">
      <c r="A20" s="55" t="s">
        <v>21</v>
      </c>
      <c r="B20" s="53">
        <v>124882</v>
      </c>
      <c r="C20" s="86">
        <v>1.9</v>
      </c>
      <c r="D20" s="53">
        <v>54845.5</v>
      </c>
      <c r="E20" s="53">
        <v>65.3</v>
      </c>
      <c r="F20" s="53">
        <v>3239.8</v>
      </c>
      <c r="G20" s="53">
        <v>4427.1</v>
      </c>
      <c r="H20" s="53">
        <v>7425.6</v>
      </c>
      <c r="I20" s="53">
        <v>40165.2</v>
      </c>
      <c r="J20" s="53">
        <v>3260.6</v>
      </c>
      <c r="K20" s="53">
        <v>417.4</v>
      </c>
      <c r="L20" s="53">
        <v>2845.5</v>
      </c>
      <c r="M20" s="86">
        <v>5.188210518638722</v>
      </c>
      <c r="N20" s="86">
        <v>7.084491051955425</v>
      </c>
    </row>
    <row r="21" spans="1:14" ht="12.75">
      <c r="A21" s="55" t="s">
        <v>22</v>
      </c>
      <c r="B21" s="53">
        <v>105142</v>
      </c>
      <c r="C21" s="86">
        <v>2.1</v>
      </c>
      <c r="D21" s="53">
        <v>64865.1</v>
      </c>
      <c r="E21" s="53">
        <v>70.2</v>
      </c>
      <c r="F21" s="53">
        <v>4210.4</v>
      </c>
      <c r="G21" s="53">
        <v>5656.3</v>
      </c>
      <c r="H21" s="53">
        <v>8641.1</v>
      </c>
      <c r="I21" s="53">
        <v>46679.9</v>
      </c>
      <c r="J21" s="53">
        <v>3826.1</v>
      </c>
      <c r="K21" s="53">
        <v>445.5</v>
      </c>
      <c r="L21" s="53">
        <v>3381.9</v>
      </c>
      <c r="M21" s="86">
        <v>5.21374360017945</v>
      </c>
      <c r="N21" s="86">
        <v>7.244874132121105</v>
      </c>
    </row>
    <row r="22" spans="1:14" ht="12.75">
      <c r="A22" s="55" t="s">
        <v>23</v>
      </c>
      <c r="B22" s="53">
        <v>90482</v>
      </c>
      <c r="C22" s="86">
        <v>2.2</v>
      </c>
      <c r="D22" s="53">
        <v>74871</v>
      </c>
      <c r="E22" s="53">
        <v>92.9</v>
      </c>
      <c r="F22" s="53">
        <v>4787.3</v>
      </c>
      <c r="G22" s="53">
        <v>6600.6</v>
      </c>
      <c r="H22" s="53">
        <v>9808.3</v>
      </c>
      <c r="I22" s="53">
        <v>53997.2</v>
      </c>
      <c r="J22" s="53">
        <v>4464.7</v>
      </c>
      <c r="K22" s="53">
        <v>467.3</v>
      </c>
      <c r="L22" s="53">
        <v>3997.9</v>
      </c>
      <c r="M22" s="86">
        <v>5.339717647687356</v>
      </c>
      <c r="N22" s="86">
        <v>7.4039024245701635</v>
      </c>
    </row>
    <row r="23" spans="1:14" ht="12.75">
      <c r="A23" s="55" t="s">
        <v>24</v>
      </c>
      <c r="B23" s="53">
        <v>77915</v>
      </c>
      <c r="C23" s="86">
        <v>2.3</v>
      </c>
      <c r="D23" s="53">
        <v>84879.6</v>
      </c>
      <c r="E23" s="53">
        <v>113.1</v>
      </c>
      <c r="F23" s="53">
        <v>5412.4</v>
      </c>
      <c r="G23" s="53">
        <v>7610.1</v>
      </c>
      <c r="H23" s="53">
        <v>10879.6</v>
      </c>
      <c r="I23" s="53">
        <v>61258.9</v>
      </c>
      <c r="J23" s="53">
        <v>5100.3</v>
      </c>
      <c r="K23" s="53">
        <v>482.9</v>
      </c>
      <c r="L23" s="53">
        <v>4617.5</v>
      </c>
      <c r="M23" s="86">
        <v>5.440058624215948</v>
      </c>
      <c r="N23" s="86">
        <v>7.537680239116275</v>
      </c>
    </row>
    <row r="24" spans="1:14" ht="12.75">
      <c r="A24" s="55" t="s">
        <v>25</v>
      </c>
      <c r="B24" s="53">
        <v>66638</v>
      </c>
      <c r="C24" s="86">
        <v>2.3</v>
      </c>
      <c r="D24" s="53">
        <v>94875.5</v>
      </c>
      <c r="E24" s="53">
        <v>123.7</v>
      </c>
      <c r="F24" s="53">
        <v>5783</v>
      </c>
      <c r="G24" s="53">
        <v>8320.5</v>
      </c>
      <c r="H24" s="53">
        <v>11904.3</v>
      </c>
      <c r="I24" s="53">
        <v>69139.2</v>
      </c>
      <c r="J24" s="53">
        <v>5791.6</v>
      </c>
      <c r="K24" s="53">
        <v>506.4</v>
      </c>
      <c r="L24" s="53">
        <v>5285.2</v>
      </c>
      <c r="M24" s="86">
        <v>5.570668929281005</v>
      </c>
      <c r="N24" s="86">
        <v>7.644288623530501</v>
      </c>
    </row>
    <row r="25" spans="1:14" ht="12.75">
      <c r="A25" s="55" t="s">
        <v>26</v>
      </c>
      <c r="B25" s="53">
        <v>322728</v>
      </c>
      <c r="C25" s="86">
        <v>2.6</v>
      </c>
      <c r="D25" s="53">
        <v>145435</v>
      </c>
      <c r="E25" s="53">
        <v>270.8</v>
      </c>
      <c r="F25" s="53">
        <v>6092.4</v>
      </c>
      <c r="G25" s="53">
        <v>8655.3</v>
      </c>
      <c r="H25" s="53">
        <v>15771.8</v>
      </c>
      <c r="I25" s="53">
        <v>115277.1</v>
      </c>
      <c r="J25" s="53">
        <v>9899.8</v>
      </c>
      <c r="K25" s="53">
        <v>489.5</v>
      </c>
      <c r="L25" s="53">
        <v>9410.4</v>
      </c>
      <c r="M25" s="86">
        <v>6.470519476054594</v>
      </c>
      <c r="N25" s="86">
        <v>8.163286550407669</v>
      </c>
    </row>
    <row r="26" spans="1:14" ht="12.75">
      <c r="A26" s="55" t="s">
        <v>27</v>
      </c>
      <c r="B26" s="53">
        <v>46963</v>
      </c>
      <c r="C26" s="86">
        <v>2.8</v>
      </c>
      <c r="D26" s="53">
        <v>332743.4</v>
      </c>
      <c r="E26" s="53">
        <v>1067.9</v>
      </c>
      <c r="F26" s="53">
        <v>1093.3</v>
      </c>
      <c r="G26" s="53">
        <v>8689.3</v>
      </c>
      <c r="H26" s="53">
        <v>26075.9</v>
      </c>
      <c r="I26" s="53">
        <v>298013.2</v>
      </c>
      <c r="J26" s="53">
        <v>26454.3</v>
      </c>
      <c r="K26" s="53">
        <v>334.3</v>
      </c>
      <c r="L26" s="53">
        <v>26120</v>
      </c>
      <c r="M26" s="86">
        <v>7.849892740171555</v>
      </c>
      <c r="N26" s="86">
        <v>8.764712435556547</v>
      </c>
    </row>
    <row r="27" spans="1:14" ht="12.75">
      <c r="A27" s="56" t="s">
        <v>28</v>
      </c>
      <c r="B27" s="57">
        <v>16131</v>
      </c>
      <c r="C27" s="87">
        <v>2.8</v>
      </c>
      <c r="D27" s="57">
        <v>1253340.8</v>
      </c>
      <c r="E27" s="57">
        <v>7146.4</v>
      </c>
      <c r="F27" s="57">
        <v>0</v>
      </c>
      <c r="G27" s="57">
        <v>17639</v>
      </c>
      <c r="H27" s="57">
        <v>93209</v>
      </c>
      <c r="I27" s="57">
        <v>1150195.1</v>
      </c>
      <c r="J27" s="57">
        <v>106465.7</v>
      </c>
      <c r="K27" s="57">
        <v>4516.6</v>
      </c>
      <c r="L27" s="57">
        <v>101949.1</v>
      </c>
      <c r="M27" s="87">
        <v>8.13418824313387</v>
      </c>
      <c r="N27" s="87">
        <v>8.863635395421177</v>
      </c>
    </row>
    <row r="28" spans="1:14" ht="12.75">
      <c r="A28" s="63"/>
      <c r="B28" s="64"/>
      <c r="C28" s="65"/>
      <c r="D28" s="64"/>
      <c r="E28" s="64"/>
      <c r="F28" s="64"/>
      <c r="G28" s="64"/>
      <c r="H28" s="64"/>
      <c r="I28" s="64"/>
      <c r="J28" s="64"/>
      <c r="K28" s="64"/>
      <c r="L28" s="64"/>
      <c r="M28" s="65"/>
      <c r="N28" s="182"/>
    </row>
    <row r="29" spans="1:26" s="18" customFormat="1" ht="12.75">
      <c r="A29" s="63"/>
      <c r="B29" s="64"/>
      <c r="C29" s="65"/>
      <c r="D29" s="64"/>
      <c r="E29" s="64"/>
      <c r="F29" s="64"/>
      <c r="G29" s="64"/>
      <c r="H29" s="64"/>
      <c r="I29" s="64"/>
      <c r="J29" s="64"/>
      <c r="K29" s="64"/>
      <c r="L29" s="64"/>
      <c r="M29" s="65"/>
      <c r="N29" s="182"/>
      <c r="O29" s="9"/>
      <c r="P29" s="9"/>
      <c r="Q29" s="9"/>
      <c r="R29" s="9"/>
      <c r="S29" s="9"/>
      <c r="T29" s="9"/>
      <c r="U29" s="9"/>
      <c r="V29" s="9"/>
      <c r="W29" s="9"/>
      <c r="X29" s="9"/>
      <c r="Y29" s="9"/>
      <c r="Z29" s="9"/>
    </row>
    <row r="30" spans="1:14" ht="18.75" customHeight="1">
      <c r="A30" s="68" t="s">
        <v>163</v>
      </c>
      <c r="B30" s="64"/>
      <c r="C30" s="65"/>
      <c r="D30" s="64"/>
      <c r="E30" s="64"/>
      <c r="F30" s="64"/>
      <c r="G30" s="64"/>
      <c r="H30" s="64"/>
      <c r="I30" s="64"/>
      <c r="J30" s="64"/>
      <c r="K30" s="64"/>
      <c r="L30" s="64"/>
      <c r="M30" s="65"/>
      <c r="N30" s="182"/>
    </row>
    <row r="31" spans="1:14" ht="12.75" customHeight="1">
      <c r="A31" s="12"/>
      <c r="B31" s="64"/>
      <c r="C31" s="65"/>
      <c r="D31" s="64"/>
      <c r="E31" s="64"/>
      <c r="F31" s="64"/>
      <c r="G31" s="64"/>
      <c r="H31" s="64"/>
      <c r="I31" s="64"/>
      <c r="J31" s="64"/>
      <c r="K31" s="64"/>
      <c r="L31" s="64"/>
      <c r="M31" s="65"/>
      <c r="N31" s="182"/>
    </row>
    <row r="32" spans="1:14" ht="12.75" customHeight="1">
      <c r="A32" s="58"/>
      <c r="B32" s="73"/>
      <c r="C32" s="74"/>
      <c r="D32" s="73"/>
      <c r="E32" s="73"/>
      <c r="F32" s="73"/>
      <c r="G32" s="73"/>
      <c r="H32" s="73"/>
      <c r="I32" s="73"/>
      <c r="J32" s="73"/>
      <c r="K32" s="73"/>
      <c r="L32" s="73"/>
      <c r="M32" s="74"/>
      <c r="N32" s="74"/>
    </row>
    <row r="33" spans="1:14" ht="12.75" customHeight="1">
      <c r="A33" s="52" t="s">
        <v>29</v>
      </c>
      <c r="B33" s="53">
        <v>377952</v>
      </c>
      <c r="C33" s="86">
        <v>1.1</v>
      </c>
      <c r="D33" s="53">
        <v>2429.5</v>
      </c>
      <c r="E33" s="53">
        <v>289.1</v>
      </c>
      <c r="F33" s="53">
        <v>26.8</v>
      </c>
      <c r="G33" s="53">
        <v>511.3</v>
      </c>
      <c r="H33" s="53">
        <v>4291.8</v>
      </c>
      <c r="I33" s="53">
        <v>4535</v>
      </c>
      <c r="J33" s="53">
        <v>276.9</v>
      </c>
      <c r="K33" s="53">
        <v>159.1</v>
      </c>
      <c r="L33" s="53">
        <v>153.4</v>
      </c>
      <c r="M33" s="86">
        <v>6.314056390203746</v>
      </c>
      <c r="N33" s="86">
        <v>3.38257993384785</v>
      </c>
    </row>
    <row r="34" spans="1:14" ht="12.75" customHeight="1">
      <c r="A34" s="52" t="s">
        <v>30</v>
      </c>
      <c r="B34" s="53">
        <v>377931</v>
      </c>
      <c r="C34" s="86">
        <v>1.6</v>
      </c>
      <c r="D34" s="53">
        <v>24727.1</v>
      </c>
      <c r="E34" s="53">
        <v>30.3</v>
      </c>
      <c r="F34" s="53">
        <v>724.4</v>
      </c>
      <c r="G34" s="53">
        <v>1385.9</v>
      </c>
      <c r="H34" s="53">
        <v>4659</v>
      </c>
      <c r="I34" s="53">
        <v>18336.9</v>
      </c>
      <c r="J34" s="53">
        <v>1354.4</v>
      </c>
      <c r="K34" s="53">
        <v>408.2</v>
      </c>
      <c r="L34" s="53">
        <v>985.5</v>
      </c>
      <c r="M34" s="86">
        <v>3.9855057811065597</v>
      </c>
      <c r="N34" s="86">
        <v>5.374408978616887</v>
      </c>
    </row>
    <row r="35" spans="1:14" ht="12.75">
      <c r="A35" s="52" t="s">
        <v>31</v>
      </c>
      <c r="B35" s="53">
        <v>377944</v>
      </c>
      <c r="C35" s="86">
        <v>1.8</v>
      </c>
      <c r="D35" s="53">
        <v>44206.6</v>
      </c>
      <c r="E35" s="53">
        <v>48.1</v>
      </c>
      <c r="F35" s="53">
        <v>2278.5</v>
      </c>
      <c r="G35" s="53">
        <v>3047.1</v>
      </c>
      <c r="H35" s="53">
        <v>6110.7</v>
      </c>
      <c r="I35" s="53">
        <v>33147.8</v>
      </c>
      <c r="J35" s="53">
        <v>2647.1</v>
      </c>
      <c r="K35" s="53">
        <v>418.9</v>
      </c>
      <c r="L35" s="53">
        <v>2236.3</v>
      </c>
      <c r="M35" s="86">
        <v>5.058746883949456</v>
      </c>
      <c r="N35" s="86">
        <v>6.746450744845811</v>
      </c>
    </row>
    <row r="36" spans="1:14" ht="12.75">
      <c r="A36" s="52" t="s">
        <v>32</v>
      </c>
      <c r="B36" s="53">
        <v>377951</v>
      </c>
      <c r="C36" s="86">
        <v>2.2</v>
      </c>
      <c r="D36" s="53">
        <v>76936.3</v>
      </c>
      <c r="E36" s="53">
        <v>95.6</v>
      </c>
      <c r="F36" s="53">
        <v>4867.7</v>
      </c>
      <c r="G36" s="53">
        <v>6753.3</v>
      </c>
      <c r="H36" s="53">
        <v>9973.5</v>
      </c>
      <c r="I36" s="53">
        <v>55646.4</v>
      </c>
      <c r="J36" s="53">
        <v>4610.3</v>
      </c>
      <c r="K36" s="53">
        <v>467.9</v>
      </c>
      <c r="L36" s="53">
        <v>4143.2</v>
      </c>
      <c r="M36" s="86">
        <v>5.385234278227572</v>
      </c>
      <c r="N36" s="86">
        <v>7.445584979441616</v>
      </c>
    </row>
    <row r="37" spans="1:14" ht="12.75">
      <c r="A37" s="52" t="s">
        <v>33</v>
      </c>
      <c r="B37" s="53">
        <v>283456</v>
      </c>
      <c r="C37" s="86">
        <v>2.6</v>
      </c>
      <c r="D37" s="53">
        <v>137841.2</v>
      </c>
      <c r="E37" s="53">
        <v>241.8</v>
      </c>
      <c r="F37" s="53">
        <v>6107.7</v>
      </c>
      <c r="G37" s="53">
        <v>8694.7</v>
      </c>
      <c r="H37" s="53">
        <v>15305.7</v>
      </c>
      <c r="I37" s="53">
        <v>108071.6</v>
      </c>
      <c r="J37" s="53">
        <v>9255.8</v>
      </c>
      <c r="K37" s="53">
        <v>528.1</v>
      </c>
      <c r="L37" s="53">
        <v>8727.7</v>
      </c>
      <c r="M37" s="86">
        <v>6.331706340339463</v>
      </c>
      <c r="N37" s="86">
        <v>8.07584971444857</v>
      </c>
    </row>
    <row r="38" spans="1:14" ht="12.75">
      <c r="A38" s="52" t="s">
        <v>34</v>
      </c>
      <c r="B38" s="53">
        <v>75589</v>
      </c>
      <c r="C38" s="86">
        <v>2.8</v>
      </c>
      <c r="D38" s="53">
        <v>282753.6</v>
      </c>
      <c r="E38" s="53">
        <v>817</v>
      </c>
      <c r="F38" s="53">
        <v>3167.1</v>
      </c>
      <c r="G38" s="53">
        <v>8577</v>
      </c>
      <c r="H38" s="53">
        <v>23645.1</v>
      </c>
      <c r="I38" s="53">
        <v>248230.7</v>
      </c>
      <c r="J38" s="53">
        <v>21891.3</v>
      </c>
      <c r="K38" s="53">
        <v>249</v>
      </c>
      <c r="L38" s="53">
        <v>21642.2</v>
      </c>
      <c r="M38" s="86">
        <v>7.654084687162251</v>
      </c>
      <c r="N38" s="86">
        <v>8.718583156716715</v>
      </c>
    </row>
    <row r="39" spans="1:14" ht="12.75">
      <c r="A39" s="144" t="s">
        <v>35</v>
      </c>
      <c r="B39" s="57">
        <v>18897</v>
      </c>
      <c r="C39" s="87">
        <v>2.8</v>
      </c>
      <c r="D39" s="57">
        <v>1139986.7</v>
      </c>
      <c r="E39" s="57">
        <v>6424.3</v>
      </c>
      <c r="F39" s="57">
        <v>0</v>
      </c>
      <c r="G39" s="57">
        <v>16302.5</v>
      </c>
      <c r="H39" s="57">
        <v>84393.8</v>
      </c>
      <c r="I39" s="57">
        <v>1046190.1</v>
      </c>
      <c r="J39" s="57">
        <v>96688.5</v>
      </c>
      <c r="K39" s="57">
        <v>3936.2</v>
      </c>
      <c r="L39" s="57">
        <v>92752.2</v>
      </c>
      <c r="M39" s="87">
        <v>8.136252817686382</v>
      </c>
      <c r="N39" s="87">
        <v>8.865711881616926</v>
      </c>
    </row>
    <row r="40" spans="1:14" ht="12.75">
      <c r="A40" s="78"/>
      <c r="B40" s="64"/>
      <c r="C40" s="65"/>
      <c r="D40" s="64"/>
      <c r="E40" s="64"/>
      <c r="F40" s="64"/>
      <c r="G40" s="64"/>
      <c r="H40" s="64"/>
      <c r="I40" s="64"/>
      <c r="J40" s="64"/>
      <c r="K40" s="64"/>
      <c r="L40" s="64"/>
      <c r="M40" s="65"/>
      <c r="N40" s="182"/>
    </row>
    <row r="41" spans="1:14" ht="12.75">
      <c r="A41" s="78"/>
      <c r="B41" s="64"/>
      <c r="C41" s="65"/>
      <c r="D41" s="64"/>
      <c r="E41" s="64"/>
      <c r="F41" s="64"/>
      <c r="G41" s="64"/>
      <c r="H41" s="64"/>
      <c r="I41" s="64"/>
      <c r="J41" s="64"/>
      <c r="K41" s="64"/>
      <c r="L41" s="64"/>
      <c r="M41" s="65"/>
      <c r="N41" s="182"/>
    </row>
    <row r="42" spans="1:26" s="33" customFormat="1" ht="18.75" customHeight="1">
      <c r="A42" s="79" t="s">
        <v>36</v>
      </c>
      <c r="B42" s="80">
        <v>1889720</v>
      </c>
      <c r="C42" s="88">
        <v>1.9</v>
      </c>
      <c r="D42" s="80">
        <v>73046</v>
      </c>
      <c r="E42" s="80">
        <v>225.8</v>
      </c>
      <c r="F42" s="80">
        <v>2622.3</v>
      </c>
      <c r="G42" s="80">
        <v>4149.8</v>
      </c>
      <c r="H42" s="80">
        <v>9092.6</v>
      </c>
      <c r="I42" s="80">
        <v>58935</v>
      </c>
      <c r="J42" s="80">
        <v>5008.6</v>
      </c>
      <c r="K42" s="80">
        <v>419.3</v>
      </c>
      <c r="L42" s="80">
        <v>4606</v>
      </c>
      <c r="M42" s="98">
        <v>6.305615639460066</v>
      </c>
      <c r="N42" s="98">
        <v>7.8153898362602865</v>
      </c>
      <c r="O42" s="82"/>
      <c r="P42" s="82"/>
      <c r="Q42" s="82"/>
      <c r="R42" s="82"/>
      <c r="S42" s="82"/>
      <c r="T42" s="82"/>
      <c r="U42" s="82"/>
      <c r="V42" s="82"/>
      <c r="W42" s="82"/>
      <c r="X42" s="82"/>
      <c r="Y42" s="82"/>
      <c r="Z42" s="82"/>
    </row>
    <row r="44" spans="1:26" s="39" customFormat="1" ht="12.75">
      <c r="A44" s="84" t="s">
        <v>37</v>
      </c>
      <c r="B44" s="84"/>
      <c r="C44" s="84"/>
      <c r="D44" s="84"/>
      <c r="E44" s="84"/>
      <c r="F44" s="84"/>
      <c r="G44" s="84"/>
      <c r="H44" s="84"/>
      <c r="I44" s="84"/>
      <c r="J44" s="84"/>
      <c r="K44" s="177"/>
      <c r="L44" s="177"/>
      <c r="M44" s="177"/>
      <c r="N44" s="177"/>
      <c r="O44" s="84"/>
      <c r="P44" s="84"/>
      <c r="Q44" s="84"/>
      <c r="R44" s="84"/>
      <c r="S44" s="84"/>
      <c r="T44" s="84"/>
      <c r="U44" s="84"/>
      <c r="V44" s="84"/>
      <c r="W44" s="84"/>
      <c r="X44" s="84"/>
      <c r="Y44" s="84"/>
      <c r="Z44" s="84"/>
    </row>
    <row r="45" spans="1:26" s="39" customFormat="1" ht="12.75">
      <c r="A45" s="84" t="s">
        <v>458</v>
      </c>
      <c r="B45" s="84"/>
      <c r="C45" s="84"/>
      <c r="D45" s="84"/>
      <c r="E45" s="84"/>
      <c r="F45" s="84"/>
      <c r="G45" s="84"/>
      <c r="H45" s="84"/>
      <c r="I45" s="84"/>
      <c r="J45" s="84"/>
      <c r="K45" s="84"/>
      <c r="L45" s="84"/>
      <c r="M45" s="84"/>
      <c r="N45" s="84"/>
      <c r="O45" s="84"/>
      <c r="P45" s="84"/>
      <c r="Q45" s="84"/>
      <c r="R45" s="84"/>
      <c r="S45" s="84"/>
      <c r="T45" s="84"/>
      <c r="U45" s="84"/>
      <c r="V45" s="84"/>
      <c r="W45" s="84"/>
      <c r="X45" s="84"/>
      <c r="Y45" s="84"/>
      <c r="Z45" s="84"/>
    </row>
  </sheetData>
  <sheetProtection/>
  <mergeCells count="12">
    <mergeCell ref="A6:A7"/>
    <mergeCell ref="J6:J7"/>
    <mergeCell ref="K6:K7"/>
    <mergeCell ref="I6:I7"/>
    <mergeCell ref="B6:B7"/>
    <mergeCell ref="C6:C7"/>
    <mergeCell ref="D6:D7"/>
    <mergeCell ref="N6:N7"/>
    <mergeCell ref="L6:L7"/>
    <mergeCell ref="M6:M7"/>
    <mergeCell ref="E6:G6"/>
    <mergeCell ref="H6:H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8" r:id="rId1"/>
</worksheet>
</file>

<file path=xl/worksheets/sheet15.xml><?xml version="1.0" encoding="utf-8"?>
<worksheet xmlns="http://schemas.openxmlformats.org/spreadsheetml/2006/main" xmlns:r="http://schemas.openxmlformats.org/officeDocument/2006/relationships">
  <sheetPr codeName="Sheet1111">
    <pageSetUpPr fitToPage="1"/>
  </sheetPr>
  <dimension ref="A1:Z45"/>
  <sheetViews>
    <sheetView zoomScale="80" zoomScaleNormal="80" zoomScalePageLayoutView="0" workbookViewId="0" topLeftCell="A1">
      <selection activeCell="A1" sqref="A1"/>
    </sheetView>
  </sheetViews>
  <sheetFormatPr defaultColWidth="9.140625" defaultRowHeight="12.75"/>
  <cols>
    <col min="1" max="1" width="15.140625" style="83" customWidth="1"/>
    <col min="2" max="2" width="13.28125" style="83" customWidth="1"/>
    <col min="3" max="3" width="13.421875" style="83" customWidth="1"/>
    <col min="4" max="4" width="12.28125" style="83" customWidth="1"/>
    <col min="5" max="5" width="12.57421875" style="83" customWidth="1"/>
    <col min="6" max="6" width="12.421875" style="83" customWidth="1"/>
    <col min="7" max="7" width="12.57421875" style="83" customWidth="1"/>
    <col min="8" max="8" width="11.7109375" style="83" customWidth="1"/>
    <col min="9" max="9" width="11.8515625" style="83" customWidth="1"/>
    <col min="10" max="11" width="10.7109375" style="83" customWidth="1"/>
    <col min="12" max="12" width="7.7109375" style="83" customWidth="1"/>
    <col min="13" max="26" width="8.8515625" style="83" customWidth="1"/>
  </cols>
  <sheetData>
    <row r="1" spans="1:12" ht="30" customHeight="1">
      <c r="A1" s="1" t="s">
        <v>120</v>
      </c>
      <c r="B1" s="2"/>
      <c r="C1" s="3"/>
      <c r="D1" s="3"/>
      <c r="E1" s="3"/>
      <c r="F1" s="3"/>
      <c r="G1" s="3"/>
      <c r="H1" s="3"/>
      <c r="I1" s="3"/>
      <c r="J1" s="3"/>
      <c r="K1" s="3"/>
      <c r="L1" s="41" t="s">
        <v>459</v>
      </c>
    </row>
    <row r="2" spans="1:13" ht="21" customHeight="1" thickBot="1">
      <c r="A2" s="104" t="s">
        <v>323</v>
      </c>
      <c r="B2" s="4"/>
      <c r="C2" s="5"/>
      <c r="D2" s="5"/>
      <c r="E2" s="5"/>
      <c r="F2" s="5"/>
      <c r="G2" s="5"/>
      <c r="H2" s="5"/>
      <c r="I2" s="5"/>
      <c r="J2" s="5"/>
      <c r="K2" s="5"/>
      <c r="L2" s="5"/>
      <c r="M2" s="12"/>
    </row>
    <row r="3" spans="1:12" ht="12.75" customHeight="1" thickTop="1">
      <c r="A3" s="7"/>
      <c r="B3" s="8"/>
      <c r="C3" s="9"/>
      <c r="D3" s="9"/>
      <c r="E3" s="9"/>
      <c r="F3" s="9"/>
      <c r="G3" s="9"/>
      <c r="H3" s="9"/>
      <c r="I3" s="9"/>
      <c r="J3" s="9"/>
      <c r="K3" s="9"/>
      <c r="L3" s="95"/>
    </row>
    <row r="4" spans="1:12" ht="18.75" customHeight="1">
      <c r="A4" s="233" t="s">
        <v>0</v>
      </c>
      <c r="B4" s="234"/>
      <c r="C4" s="234"/>
      <c r="D4" s="234"/>
      <c r="E4" s="234"/>
      <c r="F4" s="234"/>
      <c r="G4" s="11"/>
      <c r="H4" s="11"/>
      <c r="I4" s="11"/>
      <c r="J4" s="11"/>
      <c r="K4" s="11"/>
      <c r="L4" s="27"/>
    </row>
    <row r="5" spans="1:12" ht="12.75" customHeight="1">
      <c r="A5" s="12"/>
      <c r="B5" s="9"/>
      <c r="C5" s="9"/>
      <c r="D5" s="9"/>
      <c r="E5" s="9"/>
      <c r="F5" s="9"/>
      <c r="G5" s="9"/>
      <c r="H5" s="9"/>
      <c r="I5" s="9"/>
      <c r="J5" s="9"/>
      <c r="K5" s="9"/>
      <c r="L5" s="37"/>
    </row>
    <row r="6" spans="1:26" s="13" customFormat="1" ht="27" customHeight="1">
      <c r="A6" s="225" t="s">
        <v>114</v>
      </c>
      <c r="B6" s="223" t="s">
        <v>1</v>
      </c>
      <c r="C6" s="226" t="s">
        <v>39</v>
      </c>
      <c r="D6" s="228"/>
      <c r="E6" s="226" t="s">
        <v>38</v>
      </c>
      <c r="F6" s="228"/>
      <c r="G6" s="226" t="s">
        <v>40</v>
      </c>
      <c r="H6" s="228"/>
      <c r="I6" s="226" t="s">
        <v>110</v>
      </c>
      <c r="J6" s="228"/>
      <c r="K6" s="226" t="s">
        <v>225</v>
      </c>
      <c r="L6" s="228"/>
      <c r="M6" s="168"/>
      <c r="N6" s="168"/>
      <c r="O6" s="168"/>
      <c r="P6" s="168"/>
      <c r="Q6" s="168"/>
      <c r="R6" s="168"/>
      <c r="S6" s="168"/>
      <c r="T6" s="168"/>
      <c r="U6" s="168"/>
      <c r="V6" s="168"/>
      <c r="W6" s="168"/>
      <c r="X6" s="168"/>
      <c r="Y6" s="168"/>
      <c r="Z6" s="168"/>
    </row>
    <row r="7" spans="1:26" s="13" customFormat="1" ht="15" customHeight="1">
      <c r="A7" s="224"/>
      <c r="B7" s="224"/>
      <c r="C7" s="48" t="s">
        <v>43</v>
      </c>
      <c r="D7" s="48" t="s">
        <v>53</v>
      </c>
      <c r="E7" s="48" t="s">
        <v>43</v>
      </c>
      <c r="F7" s="48" t="s">
        <v>53</v>
      </c>
      <c r="G7" s="48" t="s">
        <v>43</v>
      </c>
      <c r="H7" s="48" t="s">
        <v>53</v>
      </c>
      <c r="I7" s="48" t="s">
        <v>43</v>
      </c>
      <c r="J7" s="48" t="s">
        <v>53</v>
      </c>
      <c r="K7" s="48" t="s">
        <v>43</v>
      </c>
      <c r="L7" s="48" t="s">
        <v>53</v>
      </c>
      <c r="M7" s="168"/>
      <c r="N7" s="168"/>
      <c r="O7" s="168"/>
      <c r="P7" s="168"/>
      <c r="Q7" s="168"/>
      <c r="R7" s="168"/>
      <c r="S7" s="168"/>
      <c r="T7" s="168"/>
      <c r="U7" s="168"/>
      <c r="V7" s="168"/>
      <c r="W7" s="168"/>
      <c r="X7" s="168"/>
      <c r="Y7" s="168"/>
      <c r="Z7" s="168"/>
    </row>
    <row r="8" spans="1:12" ht="12.75">
      <c r="A8" s="171"/>
      <c r="B8" s="51"/>
      <c r="C8" s="51"/>
      <c r="D8" s="51"/>
      <c r="E8" s="51"/>
      <c r="F8" s="51"/>
      <c r="G8" s="51"/>
      <c r="H8" s="51"/>
      <c r="I8" s="51"/>
      <c r="J8" s="51"/>
      <c r="K8" s="51"/>
      <c r="L8" s="51"/>
    </row>
    <row r="9" spans="1:12" ht="12.75">
      <c r="A9" s="52" t="s">
        <v>10</v>
      </c>
      <c r="B9" s="53">
        <v>19730</v>
      </c>
      <c r="C9" s="53">
        <v>11276</v>
      </c>
      <c r="D9" s="86">
        <v>57.2</v>
      </c>
      <c r="E9" s="53">
        <v>7312</v>
      </c>
      <c r="F9" s="86">
        <v>37.1</v>
      </c>
      <c r="G9" s="53">
        <v>441</v>
      </c>
      <c r="H9" s="86">
        <v>2.2</v>
      </c>
      <c r="I9" s="53">
        <v>689</v>
      </c>
      <c r="J9" s="86">
        <v>3.5</v>
      </c>
      <c r="K9" s="53">
        <v>12</v>
      </c>
      <c r="L9" s="86">
        <v>0.1</v>
      </c>
    </row>
    <row r="10" spans="1:12" ht="12.75">
      <c r="A10" s="55" t="s">
        <v>11</v>
      </c>
      <c r="B10" s="53">
        <v>108408</v>
      </c>
      <c r="C10" s="53">
        <v>92012</v>
      </c>
      <c r="D10" s="86">
        <v>84.9</v>
      </c>
      <c r="E10" s="53">
        <v>9579</v>
      </c>
      <c r="F10" s="86">
        <v>8.8</v>
      </c>
      <c r="G10" s="53">
        <v>1545</v>
      </c>
      <c r="H10" s="86">
        <v>1.4</v>
      </c>
      <c r="I10" s="53">
        <v>5218</v>
      </c>
      <c r="J10" s="86">
        <v>4.8</v>
      </c>
      <c r="K10" s="53">
        <v>54</v>
      </c>
      <c r="L10" s="86">
        <v>0</v>
      </c>
    </row>
    <row r="11" spans="1:12" ht="12.75">
      <c r="A11" s="55" t="s">
        <v>12</v>
      </c>
      <c r="B11" s="53">
        <v>110604</v>
      </c>
      <c r="C11" s="53">
        <v>90729</v>
      </c>
      <c r="D11" s="86">
        <v>82</v>
      </c>
      <c r="E11" s="53">
        <v>10060</v>
      </c>
      <c r="F11" s="86">
        <v>9.1</v>
      </c>
      <c r="G11" s="53">
        <v>1600</v>
      </c>
      <c r="H11" s="86">
        <v>1.4</v>
      </c>
      <c r="I11" s="53">
        <v>8163</v>
      </c>
      <c r="J11" s="86">
        <v>7.4</v>
      </c>
      <c r="K11" s="53">
        <v>52</v>
      </c>
      <c r="L11" s="86">
        <v>0</v>
      </c>
    </row>
    <row r="12" spans="1:12" ht="12.75">
      <c r="A12" s="55" t="s">
        <v>13</v>
      </c>
      <c r="B12" s="53">
        <v>114215</v>
      </c>
      <c r="C12" s="53">
        <v>85209</v>
      </c>
      <c r="D12" s="86">
        <v>74.6</v>
      </c>
      <c r="E12" s="53">
        <v>13535</v>
      </c>
      <c r="F12" s="86">
        <v>11.9</v>
      </c>
      <c r="G12" s="53">
        <v>1764</v>
      </c>
      <c r="H12" s="86">
        <v>1.5</v>
      </c>
      <c r="I12" s="53">
        <v>13653</v>
      </c>
      <c r="J12" s="86">
        <v>12</v>
      </c>
      <c r="K12" s="53">
        <v>54</v>
      </c>
      <c r="L12" s="86">
        <v>0</v>
      </c>
    </row>
    <row r="13" spans="1:12" ht="12.75">
      <c r="A13" s="55" t="s">
        <v>14</v>
      </c>
      <c r="B13" s="53">
        <v>108958</v>
      </c>
      <c r="C13" s="53">
        <v>75417</v>
      </c>
      <c r="D13" s="86">
        <v>69.2</v>
      </c>
      <c r="E13" s="53">
        <v>15405</v>
      </c>
      <c r="F13" s="86">
        <v>14.1</v>
      </c>
      <c r="G13" s="53">
        <v>1907</v>
      </c>
      <c r="H13" s="86">
        <v>1.8</v>
      </c>
      <c r="I13" s="53">
        <v>16170</v>
      </c>
      <c r="J13" s="86">
        <v>14.8</v>
      </c>
      <c r="K13" s="53">
        <v>59</v>
      </c>
      <c r="L13" s="86">
        <v>0.1</v>
      </c>
    </row>
    <row r="14" spans="1:12" ht="12.75">
      <c r="A14" s="55" t="s">
        <v>15</v>
      </c>
      <c r="B14" s="53">
        <v>110471</v>
      </c>
      <c r="C14" s="53">
        <v>72797</v>
      </c>
      <c r="D14" s="86">
        <v>65.9</v>
      </c>
      <c r="E14" s="53">
        <v>17190</v>
      </c>
      <c r="F14" s="86">
        <v>15.6</v>
      </c>
      <c r="G14" s="53">
        <v>2238</v>
      </c>
      <c r="H14" s="86">
        <v>2</v>
      </c>
      <c r="I14" s="53">
        <v>18194</v>
      </c>
      <c r="J14" s="86">
        <v>16.5</v>
      </c>
      <c r="K14" s="53">
        <v>52</v>
      </c>
      <c r="L14" s="86">
        <v>0</v>
      </c>
    </row>
    <row r="15" spans="1:12" ht="12.75">
      <c r="A15" s="55" t="s">
        <v>16</v>
      </c>
      <c r="B15" s="53">
        <v>112001</v>
      </c>
      <c r="C15" s="53">
        <v>71261</v>
      </c>
      <c r="D15" s="86">
        <v>63.6</v>
      </c>
      <c r="E15" s="53">
        <v>19004</v>
      </c>
      <c r="F15" s="86">
        <v>17</v>
      </c>
      <c r="G15" s="53">
        <v>2480</v>
      </c>
      <c r="H15" s="86">
        <v>2.2</v>
      </c>
      <c r="I15" s="53">
        <v>19204</v>
      </c>
      <c r="J15" s="86">
        <v>17.1</v>
      </c>
      <c r="K15" s="53">
        <v>52</v>
      </c>
      <c r="L15" s="86">
        <v>0</v>
      </c>
    </row>
    <row r="16" spans="1:12" ht="12.75">
      <c r="A16" s="55" t="s">
        <v>17</v>
      </c>
      <c r="B16" s="53">
        <v>105922</v>
      </c>
      <c r="C16" s="53">
        <v>65155</v>
      </c>
      <c r="D16" s="86">
        <v>61.5</v>
      </c>
      <c r="E16" s="53">
        <v>19602</v>
      </c>
      <c r="F16" s="86">
        <v>18.5</v>
      </c>
      <c r="G16" s="53">
        <v>2611</v>
      </c>
      <c r="H16" s="86">
        <v>2.5</v>
      </c>
      <c r="I16" s="53">
        <v>18506</v>
      </c>
      <c r="J16" s="86">
        <v>17.5</v>
      </c>
      <c r="K16" s="53">
        <v>48</v>
      </c>
      <c r="L16" s="86">
        <v>0</v>
      </c>
    </row>
    <row r="17" spans="1:12" ht="12.75">
      <c r="A17" s="55" t="s">
        <v>18</v>
      </c>
      <c r="B17" s="53">
        <v>94494</v>
      </c>
      <c r="C17" s="53">
        <v>56146</v>
      </c>
      <c r="D17" s="86">
        <v>59.4</v>
      </c>
      <c r="E17" s="53">
        <v>20279</v>
      </c>
      <c r="F17" s="86">
        <v>21.5</v>
      </c>
      <c r="G17" s="53">
        <v>2578</v>
      </c>
      <c r="H17" s="86">
        <v>2.7</v>
      </c>
      <c r="I17" s="53">
        <v>15436</v>
      </c>
      <c r="J17" s="86">
        <v>16.3</v>
      </c>
      <c r="K17" s="53">
        <v>55</v>
      </c>
      <c r="L17" s="86">
        <v>0.1</v>
      </c>
    </row>
    <row r="18" spans="1:12" ht="12.75">
      <c r="A18" s="55" t="s">
        <v>19</v>
      </c>
      <c r="B18" s="53">
        <v>81812</v>
      </c>
      <c r="C18" s="53">
        <v>46627</v>
      </c>
      <c r="D18" s="86">
        <v>57</v>
      </c>
      <c r="E18" s="53">
        <v>20721</v>
      </c>
      <c r="F18" s="86">
        <v>25.3</v>
      </c>
      <c r="G18" s="53">
        <v>2279</v>
      </c>
      <c r="H18" s="86">
        <v>2.8</v>
      </c>
      <c r="I18" s="53">
        <v>12139</v>
      </c>
      <c r="J18" s="86">
        <v>14.8</v>
      </c>
      <c r="K18" s="53">
        <v>46</v>
      </c>
      <c r="L18" s="86">
        <v>0.1</v>
      </c>
    </row>
    <row r="19" spans="1:12" ht="12.75">
      <c r="A19" s="55" t="s">
        <v>20</v>
      </c>
      <c r="B19" s="53">
        <v>72224</v>
      </c>
      <c r="C19" s="53">
        <v>39735</v>
      </c>
      <c r="D19" s="86">
        <v>55</v>
      </c>
      <c r="E19" s="53">
        <v>20629</v>
      </c>
      <c r="F19" s="86">
        <v>28.6</v>
      </c>
      <c r="G19" s="53">
        <v>2121</v>
      </c>
      <c r="H19" s="86">
        <v>2.9</v>
      </c>
      <c r="I19" s="53">
        <v>9694</v>
      </c>
      <c r="J19" s="86">
        <v>13.4</v>
      </c>
      <c r="K19" s="53">
        <v>45</v>
      </c>
      <c r="L19" s="86">
        <v>0.1</v>
      </c>
    </row>
    <row r="20" spans="1:12" ht="12.75">
      <c r="A20" s="55" t="s">
        <v>21</v>
      </c>
      <c r="B20" s="53">
        <v>124882</v>
      </c>
      <c r="C20" s="53">
        <v>62441</v>
      </c>
      <c r="D20" s="86">
        <v>50</v>
      </c>
      <c r="E20" s="53">
        <v>44447</v>
      </c>
      <c r="F20" s="86">
        <v>35.6</v>
      </c>
      <c r="G20" s="53">
        <v>3572</v>
      </c>
      <c r="H20" s="86">
        <v>2.9</v>
      </c>
      <c r="I20" s="53">
        <v>14363</v>
      </c>
      <c r="J20" s="86">
        <v>11.5</v>
      </c>
      <c r="K20" s="53">
        <v>59</v>
      </c>
      <c r="L20" s="86">
        <v>0</v>
      </c>
    </row>
    <row r="21" spans="1:12" ht="12.75">
      <c r="A21" s="55" t="s">
        <v>22</v>
      </c>
      <c r="B21" s="53">
        <v>105142</v>
      </c>
      <c r="C21" s="53">
        <v>45471</v>
      </c>
      <c r="D21" s="86">
        <v>43.2</v>
      </c>
      <c r="E21" s="53">
        <v>47140</v>
      </c>
      <c r="F21" s="86">
        <v>44.8</v>
      </c>
      <c r="G21" s="53">
        <v>2682</v>
      </c>
      <c r="H21" s="86">
        <v>2.6</v>
      </c>
      <c r="I21" s="53">
        <v>9779</v>
      </c>
      <c r="J21" s="86">
        <v>9.3</v>
      </c>
      <c r="K21" s="53">
        <v>70</v>
      </c>
      <c r="L21" s="86">
        <v>0.1</v>
      </c>
    </row>
    <row r="22" spans="1:12" ht="12.75">
      <c r="A22" s="55" t="s">
        <v>23</v>
      </c>
      <c r="B22" s="53">
        <v>90482</v>
      </c>
      <c r="C22" s="53">
        <v>33356</v>
      </c>
      <c r="D22" s="86">
        <v>36.9</v>
      </c>
      <c r="E22" s="53">
        <v>47947</v>
      </c>
      <c r="F22" s="86">
        <v>53</v>
      </c>
      <c r="G22" s="53">
        <v>1894</v>
      </c>
      <c r="H22" s="86">
        <v>2.1</v>
      </c>
      <c r="I22" s="53">
        <v>7238</v>
      </c>
      <c r="J22" s="86">
        <v>8</v>
      </c>
      <c r="K22" s="53">
        <v>47</v>
      </c>
      <c r="L22" s="86">
        <v>0.1</v>
      </c>
    </row>
    <row r="23" spans="1:12" ht="12.75">
      <c r="A23" s="55" t="s">
        <v>24</v>
      </c>
      <c r="B23" s="53">
        <v>77915</v>
      </c>
      <c r="C23" s="53">
        <v>24479</v>
      </c>
      <c r="D23" s="86">
        <v>31.4</v>
      </c>
      <c r="E23" s="53">
        <v>46945</v>
      </c>
      <c r="F23" s="86">
        <v>60.3</v>
      </c>
      <c r="G23" s="53">
        <v>1350</v>
      </c>
      <c r="H23" s="86">
        <v>1.7</v>
      </c>
      <c r="I23" s="53">
        <v>5098</v>
      </c>
      <c r="J23" s="86">
        <v>6.5</v>
      </c>
      <c r="K23" s="53">
        <v>43</v>
      </c>
      <c r="L23" s="86">
        <v>0.1</v>
      </c>
    </row>
    <row r="24" spans="1:12" ht="12.75">
      <c r="A24" s="55" t="s">
        <v>25</v>
      </c>
      <c r="B24" s="53">
        <v>66638</v>
      </c>
      <c r="C24" s="53">
        <v>17291</v>
      </c>
      <c r="D24" s="86">
        <v>25.9</v>
      </c>
      <c r="E24" s="53">
        <v>44640</v>
      </c>
      <c r="F24" s="86">
        <v>67</v>
      </c>
      <c r="G24" s="53">
        <v>1061</v>
      </c>
      <c r="H24" s="86">
        <v>1.6</v>
      </c>
      <c r="I24" s="53">
        <v>3610</v>
      </c>
      <c r="J24" s="86">
        <v>5.4</v>
      </c>
      <c r="K24" s="53">
        <v>36</v>
      </c>
      <c r="L24" s="86">
        <v>0.1</v>
      </c>
    </row>
    <row r="25" spans="1:12" ht="12.75">
      <c r="A25" s="55" t="s">
        <v>26</v>
      </c>
      <c r="B25" s="53">
        <v>322728</v>
      </c>
      <c r="C25" s="53">
        <v>51393</v>
      </c>
      <c r="D25" s="86">
        <v>15.9</v>
      </c>
      <c r="E25" s="53">
        <v>257654</v>
      </c>
      <c r="F25" s="86">
        <v>79.8</v>
      </c>
      <c r="G25" s="53">
        <v>2982</v>
      </c>
      <c r="H25" s="86">
        <v>0.9</v>
      </c>
      <c r="I25" s="53">
        <v>10590</v>
      </c>
      <c r="J25" s="86">
        <v>3.3</v>
      </c>
      <c r="K25" s="53">
        <v>109</v>
      </c>
      <c r="L25" s="86">
        <v>0</v>
      </c>
    </row>
    <row r="26" spans="1:12" ht="12.75">
      <c r="A26" s="55" t="s">
        <v>27</v>
      </c>
      <c r="B26" s="53">
        <v>46963</v>
      </c>
      <c r="C26" s="53">
        <v>5074</v>
      </c>
      <c r="D26" s="86">
        <v>10.8</v>
      </c>
      <c r="E26" s="53">
        <v>40492</v>
      </c>
      <c r="F26" s="86">
        <v>86.2</v>
      </c>
      <c r="G26" s="53">
        <v>401</v>
      </c>
      <c r="H26" s="86">
        <v>0.6</v>
      </c>
      <c r="I26" s="53">
        <v>1103</v>
      </c>
      <c r="J26" s="86">
        <v>2.3</v>
      </c>
      <c r="K26" s="53">
        <v>27</v>
      </c>
      <c r="L26" s="86">
        <v>0</v>
      </c>
    </row>
    <row r="27" spans="1:12" ht="12.75">
      <c r="A27" s="56" t="s">
        <v>28</v>
      </c>
      <c r="B27" s="57">
        <v>16131</v>
      </c>
      <c r="C27" s="57">
        <v>1805</v>
      </c>
      <c r="D27" s="87">
        <v>11.2</v>
      </c>
      <c r="E27" s="57">
        <v>13813</v>
      </c>
      <c r="F27" s="87">
        <v>85.6</v>
      </c>
      <c r="G27" s="172" t="s">
        <v>455</v>
      </c>
      <c r="H27" s="87">
        <v>0.8</v>
      </c>
      <c r="I27" s="57">
        <v>379</v>
      </c>
      <c r="J27" s="87">
        <v>2.3</v>
      </c>
      <c r="K27" s="172" t="s">
        <v>455</v>
      </c>
      <c r="L27" s="87">
        <v>0</v>
      </c>
    </row>
    <row r="28" spans="1:12" ht="12.75">
      <c r="A28" s="63"/>
      <c r="B28" s="64"/>
      <c r="C28" s="64"/>
      <c r="D28" s="65"/>
      <c r="E28" s="64"/>
      <c r="F28" s="65"/>
      <c r="G28" s="64"/>
      <c r="H28" s="65"/>
      <c r="I28" s="64"/>
      <c r="J28" s="65"/>
      <c r="K28" s="64"/>
      <c r="L28" s="65"/>
    </row>
    <row r="29" spans="1:26" s="18" customFormat="1" ht="12.75">
      <c r="A29" s="63"/>
      <c r="B29" s="64"/>
      <c r="C29" s="64"/>
      <c r="D29" s="65"/>
      <c r="E29" s="64"/>
      <c r="F29" s="65"/>
      <c r="G29" s="64"/>
      <c r="H29" s="65"/>
      <c r="I29" s="64"/>
      <c r="J29" s="65"/>
      <c r="K29" s="64"/>
      <c r="L29" s="65"/>
      <c r="M29" s="9"/>
      <c r="N29" s="9"/>
      <c r="O29" s="9"/>
      <c r="P29" s="9"/>
      <c r="Q29" s="9"/>
      <c r="R29" s="9"/>
      <c r="S29" s="9"/>
      <c r="T29" s="9"/>
      <c r="U29" s="9"/>
      <c r="V29" s="9"/>
      <c r="W29" s="9"/>
      <c r="X29" s="9"/>
      <c r="Y29" s="9"/>
      <c r="Z29" s="9"/>
    </row>
    <row r="30" spans="1:12" ht="18.75" customHeight="1">
      <c r="A30" s="68" t="s">
        <v>163</v>
      </c>
      <c r="B30" s="64"/>
      <c r="C30" s="64"/>
      <c r="D30" s="65"/>
      <c r="E30" s="64"/>
      <c r="F30" s="65"/>
      <c r="G30" s="64"/>
      <c r="H30" s="65"/>
      <c r="I30" s="64"/>
      <c r="J30" s="65"/>
      <c r="K30" s="64"/>
      <c r="L30" s="65"/>
    </row>
    <row r="31" spans="1:12" ht="12.75" customHeight="1">
      <c r="A31" s="12"/>
      <c r="B31" s="64"/>
      <c r="C31" s="64"/>
      <c r="D31" s="65"/>
      <c r="E31" s="64"/>
      <c r="F31" s="65"/>
      <c r="G31" s="64"/>
      <c r="H31" s="65"/>
      <c r="I31" s="64"/>
      <c r="J31" s="65"/>
      <c r="K31" s="64"/>
      <c r="L31" s="65"/>
    </row>
    <row r="32" spans="1:12" ht="12.75" customHeight="1">
      <c r="A32" s="58"/>
      <c r="B32" s="73"/>
      <c r="C32" s="73"/>
      <c r="D32" s="74"/>
      <c r="E32" s="73"/>
      <c r="F32" s="74"/>
      <c r="G32" s="73"/>
      <c r="H32" s="74"/>
      <c r="I32" s="73"/>
      <c r="J32" s="74"/>
      <c r="K32" s="73"/>
      <c r="L32" s="74"/>
    </row>
    <row r="33" spans="1:12" ht="12.75" customHeight="1">
      <c r="A33" s="52" t="s">
        <v>29</v>
      </c>
      <c r="B33" s="53">
        <v>377952</v>
      </c>
      <c r="C33" s="53">
        <v>296940</v>
      </c>
      <c r="D33" s="86">
        <v>78.6</v>
      </c>
      <c r="E33" s="53">
        <v>43836</v>
      </c>
      <c r="F33" s="86">
        <v>11.6</v>
      </c>
      <c r="G33" s="53">
        <v>5753</v>
      </c>
      <c r="H33" s="86">
        <v>1.5</v>
      </c>
      <c r="I33" s="53">
        <v>31233</v>
      </c>
      <c r="J33" s="86">
        <v>8.3</v>
      </c>
      <c r="K33" s="53">
        <v>190</v>
      </c>
      <c r="L33" s="86">
        <v>0.1</v>
      </c>
    </row>
    <row r="34" spans="1:12" ht="12.75" customHeight="1">
      <c r="A34" s="52" t="s">
        <v>30</v>
      </c>
      <c r="B34" s="53">
        <v>377931</v>
      </c>
      <c r="C34" s="53">
        <v>246021</v>
      </c>
      <c r="D34" s="86">
        <v>65.1</v>
      </c>
      <c r="E34" s="53">
        <v>61220</v>
      </c>
      <c r="F34" s="86">
        <v>16.2</v>
      </c>
      <c r="G34" s="53">
        <v>7930</v>
      </c>
      <c r="H34" s="86">
        <v>2.1</v>
      </c>
      <c r="I34" s="53">
        <v>62584</v>
      </c>
      <c r="J34" s="86">
        <v>16.6</v>
      </c>
      <c r="K34" s="53">
        <v>176</v>
      </c>
      <c r="L34" s="86">
        <v>0</v>
      </c>
    </row>
    <row r="35" spans="1:12" ht="12.75">
      <c r="A35" s="52" t="s">
        <v>31</v>
      </c>
      <c r="B35" s="53">
        <v>377944</v>
      </c>
      <c r="C35" s="53">
        <v>211623</v>
      </c>
      <c r="D35" s="86">
        <v>56</v>
      </c>
      <c r="E35" s="53">
        <v>101103</v>
      </c>
      <c r="F35" s="86">
        <v>26.8</v>
      </c>
      <c r="G35" s="53">
        <v>10605</v>
      </c>
      <c r="H35" s="86">
        <v>2.8</v>
      </c>
      <c r="I35" s="53">
        <v>54406</v>
      </c>
      <c r="J35" s="86">
        <v>14.4</v>
      </c>
      <c r="K35" s="53">
        <v>207</v>
      </c>
      <c r="L35" s="86">
        <v>0.1</v>
      </c>
    </row>
    <row r="36" spans="1:12" ht="12.75">
      <c r="A36" s="52" t="s">
        <v>32</v>
      </c>
      <c r="B36" s="53">
        <v>377951</v>
      </c>
      <c r="C36" s="53">
        <v>136705</v>
      </c>
      <c r="D36" s="86">
        <v>36.2</v>
      </c>
      <c r="E36" s="53">
        <v>203754</v>
      </c>
      <c r="F36" s="86">
        <v>53.9</v>
      </c>
      <c r="G36" s="53">
        <v>7942</v>
      </c>
      <c r="H36" s="86">
        <v>2.1</v>
      </c>
      <c r="I36" s="53">
        <v>29337</v>
      </c>
      <c r="J36" s="86">
        <v>7.8</v>
      </c>
      <c r="K36" s="53">
        <v>213</v>
      </c>
      <c r="L36" s="86">
        <v>0.1</v>
      </c>
    </row>
    <row r="37" spans="1:12" ht="12.75">
      <c r="A37" s="52" t="s">
        <v>33</v>
      </c>
      <c r="B37" s="53">
        <v>283456</v>
      </c>
      <c r="C37" s="53">
        <v>46098</v>
      </c>
      <c r="D37" s="86">
        <v>16.3</v>
      </c>
      <c r="E37" s="53">
        <v>225163</v>
      </c>
      <c r="F37" s="86">
        <v>79.4</v>
      </c>
      <c r="G37" s="53">
        <v>2667</v>
      </c>
      <c r="H37" s="86">
        <v>0.9</v>
      </c>
      <c r="I37" s="53">
        <v>9433</v>
      </c>
      <c r="J37" s="86">
        <v>3.3</v>
      </c>
      <c r="K37" s="53">
        <v>95</v>
      </c>
      <c r="L37" s="86">
        <v>0</v>
      </c>
    </row>
    <row r="38" spans="1:12" ht="12.75">
      <c r="A38" s="52" t="s">
        <v>34</v>
      </c>
      <c r="B38" s="53">
        <v>75589</v>
      </c>
      <c r="C38" s="53">
        <v>8193</v>
      </c>
      <c r="D38" s="86">
        <v>10.8</v>
      </c>
      <c r="E38" s="53">
        <v>65119</v>
      </c>
      <c r="F38" s="86">
        <v>86.1</v>
      </c>
      <c r="G38" s="53">
        <v>609</v>
      </c>
      <c r="H38" s="86">
        <v>0.6</v>
      </c>
      <c r="I38" s="53">
        <v>1785</v>
      </c>
      <c r="J38" s="86">
        <v>2.4</v>
      </c>
      <c r="K38" s="53">
        <v>39</v>
      </c>
      <c r="L38" s="86">
        <v>0</v>
      </c>
    </row>
    <row r="39" spans="1:12" ht="12.75">
      <c r="A39" s="144" t="s">
        <v>35</v>
      </c>
      <c r="B39" s="57">
        <v>18897</v>
      </c>
      <c r="C39" s="57">
        <v>2094</v>
      </c>
      <c r="D39" s="87">
        <v>11.1</v>
      </c>
      <c r="E39" s="57">
        <v>16199</v>
      </c>
      <c r="F39" s="87">
        <v>85.7</v>
      </c>
      <c r="G39" s="172" t="s">
        <v>455</v>
      </c>
      <c r="H39" s="87">
        <v>0.8</v>
      </c>
      <c r="I39" s="57">
        <v>448</v>
      </c>
      <c r="J39" s="87">
        <v>2.4</v>
      </c>
      <c r="K39" s="172" t="s">
        <v>455</v>
      </c>
      <c r="L39" s="87">
        <v>0</v>
      </c>
    </row>
    <row r="40" spans="1:12" ht="12.75">
      <c r="A40" s="78"/>
      <c r="B40" s="64"/>
      <c r="C40" s="64"/>
      <c r="D40" s="65"/>
      <c r="E40" s="64"/>
      <c r="F40" s="65"/>
      <c r="G40" s="64"/>
      <c r="H40" s="65"/>
      <c r="I40" s="64"/>
      <c r="J40" s="65"/>
      <c r="K40" s="64"/>
      <c r="L40" s="65"/>
    </row>
    <row r="41" spans="1:12" ht="12.75">
      <c r="A41" s="78"/>
      <c r="B41" s="64"/>
      <c r="C41" s="64"/>
      <c r="D41" s="65"/>
      <c r="E41" s="64"/>
      <c r="F41" s="65"/>
      <c r="G41" s="64"/>
      <c r="H41" s="65"/>
      <c r="I41" s="64"/>
      <c r="J41" s="65"/>
      <c r="K41" s="64"/>
      <c r="L41" s="65"/>
    </row>
    <row r="42" spans="1:26" s="33" customFormat="1" ht="18.75" customHeight="1">
      <c r="A42" s="79" t="s">
        <v>36</v>
      </c>
      <c r="B42" s="80">
        <v>1889720</v>
      </c>
      <c r="C42" s="80">
        <v>947674</v>
      </c>
      <c r="D42" s="88">
        <v>50.1</v>
      </c>
      <c r="E42" s="80">
        <v>716394</v>
      </c>
      <c r="F42" s="88">
        <v>37.9</v>
      </c>
      <c r="G42" s="80">
        <v>35506</v>
      </c>
      <c r="H42" s="88">
        <v>1.9</v>
      </c>
      <c r="I42" s="80">
        <v>189226</v>
      </c>
      <c r="J42" s="88">
        <v>10</v>
      </c>
      <c r="K42" s="80">
        <v>920</v>
      </c>
      <c r="L42" s="88">
        <v>0</v>
      </c>
      <c r="M42" s="82"/>
      <c r="N42" s="82"/>
      <c r="O42" s="82"/>
      <c r="P42" s="82"/>
      <c r="Q42" s="82"/>
      <c r="R42" s="82"/>
      <c r="S42" s="82"/>
      <c r="T42" s="82"/>
      <c r="U42" s="82"/>
      <c r="V42" s="82"/>
      <c r="W42" s="82"/>
      <c r="X42" s="82"/>
      <c r="Y42" s="82"/>
      <c r="Z42" s="82"/>
    </row>
    <row r="43" ht="12.75">
      <c r="A43" s="83" t="s">
        <v>454</v>
      </c>
    </row>
    <row r="44" spans="1:26" s="39" customFormat="1" ht="12.75">
      <c r="A44" s="84" t="s">
        <v>37</v>
      </c>
      <c r="B44" s="84"/>
      <c r="C44" s="84"/>
      <c r="D44" s="84"/>
      <c r="E44" s="84"/>
      <c r="F44" s="84"/>
      <c r="G44" s="84"/>
      <c r="H44" s="84"/>
      <c r="I44" s="84"/>
      <c r="J44" s="84"/>
      <c r="K44" s="84"/>
      <c r="L44" s="84"/>
      <c r="M44" s="84"/>
      <c r="N44" s="84"/>
      <c r="O44" s="84"/>
      <c r="P44" s="84"/>
      <c r="Q44" s="84"/>
      <c r="R44" s="84"/>
      <c r="S44" s="84"/>
      <c r="T44" s="84"/>
      <c r="U44" s="84"/>
      <c r="V44" s="84"/>
      <c r="W44" s="84"/>
      <c r="X44" s="84"/>
      <c r="Y44" s="84"/>
      <c r="Z44" s="84"/>
    </row>
    <row r="45" spans="1:26" s="39" customFormat="1" ht="12.75">
      <c r="A45" s="84" t="s">
        <v>458</v>
      </c>
      <c r="B45" s="84"/>
      <c r="C45" s="84"/>
      <c r="D45" s="84"/>
      <c r="E45" s="84"/>
      <c r="F45" s="84"/>
      <c r="G45" s="84"/>
      <c r="H45" s="84"/>
      <c r="I45" s="84"/>
      <c r="J45" s="84"/>
      <c r="K45" s="84"/>
      <c r="L45" s="84"/>
      <c r="M45" s="84"/>
      <c r="N45" s="84"/>
      <c r="O45" s="84"/>
      <c r="P45" s="84"/>
      <c r="Q45" s="84"/>
      <c r="R45" s="84"/>
      <c r="S45" s="84"/>
      <c r="T45" s="84"/>
      <c r="U45" s="84"/>
      <c r="V45" s="84"/>
      <c r="W45" s="84"/>
      <c r="X45" s="84"/>
      <c r="Y45" s="84"/>
      <c r="Z45" s="84"/>
    </row>
  </sheetData>
  <sheetProtection/>
  <mergeCells count="8">
    <mergeCell ref="I6:J6"/>
    <mergeCell ref="K6:L6"/>
    <mergeCell ref="A6:A7"/>
    <mergeCell ref="A4:F4"/>
    <mergeCell ref="B6:B7"/>
    <mergeCell ref="C6:D6"/>
    <mergeCell ref="E6:F6"/>
    <mergeCell ref="G6:H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2" r:id="rId1"/>
</worksheet>
</file>

<file path=xl/worksheets/sheet16.xml><?xml version="1.0" encoding="utf-8"?>
<worksheet xmlns="http://schemas.openxmlformats.org/spreadsheetml/2006/main" xmlns:r="http://schemas.openxmlformats.org/officeDocument/2006/relationships">
  <sheetPr codeName="Sheet21">
    <pageSetUpPr fitToPage="1"/>
  </sheetPr>
  <dimension ref="A1:Z47"/>
  <sheetViews>
    <sheetView zoomScale="80" zoomScaleNormal="80" zoomScalePageLayoutView="0" workbookViewId="0" topLeftCell="A1">
      <selection activeCell="A1" sqref="A1"/>
    </sheetView>
  </sheetViews>
  <sheetFormatPr defaultColWidth="9.140625" defaultRowHeight="12.75"/>
  <cols>
    <col min="1" max="1" width="16.00390625" style="83" customWidth="1"/>
    <col min="2" max="2" width="11.57421875" style="83" customWidth="1"/>
    <col min="3" max="3" width="13.7109375" style="83" customWidth="1"/>
    <col min="4" max="4" width="13.140625" style="83" customWidth="1"/>
    <col min="5" max="5" width="11.421875" style="83" customWidth="1"/>
    <col min="6" max="6" width="12.8515625" style="83" customWidth="1"/>
    <col min="7" max="7" width="13.7109375" style="83" customWidth="1"/>
    <col min="8" max="8" width="12.7109375" style="83" customWidth="1"/>
    <col min="9" max="9" width="13.00390625" style="83" customWidth="1"/>
    <col min="10" max="10" width="10.7109375" style="83" customWidth="1"/>
    <col min="11" max="11" width="12.421875" style="83" customWidth="1"/>
    <col min="12" max="12" width="12.57421875" style="83" customWidth="1"/>
    <col min="13" max="26" width="8.8515625" style="83" customWidth="1"/>
  </cols>
  <sheetData>
    <row r="1" spans="1:12" ht="30" customHeight="1">
      <c r="A1" s="1" t="s">
        <v>135</v>
      </c>
      <c r="B1" s="2"/>
      <c r="C1" s="3"/>
      <c r="D1" s="3"/>
      <c r="E1" s="3"/>
      <c r="F1" s="3"/>
      <c r="G1" s="3"/>
      <c r="H1" s="3"/>
      <c r="I1" s="3"/>
      <c r="J1" s="3"/>
      <c r="K1" s="3"/>
      <c r="L1" s="41" t="s">
        <v>459</v>
      </c>
    </row>
    <row r="2" spans="1:12" ht="21" customHeight="1" thickBot="1">
      <c r="A2" s="104" t="s">
        <v>323</v>
      </c>
      <c r="B2" s="4"/>
      <c r="C2" s="5"/>
      <c r="D2" s="5"/>
      <c r="E2" s="5"/>
      <c r="F2" s="5"/>
      <c r="G2" s="5"/>
      <c r="H2" s="5"/>
      <c r="I2" s="5"/>
      <c r="J2" s="5"/>
      <c r="K2" s="5"/>
      <c r="L2" s="26"/>
    </row>
    <row r="3" spans="1:12" ht="12.75" customHeight="1" thickTop="1">
      <c r="A3" s="7"/>
      <c r="B3" s="8"/>
      <c r="C3" s="9"/>
      <c r="D3" s="9"/>
      <c r="E3" s="9"/>
      <c r="F3" s="9"/>
      <c r="G3" s="9"/>
      <c r="H3" s="9"/>
      <c r="I3" s="9"/>
      <c r="J3" s="9"/>
      <c r="K3" s="9"/>
      <c r="L3" s="10"/>
    </row>
    <row r="4" spans="1:12" ht="18.75" customHeight="1">
      <c r="A4" s="233" t="s">
        <v>0</v>
      </c>
      <c r="B4" s="234"/>
      <c r="C4" s="234"/>
      <c r="D4" s="234"/>
      <c r="E4" s="234"/>
      <c r="F4" s="234"/>
      <c r="G4" s="11"/>
      <c r="H4" s="11"/>
      <c r="I4" s="11"/>
      <c r="J4" s="11"/>
      <c r="K4" s="11"/>
      <c r="L4" s="27"/>
    </row>
    <row r="5" spans="1:12" ht="12.75" customHeight="1">
      <c r="A5" s="12"/>
      <c r="B5" s="9"/>
      <c r="C5" s="9"/>
      <c r="D5" s="9"/>
      <c r="E5" s="9"/>
      <c r="F5" s="9"/>
      <c r="G5" s="9"/>
      <c r="H5" s="9"/>
      <c r="I5" s="9"/>
      <c r="J5" s="9"/>
      <c r="K5" s="9"/>
      <c r="L5" s="10"/>
    </row>
    <row r="6" spans="1:26" s="13" customFormat="1" ht="21" customHeight="1">
      <c r="A6" s="225" t="s">
        <v>114</v>
      </c>
      <c r="B6" s="223" t="s">
        <v>1</v>
      </c>
      <c r="C6" s="223" t="s">
        <v>3</v>
      </c>
      <c r="D6" s="223" t="s">
        <v>78</v>
      </c>
      <c r="E6" s="223" t="s">
        <v>79</v>
      </c>
      <c r="F6" s="223" t="s">
        <v>80</v>
      </c>
      <c r="G6" s="223" t="s">
        <v>189</v>
      </c>
      <c r="H6" s="223" t="s">
        <v>81</v>
      </c>
      <c r="I6" s="223" t="s">
        <v>207</v>
      </c>
      <c r="J6" s="223" t="s">
        <v>82</v>
      </c>
      <c r="K6" s="223" t="s">
        <v>206</v>
      </c>
      <c r="L6" s="223" t="s">
        <v>83</v>
      </c>
      <c r="M6" s="168"/>
      <c r="N6" s="168"/>
      <c r="O6" s="168"/>
      <c r="P6" s="168"/>
      <c r="Q6" s="168"/>
      <c r="R6" s="168"/>
      <c r="S6" s="168"/>
      <c r="T6" s="168"/>
      <c r="U6" s="168"/>
      <c r="V6" s="168"/>
      <c r="W6" s="168"/>
      <c r="X6" s="168"/>
      <c r="Y6" s="168"/>
      <c r="Z6" s="168"/>
    </row>
    <row r="7" spans="1:26" s="13" customFormat="1" ht="34.5" customHeight="1">
      <c r="A7" s="224"/>
      <c r="B7" s="224"/>
      <c r="C7" s="224"/>
      <c r="D7" s="224"/>
      <c r="E7" s="224"/>
      <c r="F7" s="224"/>
      <c r="G7" s="224"/>
      <c r="H7" s="224"/>
      <c r="I7" s="224"/>
      <c r="J7" s="224"/>
      <c r="K7" s="224"/>
      <c r="L7" s="224"/>
      <c r="M7" s="168"/>
      <c r="N7" s="168"/>
      <c r="O7" s="168"/>
      <c r="P7" s="168"/>
      <c r="Q7" s="168"/>
      <c r="R7" s="168"/>
      <c r="S7" s="168"/>
      <c r="T7" s="168"/>
      <c r="U7" s="168"/>
      <c r="V7" s="168"/>
      <c r="W7" s="168"/>
      <c r="X7" s="168"/>
      <c r="Y7" s="168"/>
      <c r="Z7" s="168"/>
    </row>
    <row r="8" spans="1:12" ht="12.75">
      <c r="A8" s="171"/>
      <c r="B8" s="51"/>
      <c r="C8" s="51"/>
      <c r="D8" s="51"/>
      <c r="E8" s="51"/>
      <c r="F8" s="51"/>
      <c r="G8" s="51"/>
      <c r="H8" s="51"/>
      <c r="I8" s="51"/>
      <c r="J8" s="51"/>
      <c r="K8" s="51"/>
      <c r="L8" s="51"/>
    </row>
    <row r="9" spans="1:12" ht="12.75">
      <c r="A9" s="52" t="s">
        <v>10</v>
      </c>
      <c r="B9" s="53">
        <v>19730</v>
      </c>
      <c r="C9" s="53">
        <v>-1985045.2</v>
      </c>
      <c r="D9" s="53">
        <v>169372.163</v>
      </c>
      <c r="E9" s="53">
        <v>111992.814</v>
      </c>
      <c r="F9" s="53">
        <v>-163531.51</v>
      </c>
      <c r="G9" s="53">
        <v>103036.30000000002</v>
      </c>
      <c r="H9" s="53">
        <v>70065.681</v>
      </c>
      <c r="I9" s="53">
        <v>-719933</v>
      </c>
      <c r="J9" s="53">
        <v>-100483</v>
      </c>
      <c r="K9" s="53">
        <v>-1423863.814</v>
      </c>
      <c r="L9" s="53">
        <v>31701.8</v>
      </c>
    </row>
    <row r="10" spans="1:12" ht="12.75">
      <c r="A10" s="55" t="s">
        <v>11</v>
      </c>
      <c r="B10" s="53">
        <v>108408</v>
      </c>
      <c r="C10" s="53">
        <v>260737.941</v>
      </c>
      <c r="D10" s="53">
        <v>239253.813</v>
      </c>
      <c r="E10" s="53">
        <v>20152.2</v>
      </c>
      <c r="F10" s="53">
        <v>22382.714</v>
      </c>
      <c r="G10" s="53">
        <v>3032.373</v>
      </c>
      <c r="H10" s="53">
        <v>36959.058</v>
      </c>
      <c r="I10" s="53">
        <v>-6930.82</v>
      </c>
      <c r="J10" s="53">
        <v>-5985.36</v>
      </c>
      <c r="K10" s="53">
        <v>-30955.828999999994</v>
      </c>
      <c r="L10" s="53">
        <v>17170.26</v>
      </c>
    </row>
    <row r="11" spans="1:12" ht="12.75">
      <c r="A11" s="55" t="s">
        <v>12</v>
      </c>
      <c r="B11" s="53">
        <v>110604</v>
      </c>
      <c r="C11" s="53">
        <v>828955.715</v>
      </c>
      <c r="D11" s="53">
        <v>619739.971</v>
      </c>
      <c r="E11" s="53">
        <v>35150.256</v>
      </c>
      <c r="F11" s="53">
        <v>65412.019</v>
      </c>
      <c r="G11" s="53">
        <v>8960.571</v>
      </c>
      <c r="H11" s="53">
        <v>117058.95000000001</v>
      </c>
      <c r="I11" s="53">
        <v>3610.585</v>
      </c>
      <c r="J11" s="53">
        <v>-4961.99</v>
      </c>
      <c r="K11" s="53">
        <v>7285.354000000001</v>
      </c>
      <c r="L11" s="53">
        <v>23300</v>
      </c>
    </row>
    <row r="12" spans="1:12" ht="12.75">
      <c r="A12" s="55" t="s">
        <v>13</v>
      </c>
      <c r="B12" s="53">
        <v>114215</v>
      </c>
      <c r="C12" s="53">
        <v>1424770.65</v>
      </c>
      <c r="D12" s="53">
        <v>1002301.05</v>
      </c>
      <c r="E12" s="53">
        <v>47646.871</v>
      </c>
      <c r="F12" s="53">
        <v>128222.544</v>
      </c>
      <c r="G12" s="53">
        <v>15055.293</v>
      </c>
      <c r="H12" s="53">
        <v>231102.76099999997</v>
      </c>
      <c r="I12" s="53">
        <v>13774.79</v>
      </c>
      <c r="J12" s="53">
        <v>-7132.44</v>
      </c>
      <c r="K12" s="53">
        <v>23579.689</v>
      </c>
      <c r="L12" s="53">
        <v>29779.91</v>
      </c>
    </row>
    <row r="13" spans="1:12" ht="12.75">
      <c r="A13" s="55" t="s">
        <v>14</v>
      </c>
      <c r="B13" s="53">
        <v>108958</v>
      </c>
      <c r="C13" s="53">
        <v>1904148.07</v>
      </c>
      <c r="D13" s="53">
        <v>1403262.42</v>
      </c>
      <c r="E13" s="53">
        <v>49003.743</v>
      </c>
      <c r="F13" s="53">
        <v>137294.015</v>
      </c>
      <c r="G13" s="53">
        <v>18786.753</v>
      </c>
      <c r="H13" s="53">
        <v>277048.153</v>
      </c>
      <c r="I13" s="53">
        <v>18717.06</v>
      </c>
      <c r="J13" s="53">
        <v>-6039.72</v>
      </c>
      <c r="K13" s="53">
        <v>37162.315</v>
      </c>
      <c r="L13" s="53">
        <v>31086.68</v>
      </c>
    </row>
    <row r="14" spans="1:12" ht="12.75">
      <c r="A14" s="55" t="s">
        <v>15</v>
      </c>
      <c r="B14" s="53">
        <v>110471</v>
      </c>
      <c r="C14" s="53">
        <v>2488634.21</v>
      </c>
      <c r="D14" s="53">
        <v>1937595.78</v>
      </c>
      <c r="E14" s="53">
        <v>50129.971000000005</v>
      </c>
      <c r="F14" s="53">
        <v>133291.355</v>
      </c>
      <c r="G14" s="53">
        <v>22668.626</v>
      </c>
      <c r="H14" s="53">
        <v>326995.721</v>
      </c>
      <c r="I14" s="53">
        <v>20694.07</v>
      </c>
      <c r="J14" s="53">
        <v>-7615.6</v>
      </c>
      <c r="K14" s="53">
        <v>39681.276</v>
      </c>
      <c r="L14" s="53">
        <v>34806.98</v>
      </c>
    </row>
    <row r="15" spans="1:12" ht="12.75">
      <c r="A15" s="55" t="s">
        <v>16</v>
      </c>
      <c r="B15" s="53">
        <v>112001</v>
      </c>
      <c r="C15" s="53">
        <v>3078833.46</v>
      </c>
      <c r="D15" s="53">
        <v>2477825.35</v>
      </c>
      <c r="E15" s="53">
        <v>50587.879</v>
      </c>
      <c r="F15" s="53">
        <v>124506.293</v>
      </c>
      <c r="G15" s="53">
        <v>25118.275</v>
      </c>
      <c r="H15" s="53">
        <v>377222.919</v>
      </c>
      <c r="I15" s="53">
        <v>22939.03</v>
      </c>
      <c r="J15" s="53">
        <v>-5799.19</v>
      </c>
      <c r="K15" s="53">
        <v>44926.846000000005</v>
      </c>
      <c r="L15" s="53">
        <v>38493.93</v>
      </c>
    </row>
    <row r="16" spans="1:12" ht="12.75">
      <c r="A16" s="55" t="s">
        <v>17</v>
      </c>
      <c r="B16" s="53">
        <v>105922</v>
      </c>
      <c r="C16" s="53">
        <v>3437933.74</v>
      </c>
      <c r="D16" s="53">
        <v>2814715.37</v>
      </c>
      <c r="E16" s="53">
        <v>51031.001000000004</v>
      </c>
      <c r="F16" s="53">
        <v>124743.145</v>
      </c>
      <c r="G16" s="53">
        <v>30624.11</v>
      </c>
      <c r="H16" s="53">
        <v>397436.47</v>
      </c>
      <c r="I16" s="53">
        <v>26830.58</v>
      </c>
      <c r="J16" s="53">
        <v>-8143.91</v>
      </c>
      <c r="K16" s="53">
        <v>43745.993</v>
      </c>
      <c r="L16" s="53">
        <v>43049</v>
      </c>
    </row>
    <row r="17" spans="1:12" ht="12.75">
      <c r="A17" s="55" t="s">
        <v>18</v>
      </c>
      <c r="B17" s="53">
        <v>94494</v>
      </c>
      <c r="C17" s="53">
        <v>3538123.88</v>
      </c>
      <c r="D17" s="53">
        <v>2894786.42</v>
      </c>
      <c r="E17" s="53">
        <v>49868.864</v>
      </c>
      <c r="F17" s="53">
        <v>121944.744</v>
      </c>
      <c r="G17" s="53">
        <v>28298.69</v>
      </c>
      <c r="H17" s="53">
        <v>418638.62000000005</v>
      </c>
      <c r="I17" s="53">
        <v>28189.05</v>
      </c>
      <c r="J17" s="53">
        <v>-6456.69</v>
      </c>
      <c r="K17" s="53">
        <v>48693.991</v>
      </c>
      <c r="L17" s="53">
        <v>45839.8</v>
      </c>
    </row>
    <row r="18" spans="1:12" ht="12.75">
      <c r="A18" s="55" t="s">
        <v>19</v>
      </c>
      <c r="B18" s="53">
        <v>81812</v>
      </c>
      <c r="C18" s="53">
        <v>3471953.52</v>
      </c>
      <c r="D18" s="53">
        <v>2776885.37</v>
      </c>
      <c r="E18" s="53">
        <v>54040.031</v>
      </c>
      <c r="F18" s="53">
        <v>118459.801</v>
      </c>
      <c r="G18" s="53">
        <v>30375.468</v>
      </c>
      <c r="H18" s="53">
        <v>466778.198</v>
      </c>
      <c r="I18" s="53">
        <v>33665.24</v>
      </c>
      <c r="J18" s="53">
        <v>-5034.62</v>
      </c>
      <c r="K18" s="53">
        <v>42296.551</v>
      </c>
      <c r="L18" s="53">
        <v>45512.52</v>
      </c>
    </row>
    <row r="19" spans="1:12" ht="12.75">
      <c r="A19" s="55" t="s">
        <v>20</v>
      </c>
      <c r="B19" s="53">
        <v>72224</v>
      </c>
      <c r="C19" s="53">
        <v>3427725.41</v>
      </c>
      <c r="D19" s="53">
        <v>2690866.5</v>
      </c>
      <c r="E19" s="53">
        <v>55822.30099999999</v>
      </c>
      <c r="F19" s="53">
        <v>116936.642</v>
      </c>
      <c r="G19" s="53">
        <v>37156.356</v>
      </c>
      <c r="H19" s="53">
        <v>500505.105</v>
      </c>
      <c r="I19" s="53">
        <v>35652.55</v>
      </c>
      <c r="J19" s="53">
        <v>-7024.86</v>
      </c>
      <c r="K19" s="53">
        <v>45442.52100000001</v>
      </c>
      <c r="L19" s="53">
        <v>47631.72</v>
      </c>
    </row>
    <row r="20" spans="1:12" ht="12.75">
      <c r="A20" s="55" t="s">
        <v>21</v>
      </c>
      <c r="B20" s="53">
        <v>124882</v>
      </c>
      <c r="C20" s="53">
        <v>6849212.68</v>
      </c>
      <c r="D20" s="53">
        <v>5201879.53</v>
      </c>
      <c r="E20" s="53">
        <v>124231.766</v>
      </c>
      <c r="F20" s="53">
        <v>217604.603</v>
      </c>
      <c r="G20" s="53">
        <v>79008.311</v>
      </c>
      <c r="H20" s="53">
        <v>1159708.003</v>
      </c>
      <c r="I20" s="53">
        <v>85020.15</v>
      </c>
      <c r="J20" s="53">
        <v>-11827.6</v>
      </c>
      <c r="K20" s="53">
        <v>89897.872</v>
      </c>
      <c r="L20" s="53">
        <v>96309.99</v>
      </c>
    </row>
    <row r="21" spans="1:12" ht="12.75">
      <c r="A21" s="55" t="s">
        <v>22</v>
      </c>
      <c r="B21" s="53">
        <v>105142</v>
      </c>
      <c r="C21" s="53">
        <v>6820047.37</v>
      </c>
      <c r="D21" s="53">
        <v>5015451.98</v>
      </c>
      <c r="E21" s="53">
        <v>127900.94900000001</v>
      </c>
      <c r="F21" s="53">
        <v>216108.171</v>
      </c>
      <c r="G21" s="53">
        <v>89061.03899999999</v>
      </c>
      <c r="H21" s="53">
        <v>1296864.771</v>
      </c>
      <c r="I21" s="53">
        <v>99630.4</v>
      </c>
      <c r="J21" s="53">
        <v>-13119.7</v>
      </c>
      <c r="K21" s="53">
        <v>84004.228</v>
      </c>
      <c r="L21" s="53">
        <v>95854.45</v>
      </c>
    </row>
    <row r="22" spans="1:12" ht="12.75">
      <c r="A22" s="55" t="s">
        <v>23</v>
      </c>
      <c r="B22" s="53">
        <v>90482</v>
      </c>
      <c r="C22" s="53">
        <v>6774480.2</v>
      </c>
      <c r="D22" s="53">
        <v>4902172.25</v>
      </c>
      <c r="E22" s="53">
        <v>134785.413</v>
      </c>
      <c r="F22" s="53">
        <v>200380.215</v>
      </c>
      <c r="G22" s="53">
        <v>102215.72</v>
      </c>
      <c r="H22" s="53">
        <v>1347138.847</v>
      </c>
      <c r="I22" s="53">
        <v>110181.4</v>
      </c>
      <c r="J22" s="53">
        <v>-13095.7</v>
      </c>
      <c r="K22" s="53">
        <v>76744.528</v>
      </c>
      <c r="L22" s="53">
        <v>86042.51</v>
      </c>
    </row>
    <row r="23" spans="1:12" ht="12.75">
      <c r="A23" s="55" t="s">
        <v>24</v>
      </c>
      <c r="B23" s="53">
        <v>77915</v>
      </c>
      <c r="C23" s="53">
        <v>6613391.25</v>
      </c>
      <c r="D23" s="53">
        <v>4687288.64</v>
      </c>
      <c r="E23" s="53">
        <v>137205.874</v>
      </c>
      <c r="F23" s="53">
        <v>180435.501</v>
      </c>
      <c r="G23" s="53">
        <v>111270.011</v>
      </c>
      <c r="H23" s="53">
        <v>1394464.9239999999</v>
      </c>
      <c r="I23" s="53">
        <v>123918.8</v>
      </c>
      <c r="J23" s="53">
        <v>-13499.3</v>
      </c>
      <c r="K23" s="53">
        <v>71648.671</v>
      </c>
      <c r="L23" s="53">
        <v>79341.91</v>
      </c>
    </row>
    <row r="24" spans="1:12" ht="12.75">
      <c r="A24" s="55" t="s">
        <v>25</v>
      </c>
      <c r="B24" s="53">
        <v>66638</v>
      </c>
      <c r="C24" s="53">
        <v>6322316.41</v>
      </c>
      <c r="D24" s="53">
        <v>4431798.32</v>
      </c>
      <c r="E24" s="53">
        <v>133802.487</v>
      </c>
      <c r="F24" s="53">
        <v>171562.848</v>
      </c>
      <c r="G24" s="53">
        <v>116693.49</v>
      </c>
      <c r="H24" s="53">
        <v>1360173.332</v>
      </c>
      <c r="I24" s="53">
        <v>127144.7</v>
      </c>
      <c r="J24" s="53">
        <v>-10563.6</v>
      </c>
      <c r="K24" s="53">
        <v>66515.599</v>
      </c>
      <c r="L24" s="53">
        <v>74810.73</v>
      </c>
    </row>
    <row r="25" spans="1:12" ht="12.75">
      <c r="A25" s="55" t="s">
        <v>26</v>
      </c>
      <c r="B25" s="53">
        <v>322728</v>
      </c>
      <c r="C25" s="53">
        <v>46935938.9</v>
      </c>
      <c r="D25" s="53">
        <v>32172139.9</v>
      </c>
      <c r="E25" s="53">
        <v>1325932.336</v>
      </c>
      <c r="F25" s="53">
        <v>1429177.6</v>
      </c>
      <c r="G25" s="53">
        <v>1693163.69</v>
      </c>
      <c r="H25" s="53">
        <v>8575720.11</v>
      </c>
      <c r="I25" s="53">
        <v>2066958</v>
      </c>
      <c r="J25" s="53">
        <v>-68776.8</v>
      </c>
      <c r="K25" s="53">
        <v>365338.70900000003</v>
      </c>
      <c r="L25" s="53">
        <v>623714.2</v>
      </c>
    </row>
    <row r="26" spans="1:12" ht="12.75">
      <c r="A26" s="55" t="s">
        <v>27</v>
      </c>
      <c r="B26" s="53">
        <v>46963</v>
      </c>
      <c r="C26" s="53">
        <v>15626626.9</v>
      </c>
      <c r="D26" s="53">
        <v>9353111.68</v>
      </c>
      <c r="E26" s="53">
        <v>750740</v>
      </c>
      <c r="F26" s="53">
        <v>633949.363</v>
      </c>
      <c r="G26" s="53">
        <v>1413148.34</v>
      </c>
      <c r="H26" s="53">
        <v>1485941.463</v>
      </c>
      <c r="I26" s="53">
        <v>2188925</v>
      </c>
      <c r="J26" s="53">
        <v>-16708.7</v>
      </c>
      <c r="K26" s="53">
        <v>107298.413</v>
      </c>
      <c r="L26" s="53">
        <v>289778.8</v>
      </c>
    </row>
    <row r="27" spans="1:12" ht="12.75">
      <c r="A27" s="56" t="s">
        <v>28</v>
      </c>
      <c r="B27" s="57">
        <v>16131</v>
      </c>
      <c r="C27" s="57">
        <v>20217640.9</v>
      </c>
      <c r="D27" s="57">
        <v>7066138.68</v>
      </c>
      <c r="E27" s="57">
        <v>1914605.262</v>
      </c>
      <c r="F27" s="57">
        <v>430772.245</v>
      </c>
      <c r="G27" s="57">
        <v>4806680.4</v>
      </c>
      <c r="H27" s="57">
        <v>465059.941</v>
      </c>
      <c r="I27" s="57">
        <v>5585298</v>
      </c>
      <c r="J27" s="57">
        <v>-21222.2</v>
      </c>
      <c r="K27" s="57">
        <v>175549.953</v>
      </c>
      <c r="L27" s="57">
        <v>205240.9</v>
      </c>
    </row>
    <row r="28" spans="1:12" ht="12.75">
      <c r="A28" s="63"/>
      <c r="B28" s="64"/>
      <c r="C28" s="64"/>
      <c r="D28" s="64"/>
      <c r="E28" s="64"/>
      <c r="F28" s="64"/>
      <c r="G28" s="64"/>
      <c r="H28" s="64"/>
      <c r="I28" s="64"/>
      <c r="J28" s="64"/>
      <c r="K28" s="64"/>
      <c r="L28" s="62"/>
    </row>
    <row r="29" spans="1:26" s="18" customFormat="1" ht="12.75">
      <c r="A29" s="63"/>
      <c r="B29" s="64"/>
      <c r="C29" s="64"/>
      <c r="D29" s="64"/>
      <c r="E29" s="64"/>
      <c r="F29" s="64"/>
      <c r="G29" s="64"/>
      <c r="H29" s="64"/>
      <c r="I29" s="64"/>
      <c r="J29" s="64"/>
      <c r="K29" s="64"/>
      <c r="L29" s="67"/>
      <c r="M29" s="9"/>
      <c r="N29" s="9"/>
      <c r="O29" s="9"/>
      <c r="P29" s="9"/>
      <c r="Q29" s="9"/>
      <c r="R29" s="9"/>
      <c r="S29" s="9"/>
      <c r="T29" s="9"/>
      <c r="U29" s="9"/>
      <c r="V29" s="9"/>
      <c r="W29" s="9"/>
      <c r="X29" s="9"/>
      <c r="Y29" s="9"/>
      <c r="Z29" s="9"/>
    </row>
    <row r="30" spans="1:12" ht="18.75" customHeight="1">
      <c r="A30" s="68" t="s">
        <v>163</v>
      </c>
      <c r="B30" s="64"/>
      <c r="C30" s="64"/>
      <c r="D30" s="64"/>
      <c r="E30" s="64"/>
      <c r="F30" s="64"/>
      <c r="G30" s="64"/>
      <c r="H30" s="64"/>
      <c r="I30" s="64"/>
      <c r="J30" s="64"/>
      <c r="K30" s="64"/>
      <c r="L30" s="67"/>
    </row>
    <row r="31" spans="1:12" ht="12.75" customHeight="1">
      <c r="A31" s="12"/>
      <c r="B31" s="64"/>
      <c r="C31" s="64"/>
      <c r="D31" s="64"/>
      <c r="E31" s="64"/>
      <c r="F31" s="64"/>
      <c r="G31" s="64"/>
      <c r="H31" s="64"/>
      <c r="I31" s="64"/>
      <c r="J31" s="64"/>
      <c r="K31" s="64"/>
      <c r="L31" s="67"/>
    </row>
    <row r="32" spans="1:12" ht="12.75" customHeight="1">
      <c r="A32" s="58"/>
      <c r="B32" s="73"/>
      <c r="C32" s="73"/>
      <c r="D32" s="73"/>
      <c r="E32" s="73"/>
      <c r="F32" s="73"/>
      <c r="G32" s="73"/>
      <c r="H32" s="73"/>
      <c r="I32" s="73"/>
      <c r="J32" s="73"/>
      <c r="K32" s="73"/>
      <c r="L32" s="73"/>
    </row>
    <row r="33" spans="1:12" ht="12.75" customHeight="1">
      <c r="A33" s="52" t="s">
        <v>29</v>
      </c>
      <c r="B33" s="53">
        <v>377952</v>
      </c>
      <c r="C33" s="53">
        <v>918229.434</v>
      </c>
      <c r="D33" s="53">
        <v>2309706.23</v>
      </c>
      <c r="E33" s="53">
        <v>225748.581</v>
      </c>
      <c r="F33" s="53">
        <v>84474.296</v>
      </c>
      <c r="G33" s="53">
        <v>134468</v>
      </c>
      <c r="H33" s="53">
        <v>514212.0530000001</v>
      </c>
      <c r="I33" s="53">
        <v>-705607</v>
      </c>
      <c r="J33" s="53">
        <v>-119887</v>
      </c>
      <c r="K33" s="53">
        <v>-1416087.913</v>
      </c>
      <c r="L33" s="53">
        <v>108798.1</v>
      </c>
    </row>
    <row r="34" spans="1:12" ht="12.75" customHeight="1">
      <c r="A34" s="52" t="s">
        <v>30</v>
      </c>
      <c r="B34" s="53">
        <v>377931</v>
      </c>
      <c r="C34" s="53">
        <v>9345130.71</v>
      </c>
      <c r="D34" s="53">
        <v>7389789.19</v>
      </c>
      <c r="E34" s="53">
        <v>173446.451</v>
      </c>
      <c r="F34" s="53">
        <v>445778.775</v>
      </c>
      <c r="G34" s="53">
        <v>81386.42099999999</v>
      </c>
      <c r="H34" s="53">
        <v>1183557.5999999999</v>
      </c>
      <c r="I34" s="53">
        <v>74374.27</v>
      </c>
      <c r="J34" s="53">
        <v>-23758.4</v>
      </c>
      <c r="K34" s="53">
        <v>145805.01299999998</v>
      </c>
      <c r="L34" s="53">
        <v>125248.7</v>
      </c>
    </row>
    <row r="35" spans="1:12" ht="12.75">
      <c r="A35" s="52" t="s">
        <v>31</v>
      </c>
      <c r="B35" s="53">
        <v>377944</v>
      </c>
      <c r="C35" s="53">
        <v>16707612.8</v>
      </c>
      <c r="D35" s="53">
        <v>13218768.7</v>
      </c>
      <c r="E35" s="53">
        <v>267209.852</v>
      </c>
      <c r="F35" s="53">
        <v>560183.583</v>
      </c>
      <c r="G35" s="53">
        <v>163202.548</v>
      </c>
      <c r="H35" s="53">
        <v>2366549.95</v>
      </c>
      <c r="I35" s="53">
        <v>171059.6</v>
      </c>
      <c r="J35" s="53">
        <v>-30407.8</v>
      </c>
      <c r="K35" s="53">
        <v>216315.367</v>
      </c>
      <c r="L35" s="53">
        <v>225269</v>
      </c>
    </row>
    <row r="36" spans="1:12" ht="12.75">
      <c r="A36" s="52" t="s">
        <v>32</v>
      </c>
      <c r="B36" s="53">
        <v>377951</v>
      </c>
      <c r="C36" s="53">
        <v>29078157.5</v>
      </c>
      <c r="D36" s="53">
        <v>20898999.6</v>
      </c>
      <c r="E36" s="53">
        <v>584087.886</v>
      </c>
      <c r="F36" s="53">
        <v>845562.122</v>
      </c>
      <c r="G36" s="53">
        <v>458212.61</v>
      </c>
      <c r="H36" s="53">
        <v>5888132.44</v>
      </c>
      <c r="I36" s="53">
        <v>501212.3</v>
      </c>
      <c r="J36" s="53">
        <v>-54226.1</v>
      </c>
      <c r="K36" s="53">
        <v>327340.625</v>
      </c>
      <c r="L36" s="53">
        <v>371164</v>
      </c>
    </row>
    <row r="37" spans="1:12" ht="12.75">
      <c r="A37" s="52" t="s">
        <v>33</v>
      </c>
      <c r="B37" s="53">
        <v>283456</v>
      </c>
      <c r="C37" s="53">
        <v>39071905.2</v>
      </c>
      <c r="D37" s="53">
        <v>26979070.3</v>
      </c>
      <c r="E37" s="53">
        <v>1047886.198</v>
      </c>
      <c r="F37" s="53">
        <v>1144011.28</v>
      </c>
      <c r="G37" s="53">
        <v>1254773.25</v>
      </c>
      <c r="H37" s="53">
        <v>7422242.48</v>
      </c>
      <c r="I37" s="53">
        <v>1477931</v>
      </c>
      <c r="J37" s="53">
        <v>-57997</v>
      </c>
      <c r="K37" s="53">
        <v>310966.439</v>
      </c>
      <c r="L37" s="53">
        <v>506978.4</v>
      </c>
    </row>
    <row r="38" spans="1:12" ht="12.75">
      <c r="A38" s="52" t="s">
        <v>34</v>
      </c>
      <c r="B38" s="53">
        <v>75589</v>
      </c>
      <c r="C38" s="53">
        <v>21373061.1</v>
      </c>
      <c r="D38" s="53">
        <v>13259969.4</v>
      </c>
      <c r="E38" s="53">
        <v>934259.011</v>
      </c>
      <c r="F38" s="53">
        <v>848384.72</v>
      </c>
      <c r="G38" s="53">
        <v>1690208.91</v>
      </c>
      <c r="H38" s="53">
        <v>2382852.902</v>
      </c>
      <c r="I38" s="53">
        <v>2507432</v>
      </c>
      <c r="J38" s="53">
        <v>-25897.9</v>
      </c>
      <c r="K38" s="53">
        <v>147099.56399999998</v>
      </c>
      <c r="L38" s="53">
        <v>371247.1</v>
      </c>
    </row>
    <row r="39" spans="1:12" ht="12.75">
      <c r="A39" s="144" t="s">
        <v>35</v>
      </c>
      <c r="B39" s="57">
        <v>18897</v>
      </c>
      <c r="C39" s="57">
        <v>21542329.3</v>
      </c>
      <c r="D39" s="57">
        <v>7800281.88</v>
      </c>
      <c r="E39" s="57">
        <v>1991992.039</v>
      </c>
      <c r="F39" s="57">
        <v>481257.537</v>
      </c>
      <c r="G39" s="57">
        <v>4952102.26</v>
      </c>
      <c r="H39" s="57">
        <v>547335.614</v>
      </c>
      <c r="I39" s="57">
        <v>5837883</v>
      </c>
      <c r="J39" s="57">
        <v>-21316.9</v>
      </c>
      <c r="K39" s="57">
        <v>183554.095</v>
      </c>
      <c r="L39" s="57">
        <v>230760.8</v>
      </c>
    </row>
    <row r="40" spans="1:12" ht="12.75">
      <c r="A40" s="78"/>
      <c r="B40" s="64"/>
      <c r="C40" s="64"/>
      <c r="D40" s="64"/>
      <c r="E40" s="64"/>
      <c r="F40" s="64"/>
      <c r="G40" s="64"/>
      <c r="H40" s="64"/>
      <c r="I40" s="64"/>
      <c r="J40" s="64"/>
      <c r="K40" s="64"/>
      <c r="L40" s="67"/>
    </row>
    <row r="41" spans="1:12" ht="12.75">
      <c r="A41" s="78"/>
      <c r="B41" s="64"/>
      <c r="C41" s="64"/>
      <c r="D41" s="64"/>
      <c r="E41" s="64"/>
      <c r="F41" s="64"/>
      <c r="G41" s="64"/>
      <c r="H41" s="64"/>
      <c r="I41" s="64"/>
      <c r="J41" s="64"/>
      <c r="K41" s="64"/>
      <c r="L41" s="67"/>
    </row>
    <row r="42" spans="1:26" s="33" customFormat="1" ht="18.75" customHeight="1">
      <c r="A42" s="79" t="s">
        <v>36</v>
      </c>
      <c r="B42" s="80">
        <v>1889720</v>
      </c>
      <c r="C42" s="80">
        <v>138036426</v>
      </c>
      <c r="D42" s="80">
        <v>91856585.2</v>
      </c>
      <c r="E42" s="80">
        <v>5224630.01</v>
      </c>
      <c r="F42" s="80">
        <v>4409652.32</v>
      </c>
      <c r="G42" s="80">
        <v>8734353.4</v>
      </c>
      <c r="H42" s="80">
        <v>20304883.07</v>
      </c>
      <c r="I42" s="80">
        <v>9864285</v>
      </c>
      <c r="J42" s="80">
        <v>-333491</v>
      </c>
      <c r="K42" s="80">
        <v>-85006.6499999999</v>
      </c>
      <c r="L42" s="80">
        <v>1939466</v>
      </c>
      <c r="M42" s="82"/>
      <c r="N42" s="82"/>
      <c r="O42" s="82"/>
      <c r="P42" s="82"/>
      <c r="Q42" s="82"/>
      <c r="R42" s="82"/>
      <c r="S42" s="82"/>
      <c r="T42" s="82"/>
      <c r="U42" s="82"/>
      <c r="V42" s="82"/>
      <c r="W42" s="82"/>
      <c r="X42" s="82"/>
      <c r="Y42" s="82"/>
      <c r="Z42" s="82"/>
    </row>
    <row r="43" spans="1:26" s="33" customFormat="1" ht="18.75" customHeight="1">
      <c r="A43" s="102" t="s">
        <v>220</v>
      </c>
      <c r="B43" s="99"/>
      <c r="C43" s="99"/>
      <c r="D43" s="99"/>
      <c r="E43" s="99"/>
      <c r="F43" s="99"/>
      <c r="G43" s="99"/>
      <c r="H43" s="99"/>
      <c r="I43" s="99"/>
      <c r="J43" s="99"/>
      <c r="K43" s="99"/>
      <c r="L43" s="99"/>
      <c r="M43" s="82"/>
      <c r="N43" s="82"/>
      <c r="O43" s="82"/>
      <c r="P43" s="82"/>
      <c r="Q43" s="82"/>
      <c r="R43" s="82"/>
      <c r="S43" s="82"/>
      <c r="T43" s="82"/>
      <c r="U43" s="82"/>
      <c r="V43" s="82"/>
      <c r="W43" s="82"/>
      <c r="X43" s="82"/>
      <c r="Y43" s="82"/>
      <c r="Z43" s="82"/>
    </row>
    <row r="44" ht="18" customHeight="1">
      <c r="A44" s="102" t="s">
        <v>205</v>
      </c>
    </row>
    <row r="45" ht="15">
      <c r="A45" s="102"/>
    </row>
    <row r="46" spans="1:26" s="39" customFormat="1" ht="12.75">
      <c r="A46" s="84" t="s">
        <v>37</v>
      </c>
      <c r="B46" s="84"/>
      <c r="C46" s="84"/>
      <c r="D46" s="84"/>
      <c r="E46" s="84"/>
      <c r="F46" s="84"/>
      <c r="G46" s="84"/>
      <c r="H46" s="84"/>
      <c r="I46" s="84"/>
      <c r="J46" s="84"/>
      <c r="K46" s="84"/>
      <c r="L46" s="84"/>
      <c r="M46" s="84"/>
      <c r="N46" s="84"/>
      <c r="O46" s="84"/>
      <c r="P46" s="84"/>
      <c r="Q46" s="84"/>
      <c r="R46" s="84"/>
      <c r="S46" s="84"/>
      <c r="T46" s="84"/>
      <c r="U46" s="84"/>
      <c r="V46" s="84"/>
      <c r="W46" s="84"/>
      <c r="X46" s="84"/>
      <c r="Y46" s="84"/>
      <c r="Z46" s="84"/>
    </row>
    <row r="47" spans="1:26" s="39" customFormat="1" ht="12.75">
      <c r="A47" s="84" t="s">
        <v>458</v>
      </c>
      <c r="B47" s="84"/>
      <c r="C47" s="84"/>
      <c r="D47" s="84"/>
      <c r="E47" s="84"/>
      <c r="F47" s="84"/>
      <c r="G47" s="84"/>
      <c r="H47" s="84"/>
      <c r="I47" s="84"/>
      <c r="J47" s="84"/>
      <c r="K47" s="84"/>
      <c r="L47" s="84"/>
      <c r="M47" s="84"/>
      <c r="N47" s="84"/>
      <c r="O47" s="84"/>
      <c r="P47" s="84"/>
      <c r="Q47" s="84"/>
      <c r="R47" s="84"/>
      <c r="S47" s="84"/>
      <c r="T47" s="84"/>
      <c r="U47" s="84"/>
      <c r="V47" s="84"/>
      <c r="W47" s="84"/>
      <c r="X47" s="84"/>
      <c r="Y47" s="84"/>
      <c r="Z47" s="84"/>
    </row>
  </sheetData>
  <sheetProtection/>
  <mergeCells count="13">
    <mergeCell ref="D6:D7"/>
    <mergeCell ref="E6:E7"/>
    <mergeCell ref="A6:A7"/>
    <mergeCell ref="A4:F4"/>
    <mergeCell ref="F6:F7"/>
    <mergeCell ref="B6:B7"/>
    <mergeCell ref="C6:C7"/>
    <mergeCell ref="K6:K7"/>
    <mergeCell ref="L6:L7"/>
    <mergeCell ref="G6:G7"/>
    <mergeCell ref="H6:H7"/>
    <mergeCell ref="J6:J7"/>
    <mergeCell ref="I6:I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5" r:id="rId1"/>
</worksheet>
</file>

<file path=xl/worksheets/sheet17.xml><?xml version="1.0" encoding="utf-8"?>
<worksheet xmlns="http://schemas.openxmlformats.org/spreadsheetml/2006/main" xmlns:r="http://schemas.openxmlformats.org/officeDocument/2006/relationships">
  <sheetPr codeName="Sheet31">
    <pageSetUpPr fitToPage="1"/>
  </sheetPr>
  <dimension ref="A1:Z45"/>
  <sheetViews>
    <sheetView zoomScale="80" zoomScaleNormal="80" zoomScalePageLayoutView="0" workbookViewId="0" topLeftCell="A1">
      <selection activeCell="A1" sqref="A1"/>
    </sheetView>
  </sheetViews>
  <sheetFormatPr defaultColWidth="7.8515625" defaultRowHeight="12.75"/>
  <cols>
    <col min="1" max="1" width="21.140625" style="9" customWidth="1"/>
    <col min="2" max="2" width="12.7109375" style="9" customWidth="1"/>
    <col min="3" max="3" width="8.7109375" style="9" customWidth="1"/>
    <col min="4" max="4" width="13.7109375" style="9" customWidth="1"/>
    <col min="5" max="5" width="12.00390625" style="9" customWidth="1"/>
    <col min="6" max="6" width="9.57421875" style="9" customWidth="1"/>
    <col min="7" max="7" width="2.28125" style="9" customWidth="1"/>
    <col min="8" max="8" width="10.57421875" style="9" customWidth="1"/>
    <col min="9" max="9" width="8.7109375" style="9" customWidth="1"/>
    <col min="10" max="11" width="12.00390625" style="9" customWidth="1"/>
    <col min="12" max="12" width="8.8515625" style="9" customWidth="1"/>
    <col min="13" max="13" width="2.28125" style="9" customWidth="1"/>
    <col min="14" max="14" width="10.57421875" style="9" customWidth="1"/>
    <col min="15" max="15" width="8.8515625" style="9" customWidth="1"/>
    <col min="16" max="17" width="12.00390625" style="9" customWidth="1"/>
    <col min="18" max="18" width="8.8515625" style="9" customWidth="1"/>
    <col min="19" max="26" width="7.8515625" style="9" customWidth="1"/>
    <col min="27" max="16384" width="7.8515625" style="18" customWidth="1"/>
  </cols>
  <sheetData>
    <row r="1" spans="1:18" ht="30" customHeight="1">
      <c r="A1" s="1" t="s">
        <v>136</v>
      </c>
      <c r="B1" s="2" t="s">
        <v>138</v>
      </c>
      <c r="C1" s="3"/>
      <c r="D1" s="3"/>
      <c r="E1" s="3"/>
      <c r="F1" s="3"/>
      <c r="G1" s="3"/>
      <c r="H1" s="3"/>
      <c r="I1" s="3"/>
      <c r="J1" s="3"/>
      <c r="K1" s="3"/>
      <c r="L1" s="3"/>
      <c r="M1" s="3"/>
      <c r="N1" s="3"/>
      <c r="O1" s="3"/>
      <c r="P1" s="3"/>
      <c r="Q1" s="3"/>
      <c r="R1" s="41" t="s">
        <v>459</v>
      </c>
    </row>
    <row r="2" spans="1:18" ht="21" customHeight="1" thickBot="1">
      <c r="A2" s="104" t="s">
        <v>323</v>
      </c>
      <c r="B2" s="29" t="s">
        <v>336</v>
      </c>
      <c r="C2" s="5"/>
      <c r="D2" s="5"/>
      <c r="E2" s="5"/>
      <c r="F2" s="5"/>
      <c r="G2" s="5"/>
      <c r="H2" s="5"/>
      <c r="I2" s="5"/>
      <c r="J2" s="5"/>
      <c r="K2" s="5"/>
      <c r="L2" s="5"/>
      <c r="M2" s="5"/>
      <c r="N2" s="5"/>
      <c r="O2" s="5"/>
      <c r="P2" s="5"/>
      <c r="Q2" s="5"/>
      <c r="R2" s="26"/>
    </row>
    <row r="3" spans="1:18" ht="12.75" customHeight="1" thickTop="1">
      <c r="A3" s="7"/>
      <c r="B3" s="8"/>
      <c r="R3" s="10"/>
    </row>
    <row r="4" spans="1:18" ht="18.75" customHeight="1">
      <c r="A4" s="233" t="s">
        <v>0</v>
      </c>
      <c r="B4" s="234"/>
      <c r="C4" s="234"/>
      <c r="D4" s="234"/>
      <c r="E4" s="234"/>
      <c r="F4" s="234"/>
      <c r="G4" s="11"/>
      <c r="H4" s="11"/>
      <c r="I4" s="11"/>
      <c r="J4" s="11"/>
      <c r="K4" s="11"/>
      <c r="L4" s="11"/>
      <c r="M4" s="11"/>
      <c r="N4" s="11"/>
      <c r="R4" s="10"/>
    </row>
    <row r="5" spans="1:18" ht="12.75" customHeight="1">
      <c r="A5" s="12"/>
      <c r="R5" s="10"/>
    </row>
    <row r="6" spans="1:26" s="30" customFormat="1" ht="21" customHeight="1">
      <c r="A6" s="225" t="s">
        <v>114</v>
      </c>
      <c r="B6" s="226" t="s">
        <v>190</v>
      </c>
      <c r="C6" s="227"/>
      <c r="D6" s="227"/>
      <c r="E6" s="227"/>
      <c r="F6" s="228"/>
      <c r="G6" s="44"/>
      <c r="H6" s="226" t="s">
        <v>85</v>
      </c>
      <c r="I6" s="227"/>
      <c r="J6" s="227"/>
      <c r="K6" s="227"/>
      <c r="L6" s="228"/>
      <c r="M6" s="45"/>
      <c r="N6" s="226" t="s">
        <v>84</v>
      </c>
      <c r="O6" s="227"/>
      <c r="P6" s="227"/>
      <c r="Q6" s="227"/>
      <c r="R6" s="228"/>
      <c r="S6" s="46"/>
      <c r="T6" s="46"/>
      <c r="U6" s="46"/>
      <c r="V6" s="46"/>
      <c r="W6" s="46"/>
      <c r="X6" s="46"/>
      <c r="Y6" s="46"/>
      <c r="Z6" s="46"/>
    </row>
    <row r="7" spans="1:26" s="30" customFormat="1" ht="42" customHeight="1">
      <c r="A7" s="224"/>
      <c r="B7" s="47" t="s">
        <v>1</v>
      </c>
      <c r="C7" s="47" t="s">
        <v>109</v>
      </c>
      <c r="D7" s="47" t="s">
        <v>168</v>
      </c>
      <c r="E7" s="47" t="s">
        <v>137</v>
      </c>
      <c r="F7" s="47" t="s">
        <v>113</v>
      </c>
      <c r="G7" s="49"/>
      <c r="H7" s="47" t="s">
        <v>1</v>
      </c>
      <c r="I7" s="47" t="s">
        <v>109</v>
      </c>
      <c r="J7" s="47" t="s">
        <v>131</v>
      </c>
      <c r="K7" s="47" t="s">
        <v>137</v>
      </c>
      <c r="L7" s="47" t="s">
        <v>113</v>
      </c>
      <c r="M7" s="46"/>
      <c r="N7" s="47" t="s">
        <v>1</v>
      </c>
      <c r="O7" s="47" t="s">
        <v>109</v>
      </c>
      <c r="P7" s="47" t="s">
        <v>131</v>
      </c>
      <c r="Q7" s="47" t="s">
        <v>137</v>
      </c>
      <c r="R7" s="47" t="s">
        <v>113</v>
      </c>
      <c r="S7" s="46"/>
      <c r="T7" s="46"/>
      <c r="U7" s="46"/>
      <c r="V7" s="46"/>
      <c r="W7" s="46"/>
      <c r="X7" s="46"/>
      <c r="Y7" s="46"/>
      <c r="Z7" s="46"/>
    </row>
    <row r="8" spans="1:18" ht="12.75">
      <c r="A8" s="183"/>
      <c r="B8" s="50"/>
      <c r="C8" s="50"/>
      <c r="D8" s="50"/>
      <c r="E8" s="50"/>
      <c r="F8" s="50"/>
      <c r="G8" s="51"/>
      <c r="H8" s="50"/>
      <c r="I8" s="50"/>
      <c r="J8" s="50"/>
      <c r="K8" s="50"/>
      <c r="L8" s="50"/>
      <c r="M8" s="51"/>
      <c r="N8" s="50"/>
      <c r="O8" s="50"/>
      <c r="P8" s="50"/>
      <c r="Q8" s="50"/>
      <c r="R8" s="50"/>
    </row>
    <row r="9" spans="1:18" ht="12.75">
      <c r="A9" s="52" t="s">
        <v>10</v>
      </c>
      <c r="B9" s="53">
        <v>5343</v>
      </c>
      <c r="C9" s="86">
        <v>27.080587937151545</v>
      </c>
      <c r="D9" s="53">
        <v>169372.163</v>
      </c>
      <c r="E9" s="53">
        <v>31699.825</v>
      </c>
      <c r="F9" s="86">
        <v>8.532408380423782</v>
      </c>
      <c r="G9" s="156"/>
      <c r="H9" s="53">
        <v>10070</v>
      </c>
      <c r="I9" s="86">
        <v>51.03902686264572</v>
      </c>
      <c r="J9" s="53">
        <v>72276.015</v>
      </c>
      <c r="K9" s="53">
        <v>7177.36</v>
      </c>
      <c r="L9" s="86">
        <v>3.641026159001316</v>
      </c>
      <c r="M9" s="156"/>
      <c r="N9" s="53">
        <v>5169</v>
      </c>
      <c r="O9" s="86">
        <v>26.19868220983274</v>
      </c>
      <c r="P9" s="53">
        <v>39716.799</v>
      </c>
      <c r="Q9" s="53">
        <v>7683.652</v>
      </c>
      <c r="R9" s="86">
        <v>2.0008007374340897</v>
      </c>
    </row>
    <row r="10" spans="1:18" ht="12.75">
      <c r="A10" s="55" t="s">
        <v>11</v>
      </c>
      <c r="B10" s="53">
        <v>70670</v>
      </c>
      <c r="C10" s="86">
        <v>65.18891594716257</v>
      </c>
      <c r="D10" s="53">
        <v>239253.813</v>
      </c>
      <c r="E10" s="53">
        <v>3385.507</v>
      </c>
      <c r="F10" s="86">
        <v>91.76026016098669</v>
      </c>
      <c r="G10" s="156"/>
      <c r="H10" s="53">
        <v>19155</v>
      </c>
      <c r="I10" s="86">
        <v>17.669360194819568</v>
      </c>
      <c r="J10" s="53">
        <v>8717.465</v>
      </c>
      <c r="K10" s="53">
        <v>455.101</v>
      </c>
      <c r="L10" s="86">
        <v>3.343381851742091</v>
      </c>
      <c r="M10" s="156"/>
      <c r="N10" s="53">
        <v>9804</v>
      </c>
      <c r="O10" s="86">
        <v>9.043613017489484</v>
      </c>
      <c r="P10" s="53">
        <v>11434.735</v>
      </c>
      <c r="Q10" s="53">
        <v>1166.334</v>
      </c>
      <c r="R10" s="86">
        <v>4.3855278430690685</v>
      </c>
    </row>
    <row r="11" spans="1:18" ht="12.75">
      <c r="A11" s="55" t="s">
        <v>12</v>
      </c>
      <c r="B11" s="53">
        <v>82950</v>
      </c>
      <c r="C11" s="86">
        <v>74.99728762070089</v>
      </c>
      <c r="D11" s="53">
        <v>619739.971</v>
      </c>
      <c r="E11" s="53">
        <v>7471.247</v>
      </c>
      <c r="F11" s="86">
        <v>74.76152945033982</v>
      </c>
      <c r="G11" s="156"/>
      <c r="H11" s="53">
        <v>19594</v>
      </c>
      <c r="I11" s="86">
        <v>17.715453328993526</v>
      </c>
      <c r="J11" s="53">
        <v>14324.302</v>
      </c>
      <c r="K11" s="53">
        <v>731.056</v>
      </c>
      <c r="L11" s="86">
        <v>1.727993635944714</v>
      </c>
      <c r="M11" s="156"/>
      <c r="N11" s="53">
        <v>10628</v>
      </c>
      <c r="O11" s="86">
        <v>9.609055730353333</v>
      </c>
      <c r="P11" s="53">
        <v>20825.954</v>
      </c>
      <c r="Q11" s="53">
        <v>1959.537</v>
      </c>
      <c r="R11" s="86">
        <v>2.512312011746008</v>
      </c>
    </row>
    <row r="12" spans="1:18" ht="12.75">
      <c r="A12" s="55" t="s">
        <v>13</v>
      </c>
      <c r="B12" s="53">
        <v>83754</v>
      </c>
      <c r="C12" s="86">
        <v>73.33012301361468</v>
      </c>
      <c r="D12" s="53">
        <v>1002301.05</v>
      </c>
      <c r="E12" s="53">
        <v>11967.202</v>
      </c>
      <c r="F12" s="86">
        <v>70.34823815327752</v>
      </c>
      <c r="G12" s="156"/>
      <c r="H12" s="53">
        <v>22769</v>
      </c>
      <c r="I12" s="86">
        <v>19.93520991113251</v>
      </c>
      <c r="J12" s="53">
        <v>19147.865</v>
      </c>
      <c r="K12" s="53">
        <v>840.962</v>
      </c>
      <c r="L12" s="86">
        <v>1.343926125934725</v>
      </c>
      <c r="M12" s="156"/>
      <c r="N12" s="53">
        <v>11638</v>
      </c>
      <c r="O12" s="86">
        <v>10.189554787024472</v>
      </c>
      <c r="P12" s="53">
        <v>28499.006</v>
      </c>
      <c r="Q12" s="53">
        <v>2448.789</v>
      </c>
      <c r="R12" s="86">
        <v>2.0002521809387357</v>
      </c>
    </row>
    <row r="13" spans="1:18" ht="12.75">
      <c r="A13" s="55" t="s">
        <v>14</v>
      </c>
      <c r="B13" s="53">
        <v>84345</v>
      </c>
      <c r="C13" s="86">
        <v>77.4105618678757</v>
      </c>
      <c r="D13" s="53">
        <v>1403262.42</v>
      </c>
      <c r="E13" s="53">
        <v>16637.174</v>
      </c>
      <c r="F13" s="86">
        <v>73.69502624866773</v>
      </c>
      <c r="G13" s="156"/>
      <c r="H13" s="53">
        <v>21772</v>
      </c>
      <c r="I13" s="86">
        <v>19.982011417243342</v>
      </c>
      <c r="J13" s="53">
        <v>19604.608</v>
      </c>
      <c r="K13" s="53">
        <v>900.45</v>
      </c>
      <c r="L13" s="86">
        <v>1.0295737137711143</v>
      </c>
      <c r="M13" s="156"/>
      <c r="N13" s="53">
        <v>10947</v>
      </c>
      <c r="O13" s="86">
        <v>10.046990583527597</v>
      </c>
      <c r="P13" s="53">
        <v>29399.135</v>
      </c>
      <c r="Q13" s="53">
        <v>2685.588</v>
      </c>
      <c r="R13" s="86">
        <v>1.5439521465365873</v>
      </c>
    </row>
    <row r="14" spans="1:18" ht="12.75">
      <c r="A14" s="55" t="s">
        <v>15</v>
      </c>
      <c r="B14" s="53">
        <v>89743</v>
      </c>
      <c r="C14" s="86">
        <v>81.23670465552046</v>
      </c>
      <c r="D14" s="53">
        <v>1937595.78</v>
      </c>
      <c r="E14" s="53">
        <v>21590.495</v>
      </c>
      <c r="F14" s="86">
        <v>77.85779734981622</v>
      </c>
      <c r="G14" s="156"/>
      <c r="H14" s="53">
        <v>21536</v>
      </c>
      <c r="I14" s="86">
        <v>19.49470901865648</v>
      </c>
      <c r="J14" s="53">
        <v>19519.052</v>
      </c>
      <c r="K14" s="53">
        <v>906.345</v>
      </c>
      <c r="L14" s="86">
        <v>0.7843278824010058</v>
      </c>
      <c r="M14" s="156"/>
      <c r="N14" s="53">
        <v>10343</v>
      </c>
      <c r="O14" s="86">
        <v>9.36263815843072</v>
      </c>
      <c r="P14" s="53">
        <v>30610.919</v>
      </c>
      <c r="Q14" s="53">
        <v>2959.578</v>
      </c>
      <c r="R14" s="86">
        <v>1.2300288598861624</v>
      </c>
    </row>
    <row r="15" spans="1:18" ht="12.75">
      <c r="A15" s="55" t="s">
        <v>16</v>
      </c>
      <c r="B15" s="53">
        <v>94056</v>
      </c>
      <c r="C15" s="86">
        <v>83.97782162659261</v>
      </c>
      <c r="D15" s="53">
        <v>2477825.35</v>
      </c>
      <c r="E15" s="53">
        <v>26344.15</v>
      </c>
      <c r="F15" s="86">
        <v>80.47935629490009</v>
      </c>
      <c r="G15" s="156"/>
      <c r="H15" s="53">
        <v>21876</v>
      </c>
      <c r="I15" s="86">
        <v>19.53196846456728</v>
      </c>
      <c r="J15" s="53">
        <v>19480.373</v>
      </c>
      <c r="K15" s="53">
        <v>890.491</v>
      </c>
      <c r="L15" s="86">
        <v>0.6327192832313834</v>
      </c>
      <c r="M15" s="156"/>
      <c r="N15" s="53">
        <v>10304</v>
      </c>
      <c r="O15" s="86">
        <v>9.199917857876269</v>
      </c>
      <c r="P15" s="53">
        <v>31107.506</v>
      </c>
      <c r="Q15" s="53">
        <v>3018.974</v>
      </c>
      <c r="R15" s="86">
        <v>1.0103666341212232</v>
      </c>
    </row>
    <row r="16" spans="1:18" ht="12.75">
      <c r="A16" s="55" t="s">
        <v>17</v>
      </c>
      <c r="B16" s="53">
        <v>90708</v>
      </c>
      <c r="C16" s="86">
        <v>85.63660051736183</v>
      </c>
      <c r="D16" s="53">
        <v>2814715.37</v>
      </c>
      <c r="E16" s="53">
        <v>31030.509</v>
      </c>
      <c r="F16" s="86">
        <v>81.87229838815917</v>
      </c>
      <c r="G16" s="156"/>
      <c r="H16" s="53">
        <v>22291</v>
      </c>
      <c r="I16" s="86">
        <v>21.044731028492663</v>
      </c>
      <c r="J16" s="53">
        <v>19067.296</v>
      </c>
      <c r="K16" s="53">
        <v>855.381</v>
      </c>
      <c r="L16" s="86">
        <v>0.5546149938305674</v>
      </c>
      <c r="M16" s="156"/>
      <c r="N16" s="53">
        <v>10210</v>
      </c>
      <c r="O16" s="86">
        <v>9.639168444704593</v>
      </c>
      <c r="P16" s="53">
        <v>31963.705</v>
      </c>
      <c r="Q16" s="53">
        <v>3130.627</v>
      </c>
      <c r="R16" s="86">
        <v>0.9297359232990918</v>
      </c>
    </row>
    <row r="17" spans="1:18" ht="12.75">
      <c r="A17" s="55" t="s">
        <v>18</v>
      </c>
      <c r="B17" s="53">
        <v>81280</v>
      </c>
      <c r="C17" s="86">
        <v>86.01604334666752</v>
      </c>
      <c r="D17" s="53">
        <v>2894786.42</v>
      </c>
      <c r="E17" s="53">
        <v>35614.99</v>
      </c>
      <c r="F17" s="86">
        <v>81.81698883872885</v>
      </c>
      <c r="G17" s="156"/>
      <c r="H17" s="53">
        <v>22572</v>
      </c>
      <c r="I17" s="86">
        <v>23.88723093529748</v>
      </c>
      <c r="J17" s="53">
        <v>18875.099</v>
      </c>
      <c r="K17" s="53">
        <v>836.217</v>
      </c>
      <c r="L17" s="86">
        <v>0.5334776180872446</v>
      </c>
      <c r="M17" s="156"/>
      <c r="N17" s="53">
        <v>9754</v>
      </c>
      <c r="O17" s="86">
        <v>10.322348508900037</v>
      </c>
      <c r="P17" s="53">
        <v>30993.765</v>
      </c>
      <c r="Q17" s="53">
        <v>3177.544</v>
      </c>
      <c r="R17" s="86">
        <v>0.8759943419505142</v>
      </c>
    </row>
    <row r="18" spans="1:18" ht="12.75">
      <c r="A18" s="55" t="s">
        <v>19</v>
      </c>
      <c r="B18" s="53">
        <v>69479</v>
      </c>
      <c r="C18" s="86">
        <v>84.92519434801741</v>
      </c>
      <c r="D18" s="53">
        <v>2776885.37</v>
      </c>
      <c r="E18" s="53">
        <v>39967.262</v>
      </c>
      <c r="F18" s="86">
        <v>79.98048804524319</v>
      </c>
      <c r="G18" s="156"/>
      <c r="H18" s="53">
        <v>23031</v>
      </c>
      <c r="I18" s="86">
        <v>28.15112697403804</v>
      </c>
      <c r="J18" s="53">
        <v>19774.156</v>
      </c>
      <c r="K18" s="53">
        <v>858.589</v>
      </c>
      <c r="L18" s="86">
        <v>0.569539767341125</v>
      </c>
      <c r="M18" s="156"/>
      <c r="N18" s="53">
        <v>9734</v>
      </c>
      <c r="O18" s="86">
        <v>11.898010071872097</v>
      </c>
      <c r="P18" s="53">
        <v>34265.875</v>
      </c>
      <c r="Q18" s="53">
        <v>3520.225</v>
      </c>
      <c r="R18" s="86">
        <v>0.986933575078505</v>
      </c>
    </row>
    <row r="19" spans="1:18" ht="12.75">
      <c r="A19" s="55" t="s">
        <v>20</v>
      </c>
      <c r="B19" s="53">
        <v>60718</v>
      </c>
      <c r="C19" s="86">
        <v>84.06900753212228</v>
      </c>
      <c r="D19" s="53">
        <v>2690866.5</v>
      </c>
      <c r="E19" s="53">
        <v>44317.443</v>
      </c>
      <c r="F19" s="86">
        <v>78.5029772848695</v>
      </c>
      <c r="G19" s="156"/>
      <c r="H19" s="53">
        <v>23582</v>
      </c>
      <c r="I19" s="86">
        <v>32.65119627824546</v>
      </c>
      <c r="J19" s="53">
        <v>19547.747</v>
      </c>
      <c r="K19" s="53">
        <v>828.927</v>
      </c>
      <c r="L19" s="86">
        <v>0.5702833413368429</v>
      </c>
      <c r="M19" s="156"/>
      <c r="N19" s="53">
        <v>10058</v>
      </c>
      <c r="O19" s="86">
        <v>13.92611874169251</v>
      </c>
      <c r="P19" s="53">
        <v>36274.554</v>
      </c>
      <c r="Q19" s="53">
        <v>3606.537</v>
      </c>
      <c r="R19" s="86">
        <v>1.058268958597824</v>
      </c>
    </row>
    <row r="20" spans="1:18" ht="12.75">
      <c r="A20" s="55" t="s">
        <v>21</v>
      </c>
      <c r="B20" s="53">
        <v>103128</v>
      </c>
      <c r="C20" s="86">
        <v>82.580355855928</v>
      </c>
      <c r="D20" s="53">
        <v>5201879.53</v>
      </c>
      <c r="E20" s="53">
        <v>50441.001</v>
      </c>
      <c r="F20" s="86">
        <v>75.94857647200408</v>
      </c>
      <c r="G20" s="156"/>
      <c r="H20" s="53">
        <v>48302</v>
      </c>
      <c r="I20" s="86">
        <v>38.678112137858136</v>
      </c>
      <c r="J20" s="53">
        <v>44831.405</v>
      </c>
      <c r="K20" s="53">
        <v>928.148</v>
      </c>
      <c r="L20" s="86">
        <v>0.6545482976592282</v>
      </c>
      <c r="M20" s="156"/>
      <c r="N20" s="53">
        <v>20505</v>
      </c>
      <c r="O20" s="86">
        <v>16.41950000800756</v>
      </c>
      <c r="P20" s="53">
        <v>79400.361</v>
      </c>
      <c r="Q20" s="53">
        <v>3872.244</v>
      </c>
      <c r="R20" s="86">
        <v>1.1592626000920152</v>
      </c>
    </row>
    <row r="21" spans="1:18" ht="12.75">
      <c r="A21" s="55" t="s">
        <v>22</v>
      </c>
      <c r="B21" s="53">
        <v>85631</v>
      </c>
      <c r="C21" s="86">
        <v>81.44319111297102</v>
      </c>
      <c r="D21" s="53">
        <v>5015451.98</v>
      </c>
      <c r="E21" s="53">
        <v>58570.517</v>
      </c>
      <c r="F21" s="86">
        <v>73.53984082371558</v>
      </c>
      <c r="G21" s="156"/>
      <c r="H21" s="53">
        <v>48519</v>
      </c>
      <c r="I21" s="86">
        <v>46.146164235034526</v>
      </c>
      <c r="J21" s="53">
        <v>44838.103</v>
      </c>
      <c r="K21" s="53">
        <v>924.135</v>
      </c>
      <c r="L21" s="86">
        <v>0.6574456241643377</v>
      </c>
      <c r="M21" s="156"/>
      <c r="N21" s="53">
        <v>20467</v>
      </c>
      <c r="O21" s="86">
        <v>19.4660554297997</v>
      </c>
      <c r="P21" s="53">
        <v>83062.846</v>
      </c>
      <c r="Q21" s="53">
        <v>4058.379</v>
      </c>
      <c r="R21" s="86">
        <v>1.217921833877233</v>
      </c>
    </row>
    <row r="22" spans="1:18" ht="12.75">
      <c r="A22" s="55" t="s">
        <v>23</v>
      </c>
      <c r="B22" s="53">
        <v>73519</v>
      </c>
      <c r="C22" s="86">
        <v>81.25262483145819</v>
      </c>
      <c r="D22" s="53">
        <v>4902172.25</v>
      </c>
      <c r="E22" s="53">
        <v>66678.984</v>
      </c>
      <c r="F22" s="86">
        <v>72.36233785139707</v>
      </c>
      <c r="G22" s="156"/>
      <c r="H22" s="53">
        <v>47305</v>
      </c>
      <c r="I22" s="86">
        <v>52.28111668619173</v>
      </c>
      <c r="J22" s="53">
        <v>46138.128</v>
      </c>
      <c r="K22" s="53">
        <v>975.333</v>
      </c>
      <c r="L22" s="86">
        <v>0.6810578323042408</v>
      </c>
      <c r="M22" s="156"/>
      <c r="N22" s="53">
        <v>20123</v>
      </c>
      <c r="O22" s="86">
        <v>22.23978249817643</v>
      </c>
      <c r="P22" s="53">
        <v>88647.285</v>
      </c>
      <c r="Q22" s="53">
        <v>4405.272</v>
      </c>
      <c r="R22" s="86">
        <v>1.3085474070763392</v>
      </c>
    </row>
    <row r="23" spans="1:18" ht="12.75">
      <c r="A23" s="55" t="s">
        <v>24</v>
      </c>
      <c r="B23" s="53">
        <v>62882</v>
      </c>
      <c r="C23" s="86">
        <v>80.70589745235193</v>
      </c>
      <c r="D23" s="53">
        <v>4687288.64</v>
      </c>
      <c r="E23" s="53">
        <v>74541.024</v>
      </c>
      <c r="F23" s="86">
        <v>70.87571962417918</v>
      </c>
      <c r="G23" s="156"/>
      <c r="H23" s="53">
        <v>44776</v>
      </c>
      <c r="I23" s="86">
        <v>57.467753320926654</v>
      </c>
      <c r="J23" s="53">
        <v>48161.072</v>
      </c>
      <c r="K23" s="53">
        <v>1075.6</v>
      </c>
      <c r="L23" s="86">
        <v>0.7282356385613811</v>
      </c>
      <c r="M23" s="156"/>
      <c r="N23" s="53">
        <v>19498</v>
      </c>
      <c r="O23" s="86">
        <v>25.024706410832316</v>
      </c>
      <c r="P23" s="53">
        <v>89044.802</v>
      </c>
      <c r="Q23" s="53">
        <v>4566.868</v>
      </c>
      <c r="R23" s="86">
        <v>1.3464317871712186</v>
      </c>
    </row>
    <row r="24" spans="1:18" ht="12.75">
      <c r="A24" s="55" t="s">
        <v>25</v>
      </c>
      <c r="B24" s="53">
        <v>53711</v>
      </c>
      <c r="C24" s="86">
        <v>80.6011584981542</v>
      </c>
      <c r="D24" s="53">
        <v>4431798.32</v>
      </c>
      <c r="E24" s="53">
        <v>82511.931</v>
      </c>
      <c r="F24" s="86">
        <v>70.09769889071401</v>
      </c>
      <c r="G24" s="156"/>
      <c r="H24" s="53">
        <v>41455</v>
      </c>
      <c r="I24" s="86">
        <v>62.20924997749032</v>
      </c>
      <c r="J24" s="53">
        <v>44915.283</v>
      </c>
      <c r="K24" s="53">
        <v>1083.471</v>
      </c>
      <c r="L24" s="86">
        <v>0.7104244724126358</v>
      </c>
      <c r="M24" s="156"/>
      <c r="N24" s="53">
        <v>18381</v>
      </c>
      <c r="O24" s="86">
        <v>27.58336084516342</v>
      </c>
      <c r="P24" s="53">
        <v>88887.204</v>
      </c>
      <c r="Q24" s="53">
        <v>4835.82</v>
      </c>
      <c r="R24" s="86">
        <v>1.4059277998077924</v>
      </c>
    </row>
    <row r="25" spans="1:18" ht="12.75">
      <c r="A25" s="55" t="s">
        <v>26</v>
      </c>
      <c r="B25" s="53">
        <v>265607</v>
      </c>
      <c r="C25" s="86">
        <v>82.30057509729556</v>
      </c>
      <c r="D25" s="53">
        <v>32172139.9</v>
      </c>
      <c r="E25" s="53">
        <v>121126.853</v>
      </c>
      <c r="F25" s="86">
        <v>68.54478818149306</v>
      </c>
      <c r="G25" s="156"/>
      <c r="H25" s="53">
        <v>240327</v>
      </c>
      <c r="I25" s="86">
        <v>74.46735331300663</v>
      </c>
      <c r="J25" s="53">
        <v>402214.033</v>
      </c>
      <c r="K25" s="53">
        <v>1673.612</v>
      </c>
      <c r="L25" s="86">
        <v>0.8569425528206489</v>
      </c>
      <c r="M25" s="156"/>
      <c r="N25" s="53">
        <v>128537</v>
      </c>
      <c r="O25" s="86">
        <v>39.82827644332069</v>
      </c>
      <c r="P25" s="53">
        <v>923718.303</v>
      </c>
      <c r="Q25" s="53">
        <v>7186.4</v>
      </c>
      <c r="R25" s="86">
        <v>1.9680405349257857</v>
      </c>
    </row>
    <row r="26" spans="1:18" ht="12.75">
      <c r="A26" s="55" t="s">
        <v>27</v>
      </c>
      <c r="B26" s="53">
        <v>39368</v>
      </c>
      <c r="C26" s="86">
        <v>83.82769414219705</v>
      </c>
      <c r="D26" s="53">
        <v>9353111.68</v>
      </c>
      <c r="E26" s="53">
        <v>237581.581</v>
      </c>
      <c r="F26" s="86">
        <v>59.85368269079234</v>
      </c>
      <c r="G26" s="156"/>
      <c r="H26" s="53">
        <v>42500</v>
      </c>
      <c r="I26" s="86">
        <v>90.49677405617189</v>
      </c>
      <c r="J26" s="53">
        <v>199052.545</v>
      </c>
      <c r="K26" s="53">
        <v>4683.589</v>
      </c>
      <c r="L26" s="86">
        <v>1.2738036575250926</v>
      </c>
      <c r="M26" s="156"/>
      <c r="N26" s="53">
        <v>31484</v>
      </c>
      <c r="O26" s="86">
        <v>67.04001022081214</v>
      </c>
      <c r="P26" s="53">
        <v>551687.455</v>
      </c>
      <c r="Q26" s="53">
        <v>17522.788</v>
      </c>
      <c r="R26" s="86">
        <v>3.530432117759207</v>
      </c>
    </row>
    <row r="27" spans="1:18" ht="12.75">
      <c r="A27" s="56" t="s">
        <v>28</v>
      </c>
      <c r="B27" s="57">
        <v>13289</v>
      </c>
      <c r="C27" s="86">
        <v>82.38174942656997</v>
      </c>
      <c r="D27" s="57">
        <v>7066138.68</v>
      </c>
      <c r="E27" s="57">
        <v>531728.398</v>
      </c>
      <c r="F27" s="86">
        <v>34.95036198807943</v>
      </c>
      <c r="G27" s="152"/>
      <c r="H27" s="57">
        <v>15554</v>
      </c>
      <c r="I27" s="86">
        <v>96.42303638956047</v>
      </c>
      <c r="J27" s="57">
        <v>433508.012</v>
      </c>
      <c r="K27" s="57">
        <v>27871.159</v>
      </c>
      <c r="L27" s="86">
        <v>2.1442067061345425</v>
      </c>
      <c r="M27" s="152"/>
      <c r="N27" s="57">
        <v>12666</v>
      </c>
      <c r="O27" s="86">
        <v>78.51962060628604</v>
      </c>
      <c r="P27" s="57">
        <v>1481097.25</v>
      </c>
      <c r="Q27" s="57">
        <v>116934.884</v>
      </c>
      <c r="R27" s="86">
        <v>7.32576692466627</v>
      </c>
    </row>
    <row r="28" spans="1:18" ht="12.75">
      <c r="A28" s="58"/>
      <c r="B28" s="59"/>
      <c r="C28" s="60"/>
      <c r="D28" s="59"/>
      <c r="E28" s="59"/>
      <c r="F28" s="60"/>
      <c r="G28" s="189"/>
      <c r="H28" s="59"/>
      <c r="I28" s="60"/>
      <c r="J28" s="59"/>
      <c r="K28" s="59"/>
      <c r="L28" s="60"/>
      <c r="M28" s="189"/>
      <c r="N28" s="59"/>
      <c r="O28" s="60"/>
      <c r="P28" s="59"/>
      <c r="Q28" s="59"/>
      <c r="R28" s="196"/>
    </row>
    <row r="29" spans="1:18" ht="12.75">
      <c r="A29" s="63"/>
      <c r="B29" s="64"/>
      <c r="C29" s="65"/>
      <c r="D29" s="64"/>
      <c r="E29" s="64"/>
      <c r="F29" s="65"/>
      <c r="G29" s="173"/>
      <c r="H29" s="64"/>
      <c r="I29" s="65"/>
      <c r="J29" s="64"/>
      <c r="K29" s="64"/>
      <c r="L29" s="65"/>
      <c r="M29" s="173"/>
      <c r="N29" s="64"/>
      <c r="O29" s="65"/>
      <c r="P29" s="64"/>
      <c r="Q29" s="64"/>
      <c r="R29" s="182"/>
    </row>
    <row r="30" spans="1:18" ht="17.25">
      <c r="A30" s="68" t="s">
        <v>163</v>
      </c>
      <c r="B30" s="64"/>
      <c r="C30" s="65"/>
      <c r="D30" s="64"/>
      <c r="E30" s="64"/>
      <c r="F30" s="65"/>
      <c r="G30" s="173"/>
      <c r="H30" s="64"/>
      <c r="I30" s="65"/>
      <c r="J30" s="64"/>
      <c r="K30" s="64"/>
      <c r="L30" s="65"/>
      <c r="M30" s="173"/>
      <c r="N30" s="64"/>
      <c r="O30" s="65"/>
      <c r="P30" s="64"/>
      <c r="Q30" s="64"/>
      <c r="R30" s="182"/>
    </row>
    <row r="31" spans="1:18" ht="12.75">
      <c r="A31" s="69"/>
      <c r="B31" s="70"/>
      <c r="C31" s="71"/>
      <c r="D31" s="70"/>
      <c r="E31" s="70"/>
      <c r="F31" s="71"/>
      <c r="G31" s="190"/>
      <c r="H31" s="70"/>
      <c r="I31" s="71"/>
      <c r="J31" s="70"/>
      <c r="K31" s="70"/>
      <c r="L31" s="71"/>
      <c r="M31" s="190"/>
      <c r="N31" s="70"/>
      <c r="O31" s="71"/>
      <c r="P31" s="70"/>
      <c r="Q31" s="70"/>
      <c r="R31" s="197"/>
    </row>
    <row r="32" spans="1:18" ht="12.75" customHeight="1">
      <c r="A32" s="63"/>
      <c r="B32" s="73"/>
      <c r="C32" s="74"/>
      <c r="D32" s="73"/>
      <c r="E32" s="73"/>
      <c r="F32" s="74"/>
      <c r="G32" s="175"/>
      <c r="H32" s="73"/>
      <c r="I32" s="74"/>
      <c r="J32" s="73"/>
      <c r="K32" s="73"/>
      <c r="L32" s="74"/>
      <c r="M32" s="175"/>
      <c r="N32" s="73"/>
      <c r="O32" s="74"/>
      <c r="P32" s="73"/>
      <c r="Q32" s="73"/>
      <c r="R32" s="74"/>
    </row>
    <row r="33" spans="1:18" ht="12.75">
      <c r="A33" s="52" t="s">
        <v>29</v>
      </c>
      <c r="B33" s="53">
        <v>261576</v>
      </c>
      <c r="C33" s="86">
        <v>69.20878841757684</v>
      </c>
      <c r="D33" s="53">
        <v>2309706.23</v>
      </c>
      <c r="E33" s="53">
        <v>8829.962</v>
      </c>
      <c r="F33" s="86">
        <v>251.5391191435059</v>
      </c>
      <c r="G33" s="156"/>
      <c r="H33" s="53">
        <v>76508</v>
      </c>
      <c r="I33" s="86">
        <v>20.24278215223097</v>
      </c>
      <c r="J33" s="53">
        <v>118985.317</v>
      </c>
      <c r="K33" s="53">
        <v>1555.201</v>
      </c>
      <c r="L33" s="86">
        <v>12.958124908028159</v>
      </c>
      <c r="M33" s="156"/>
      <c r="N33" s="53">
        <v>39730</v>
      </c>
      <c r="O33" s="86">
        <v>10.511916857167048</v>
      </c>
      <c r="P33" s="53">
        <v>106763.264</v>
      </c>
      <c r="Q33" s="53">
        <v>2687.22</v>
      </c>
      <c r="R33" s="86">
        <v>11.62707925130616</v>
      </c>
    </row>
    <row r="34" spans="1:18" ht="12.75">
      <c r="A34" s="52" t="s">
        <v>30</v>
      </c>
      <c r="B34" s="53">
        <v>310412</v>
      </c>
      <c r="C34" s="86">
        <v>82.13456953782568</v>
      </c>
      <c r="D34" s="53">
        <v>7389789.19</v>
      </c>
      <c r="E34" s="53">
        <v>23806.39</v>
      </c>
      <c r="F34" s="86">
        <v>79.07635986399167</v>
      </c>
      <c r="G34" s="156"/>
      <c r="H34" s="53">
        <v>75041</v>
      </c>
      <c r="I34" s="86">
        <v>19.85574086275008</v>
      </c>
      <c r="J34" s="53">
        <v>66993.81</v>
      </c>
      <c r="K34" s="53">
        <v>892.763</v>
      </c>
      <c r="L34" s="86">
        <v>0.7168846758698787</v>
      </c>
      <c r="M34" s="156"/>
      <c r="N34" s="53">
        <v>35952</v>
      </c>
      <c r="O34" s="86">
        <v>9.512847583289014</v>
      </c>
      <c r="P34" s="53">
        <v>106452.641</v>
      </c>
      <c r="Q34" s="53">
        <v>2960.966</v>
      </c>
      <c r="R34" s="86">
        <v>1.139124152496739</v>
      </c>
    </row>
    <row r="35" spans="1:18" ht="12.75" customHeight="1">
      <c r="A35" s="52" t="s">
        <v>31</v>
      </c>
      <c r="B35" s="53">
        <v>319735</v>
      </c>
      <c r="C35" s="86">
        <v>84.59851194886015</v>
      </c>
      <c r="D35" s="53">
        <v>13218768.7</v>
      </c>
      <c r="E35" s="53">
        <v>41342.889</v>
      </c>
      <c r="F35" s="86">
        <v>79.11823704700649</v>
      </c>
      <c r="G35" s="156"/>
      <c r="H35" s="53">
        <v>112302</v>
      </c>
      <c r="I35" s="86">
        <v>29.71392587261605</v>
      </c>
      <c r="J35" s="53">
        <v>97540.471</v>
      </c>
      <c r="K35" s="53">
        <v>868.555</v>
      </c>
      <c r="L35" s="86">
        <v>0.5838085438513395</v>
      </c>
      <c r="M35" s="156"/>
      <c r="N35" s="53">
        <v>48025</v>
      </c>
      <c r="O35" s="86">
        <v>12.706908960057575</v>
      </c>
      <c r="P35" s="53">
        <v>169669.381</v>
      </c>
      <c r="Q35" s="53">
        <v>3532.939</v>
      </c>
      <c r="R35" s="86">
        <v>1.0155213855566487</v>
      </c>
    </row>
    <row r="36" spans="1:18" ht="12.75" customHeight="1">
      <c r="A36" s="52" t="s">
        <v>32</v>
      </c>
      <c r="B36" s="53">
        <v>306547</v>
      </c>
      <c r="C36" s="86">
        <v>81.1076038957431</v>
      </c>
      <c r="D36" s="53">
        <v>20898999.6</v>
      </c>
      <c r="E36" s="53">
        <v>68175.515</v>
      </c>
      <c r="F36" s="86">
        <v>71.87181512446242</v>
      </c>
      <c r="G36" s="156"/>
      <c r="H36" s="53">
        <v>199841</v>
      </c>
      <c r="I36" s="86">
        <v>52.87484356437739</v>
      </c>
      <c r="J36" s="53">
        <v>201725.383</v>
      </c>
      <c r="K36" s="53">
        <v>1009.429</v>
      </c>
      <c r="L36" s="86">
        <v>0.693735093084904</v>
      </c>
      <c r="M36" s="156"/>
      <c r="N36" s="53">
        <v>86151</v>
      </c>
      <c r="O36" s="86">
        <v>22.79422464816868</v>
      </c>
      <c r="P36" s="53">
        <v>382362.503</v>
      </c>
      <c r="Q36" s="53">
        <v>4438.283</v>
      </c>
      <c r="R36" s="86">
        <v>1.3149474928045217</v>
      </c>
    </row>
    <row r="37" spans="1:18" ht="12.75" customHeight="1">
      <c r="A37" s="52" t="s">
        <v>33</v>
      </c>
      <c r="B37" s="53">
        <v>232886</v>
      </c>
      <c r="C37" s="86">
        <v>82.15948859787763</v>
      </c>
      <c r="D37" s="53">
        <v>26979070.3</v>
      </c>
      <c r="E37" s="53">
        <v>115846.682</v>
      </c>
      <c r="F37" s="86">
        <v>69.04979463351073</v>
      </c>
      <c r="G37" s="156"/>
      <c r="H37" s="53">
        <v>208417</v>
      </c>
      <c r="I37" s="86">
        <v>73.52710826371641</v>
      </c>
      <c r="J37" s="53">
        <v>323606.314</v>
      </c>
      <c r="K37" s="53">
        <v>1552.687</v>
      </c>
      <c r="L37" s="86">
        <v>0.8282327476572603</v>
      </c>
      <c r="M37" s="156"/>
      <c r="N37" s="53">
        <v>108491</v>
      </c>
      <c r="O37" s="86">
        <v>38.27437062542335</v>
      </c>
      <c r="P37" s="53">
        <v>724279.884</v>
      </c>
      <c r="Q37" s="53">
        <v>6675.944</v>
      </c>
      <c r="R37" s="86">
        <v>1.8537101794565163</v>
      </c>
    </row>
    <row r="38" spans="1:18" ht="12.75" customHeight="1">
      <c r="A38" s="52" t="s">
        <v>34</v>
      </c>
      <c r="B38" s="53">
        <v>63434</v>
      </c>
      <c r="C38" s="86">
        <v>83.91961793382634</v>
      </c>
      <c r="D38" s="53">
        <v>13259969.4</v>
      </c>
      <c r="E38" s="53">
        <v>209035.68</v>
      </c>
      <c r="F38" s="86">
        <v>62.040572185516275</v>
      </c>
      <c r="G38" s="156"/>
      <c r="H38" s="53">
        <v>66746</v>
      </c>
      <c r="I38" s="86">
        <v>88.30120784770271</v>
      </c>
      <c r="J38" s="53">
        <v>250664.005</v>
      </c>
      <c r="K38" s="53">
        <v>3755.491</v>
      </c>
      <c r="L38" s="86">
        <v>1.1728034829788605</v>
      </c>
      <c r="M38" s="156"/>
      <c r="N38" s="53">
        <v>47218</v>
      </c>
      <c r="O38" s="86">
        <v>62.46676103665877</v>
      </c>
      <c r="P38" s="53">
        <v>683595.006</v>
      </c>
      <c r="Q38" s="53">
        <v>14477.424</v>
      </c>
      <c r="R38" s="86">
        <v>3.198395413748197</v>
      </c>
    </row>
    <row r="39" spans="1:18" ht="12.75" customHeight="1">
      <c r="A39" s="76" t="s">
        <v>35</v>
      </c>
      <c r="B39" s="57">
        <v>15591</v>
      </c>
      <c r="C39" s="87">
        <v>82.50515954913479</v>
      </c>
      <c r="D39" s="57">
        <v>7800281.88</v>
      </c>
      <c r="E39" s="57">
        <v>500306.707</v>
      </c>
      <c r="F39" s="87">
        <v>36.2090922080557</v>
      </c>
      <c r="G39" s="152"/>
      <c r="H39" s="57">
        <v>18131</v>
      </c>
      <c r="I39" s="87">
        <v>95.94644652590358</v>
      </c>
      <c r="J39" s="57">
        <v>454477.259</v>
      </c>
      <c r="K39" s="57">
        <v>25066.31</v>
      </c>
      <c r="L39" s="87">
        <v>2.109694140642442</v>
      </c>
      <c r="M39" s="152"/>
      <c r="N39" s="57">
        <v>14683</v>
      </c>
      <c r="O39" s="87">
        <v>77.70016404720326</v>
      </c>
      <c r="P39" s="57">
        <v>1537514.78</v>
      </c>
      <c r="Q39" s="57">
        <v>104713.94</v>
      </c>
      <c r="R39" s="87">
        <v>7.137179822053875</v>
      </c>
    </row>
    <row r="40" spans="1:18" ht="12.75" customHeight="1">
      <c r="A40" s="78"/>
      <c r="B40" s="59"/>
      <c r="C40" s="60"/>
      <c r="D40" s="59"/>
      <c r="E40" s="59"/>
      <c r="F40" s="60"/>
      <c r="G40" s="189"/>
      <c r="H40" s="59"/>
      <c r="I40" s="60"/>
      <c r="J40" s="59"/>
      <c r="K40" s="59"/>
      <c r="L40" s="60"/>
      <c r="M40" s="189"/>
      <c r="N40" s="59"/>
      <c r="O40" s="60"/>
      <c r="P40" s="59"/>
      <c r="Q40" s="59"/>
      <c r="R40" s="196"/>
    </row>
    <row r="41" spans="1:18" ht="12.75">
      <c r="A41" s="78"/>
      <c r="B41" s="64"/>
      <c r="C41" s="65"/>
      <c r="D41" s="64"/>
      <c r="E41" s="64"/>
      <c r="F41" s="65"/>
      <c r="G41" s="173"/>
      <c r="H41" s="64"/>
      <c r="I41" s="65"/>
      <c r="J41" s="64"/>
      <c r="K41" s="64"/>
      <c r="L41" s="65"/>
      <c r="M41" s="173"/>
      <c r="N41" s="64"/>
      <c r="O41" s="65"/>
      <c r="P41" s="64"/>
      <c r="Q41" s="64"/>
      <c r="R41" s="182"/>
    </row>
    <row r="42" spans="1:26" s="33" customFormat="1" ht="18.75" customHeight="1">
      <c r="A42" s="79" t="s">
        <v>36</v>
      </c>
      <c r="B42" s="80">
        <v>1510181</v>
      </c>
      <c r="C42" s="88">
        <v>79.91559596130644</v>
      </c>
      <c r="D42" s="80">
        <v>91856585.2</v>
      </c>
      <c r="E42" s="80">
        <v>60824.885</v>
      </c>
      <c r="F42" s="88">
        <v>66.545177864863</v>
      </c>
      <c r="G42" s="191"/>
      <c r="H42" s="80">
        <v>756986</v>
      </c>
      <c r="I42" s="88">
        <v>40.058103846072434</v>
      </c>
      <c r="J42" s="80">
        <v>1513992.56</v>
      </c>
      <c r="K42" s="80">
        <v>2000.027</v>
      </c>
      <c r="L42" s="88">
        <v>1.0968065487293912</v>
      </c>
      <c r="M42" s="191"/>
      <c r="N42" s="80">
        <v>380250</v>
      </c>
      <c r="O42" s="88">
        <v>20.12202866033063</v>
      </c>
      <c r="P42" s="80">
        <v>3710637.45</v>
      </c>
      <c r="Q42" s="80">
        <v>9758.415</v>
      </c>
      <c r="R42" s="88">
        <v>2.688158160513371</v>
      </c>
      <c r="S42" s="82"/>
      <c r="T42" s="82"/>
      <c r="U42" s="82"/>
      <c r="V42" s="82"/>
      <c r="W42" s="82"/>
      <c r="X42" s="82"/>
      <c r="Y42" s="82"/>
      <c r="Z42" s="82"/>
    </row>
    <row r="43" ht="12.75">
      <c r="A43" s="83"/>
    </row>
    <row r="44" spans="1:26" s="35" customFormat="1" ht="12.75">
      <c r="A44" s="84" t="s">
        <v>37</v>
      </c>
      <c r="B44" s="85"/>
      <c r="C44" s="85"/>
      <c r="D44" s="85"/>
      <c r="E44" s="85"/>
      <c r="F44" s="85"/>
      <c r="G44" s="85"/>
      <c r="H44" s="85"/>
      <c r="I44" s="85"/>
      <c r="J44" s="85"/>
      <c r="K44" s="85"/>
      <c r="L44" s="85"/>
      <c r="M44" s="85"/>
      <c r="N44" s="85"/>
      <c r="O44" s="85"/>
      <c r="P44" s="85"/>
      <c r="Q44" s="85"/>
      <c r="R44" s="85"/>
      <c r="S44" s="85"/>
      <c r="T44" s="85"/>
      <c r="U44" s="85"/>
      <c r="V44" s="85"/>
      <c r="W44" s="85"/>
      <c r="X44" s="85"/>
      <c r="Y44" s="85"/>
      <c r="Z44" s="85"/>
    </row>
    <row r="45" spans="1:26" s="35" customFormat="1" ht="12.75">
      <c r="A45" s="84" t="s">
        <v>458</v>
      </c>
      <c r="B45" s="85"/>
      <c r="C45" s="85"/>
      <c r="D45" s="85"/>
      <c r="E45" s="85"/>
      <c r="F45" s="85"/>
      <c r="G45" s="85"/>
      <c r="H45" s="85"/>
      <c r="I45" s="85"/>
      <c r="J45" s="85"/>
      <c r="K45" s="85"/>
      <c r="L45" s="85"/>
      <c r="M45" s="85"/>
      <c r="N45" s="85"/>
      <c r="O45" s="85"/>
      <c r="P45" s="85"/>
      <c r="Q45" s="85"/>
      <c r="R45" s="85"/>
      <c r="S45" s="85"/>
      <c r="T45" s="85"/>
      <c r="U45" s="85"/>
      <c r="V45" s="85"/>
      <c r="W45" s="85"/>
      <c r="X45" s="85"/>
      <c r="Y45" s="85"/>
      <c r="Z45" s="85"/>
    </row>
  </sheetData>
  <sheetProtection/>
  <mergeCells count="5">
    <mergeCell ref="A4:F4"/>
    <mergeCell ref="H6:L6"/>
    <mergeCell ref="N6:R6"/>
    <mergeCell ref="A6:A7"/>
    <mergeCell ref="B6:F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68" r:id="rId1"/>
</worksheet>
</file>

<file path=xl/worksheets/sheet18.xml><?xml version="1.0" encoding="utf-8"?>
<worksheet xmlns="http://schemas.openxmlformats.org/spreadsheetml/2006/main" xmlns:r="http://schemas.openxmlformats.org/officeDocument/2006/relationships">
  <sheetPr codeName="Sheet311">
    <pageSetUpPr fitToPage="1"/>
  </sheetPr>
  <dimension ref="A1:Z45"/>
  <sheetViews>
    <sheetView zoomScale="80" zoomScaleNormal="80" zoomScalePageLayoutView="0" workbookViewId="0" topLeftCell="A1">
      <selection activeCell="A1" sqref="A1"/>
    </sheetView>
  </sheetViews>
  <sheetFormatPr defaultColWidth="7.8515625" defaultRowHeight="12.75"/>
  <cols>
    <col min="1" max="1" width="21.7109375" style="9" customWidth="1"/>
    <col min="2" max="2" width="10.57421875" style="9" customWidth="1"/>
    <col min="3" max="3" width="8.8515625" style="9" customWidth="1"/>
    <col min="4" max="5" width="12.00390625" style="9" customWidth="1"/>
    <col min="6" max="6" width="8.7109375" style="9" customWidth="1"/>
    <col min="7" max="7" width="2.28125" style="9" customWidth="1"/>
    <col min="8" max="8" width="10.7109375" style="9" customWidth="1"/>
    <col min="9" max="9" width="8.8515625" style="9" customWidth="1"/>
    <col min="10" max="11" width="12.00390625" style="9" customWidth="1"/>
    <col min="12" max="12" width="8.8515625" style="9" customWidth="1"/>
    <col min="13" max="13" width="2.28125" style="9" customWidth="1"/>
    <col min="14" max="14" width="10.7109375" style="9" customWidth="1"/>
    <col min="15" max="15" width="8.8515625" style="9" customWidth="1"/>
    <col min="16" max="17" width="12.00390625" style="9" customWidth="1"/>
    <col min="18" max="18" width="8.8515625" style="9" customWidth="1"/>
    <col min="19" max="26" width="7.8515625" style="9" customWidth="1"/>
    <col min="27" max="16384" width="7.8515625" style="18" customWidth="1"/>
  </cols>
  <sheetData>
    <row r="1" spans="1:18" ht="30" customHeight="1">
      <c r="A1" s="1" t="s">
        <v>324</v>
      </c>
      <c r="B1" s="2" t="s">
        <v>138</v>
      </c>
      <c r="D1" s="3"/>
      <c r="E1" s="3"/>
      <c r="F1" s="3"/>
      <c r="G1" s="3"/>
      <c r="H1" s="3"/>
      <c r="I1" s="3"/>
      <c r="J1" s="3"/>
      <c r="K1" s="3"/>
      <c r="L1" s="3"/>
      <c r="M1" s="3"/>
      <c r="N1" s="3"/>
      <c r="O1" s="3"/>
      <c r="P1" s="3"/>
      <c r="Q1" s="3"/>
      <c r="R1" s="41" t="s">
        <v>459</v>
      </c>
    </row>
    <row r="2" spans="1:18" ht="21" customHeight="1" thickBot="1">
      <c r="A2" s="104" t="s">
        <v>323</v>
      </c>
      <c r="B2" s="29" t="s">
        <v>337</v>
      </c>
      <c r="C2" s="5"/>
      <c r="D2" s="5"/>
      <c r="E2" s="5"/>
      <c r="F2" s="5"/>
      <c r="G2" s="5"/>
      <c r="H2" s="5"/>
      <c r="I2" s="5"/>
      <c r="J2" s="5"/>
      <c r="K2" s="5"/>
      <c r="L2" s="5"/>
      <c r="M2" s="5"/>
      <c r="N2" s="5"/>
      <c r="O2" s="5"/>
      <c r="P2" s="5"/>
      <c r="Q2" s="5"/>
      <c r="R2" s="26"/>
    </row>
    <row r="3" spans="1:18" ht="12.75" customHeight="1" thickTop="1">
      <c r="A3" s="7"/>
      <c r="B3" s="8"/>
      <c r="R3" s="10"/>
    </row>
    <row r="4" spans="1:18" ht="18.75" customHeight="1">
      <c r="A4" s="233" t="s">
        <v>0</v>
      </c>
      <c r="B4" s="234"/>
      <c r="C4" s="234"/>
      <c r="D4" s="234"/>
      <c r="E4" s="234"/>
      <c r="F4" s="234"/>
      <c r="G4" s="11"/>
      <c r="H4" s="11"/>
      <c r="I4" s="11"/>
      <c r="J4" s="11"/>
      <c r="K4" s="11"/>
      <c r="L4" s="11"/>
      <c r="M4" s="11"/>
      <c r="N4" s="11"/>
      <c r="R4" s="10"/>
    </row>
    <row r="5" spans="1:18" ht="12.75" customHeight="1">
      <c r="A5" s="12"/>
      <c r="R5" s="10"/>
    </row>
    <row r="6" spans="1:26" s="30" customFormat="1" ht="21" customHeight="1">
      <c r="A6" s="225" t="s">
        <v>114</v>
      </c>
      <c r="B6" s="226" t="s">
        <v>191</v>
      </c>
      <c r="C6" s="227"/>
      <c r="D6" s="227"/>
      <c r="E6" s="227"/>
      <c r="F6" s="228"/>
      <c r="G6" s="44"/>
      <c r="H6" s="226" t="s">
        <v>86</v>
      </c>
      <c r="I6" s="227"/>
      <c r="J6" s="227"/>
      <c r="K6" s="227"/>
      <c r="L6" s="228"/>
      <c r="M6" s="45"/>
      <c r="N6" s="226" t="s">
        <v>87</v>
      </c>
      <c r="O6" s="227"/>
      <c r="P6" s="227"/>
      <c r="Q6" s="227"/>
      <c r="R6" s="228"/>
      <c r="S6" s="46"/>
      <c r="T6" s="46"/>
      <c r="U6" s="46"/>
      <c r="V6" s="46"/>
      <c r="W6" s="46"/>
      <c r="X6" s="46"/>
      <c r="Y6" s="46"/>
      <c r="Z6" s="46"/>
    </row>
    <row r="7" spans="1:26" s="30" customFormat="1" ht="42" customHeight="1">
      <c r="A7" s="224"/>
      <c r="B7" s="47" t="s">
        <v>1</v>
      </c>
      <c r="C7" s="47" t="s">
        <v>109</v>
      </c>
      <c r="D7" s="47" t="s">
        <v>131</v>
      </c>
      <c r="E7" s="47" t="s">
        <v>137</v>
      </c>
      <c r="F7" s="47" t="s">
        <v>113</v>
      </c>
      <c r="G7" s="49"/>
      <c r="H7" s="47" t="s">
        <v>1</v>
      </c>
      <c r="I7" s="47" t="s">
        <v>109</v>
      </c>
      <c r="J7" s="47" t="s">
        <v>131</v>
      </c>
      <c r="K7" s="47" t="s">
        <v>137</v>
      </c>
      <c r="L7" s="47" t="s">
        <v>113</v>
      </c>
      <c r="M7" s="46"/>
      <c r="N7" s="47" t="s">
        <v>1</v>
      </c>
      <c r="O7" s="47" t="s">
        <v>109</v>
      </c>
      <c r="P7" s="47" t="s">
        <v>131</v>
      </c>
      <c r="Q7" s="47" t="s">
        <v>137</v>
      </c>
      <c r="R7" s="47" t="s">
        <v>113</v>
      </c>
      <c r="S7" s="46"/>
      <c r="T7" s="46"/>
      <c r="U7" s="46"/>
      <c r="V7" s="46"/>
      <c r="W7" s="46"/>
      <c r="X7" s="46"/>
      <c r="Y7" s="46"/>
      <c r="Z7" s="46"/>
    </row>
    <row r="8" spans="1:18" ht="12.75">
      <c r="A8" s="183"/>
      <c r="B8" s="50"/>
      <c r="C8" s="50"/>
      <c r="D8" s="50"/>
      <c r="E8" s="50"/>
      <c r="F8" s="50"/>
      <c r="G8" s="51"/>
      <c r="H8" s="50"/>
      <c r="I8" s="50"/>
      <c r="J8" s="50"/>
      <c r="K8" s="50"/>
      <c r="L8" s="50"/>
      <c r="M8" s="51"/>
      <c r="N8" s="50"/>
      <c r="O8" s="50"/>
      <c r="P8" s="50"/>
      <c r="Q8" s="50"/>
      <c r="R8" s="50"/>
    </row>
    <row r="9" spans="1:18" ht="12.75">
      <c r="A9" s="52" t="s">
        <v>10</v>
      </c>
      <c r="B9" s="53">
        <v>467</v>
      </c>
      <c r="C9" s="86">
        <v>2.366953877344146</v>
      </c>
      <c r="D9" s="53">
        <v>1032.524</v>
      </c>
      <c r="E9" s="53">
        <v>2210.972</v>
      </c>
      <c r="F9" s="86">
        <v>0.052015137992827566</v>
      </c>
      <c r="G9" s="156"/>
      <c r="H9" s="53">
        <v>33</v>
      </c>
      <c r="I9" s="86">
        <v>0.16725798276735934</v>
      </c>
      <c r="J9" s="53">
        <v>732.91</v>
      </c>
      <c r="K9" s="53">
        <v>22209.394</v>
      </c>
      <c r="L9" s="86">
        <v>0.03692157740287223</v>
      </c>
      <c r="M9" s="156"/>
      <c r="N9" s="53">
        <v>191</v>
      </c>
      <c r="O9" s="86">
        <v>0.9680689305625951</v>
      </c>
      <c r="P9" s="53">
        <v>1143.312</v>
      </c>
      <c r="Q9" s="53">
        <v>5985.927</v>
      </c>
      <c r="R9" s="86">
        <v>0.05759627035192952</v>
      </c>
    </row>
    <row r="10" spans="1:18" ht="12.75">
      <c r="A10" s="55" t="s">
        <v>11</v>
      </c>
      <c r="B10" s="53">
        <v>572</v>
      </c>
      <c r="C10" s="86">
        <v>0.5276363368017121</v>
      </c>
      <c r="D10" s="53">
        <v>467.016</v>
      </c>
      <c r="E10" s="53">
        <v>816.462</v>
      </c>
      <c r="F10" s="86">
        <v>0.17911317325314005</v>
      </c>
      <c r="G10" s="156"/>
      <c r="H10" s="53">
        <v>70</v>
      </c>
      <c r="I10" s="86">
        <v>0.06457088037783189</v>
      </c>
      <c r="J10" s="53">
        <v>259.202</v>
      </c>
      <c r="K10" s="53">
        <v>3702.886</v>
      </c>
      <c r="L10" s="86">
        <v>0.09941092539347775</v>
      </c>
      <c r="M10" s="156"/>
      <c r="N10" s="53">
        <v>913</v>
      </c>
      <c r="O10" s="86">
        <v>0.8421887683565789</v>
      </c>
      <c r="P10" s="53">
        <v>2107.095</v>
      </c>
      <c r="Q10" s="53">
        <v>2307.881</v>
      </c>
      <c r="R10" s="86">
        <v>0.8081274984065322</v>
      </c>
    </row>
    <row r="11" spans="1:18" ht="12.75">
      <c r="A11" s="55" t="s">
        <v>12</v>
      </c>
      <c r="B11" s="53">
        <v>707</v>
      </c>
      <c r="C11" s="86">
        <v>0.6392173881595602</v>
      </c>
      <c r="D11" s="53">
        <v>644.749</v>
      </c>
      <c r="E11" s="53">
        <v>911.95</v>
      </c>
      <c r="F11" s="86">
        <v>0.07777846130175965</v>
      </c>
      <c r="G11" s="156"/>
      <c r="H11" s="53">
        <v>221</v>
      </c>
      <c r="I11" s="86">
        <v>0.1998119417019276</v>
      </c>
      <c r="J11" s="53">
        <v>1517.903</v>
      </c>
      <c r="K11" s="53">
        <v>6868.339</v>
      </c>
      <c r="L11" s="86">
        <v>0.1831102642196031</v>
      </c>
      <c r="M11" s="156"/>
      <c r="N11" s="53">
        <v>2272</v>
      </c>
      <c r="O11" s="86">
        <v>2.0541752558677806</v>
      </c>
      <c r="P11" s="53">
        <v>7782.564</v>
      </c>
      <c r="Q11" s="53">
        <v>3425.424</v>
      </c>
      <c r="R11" s="86">
        <v>0.9388395374052039</v>
      </c>
    </row>
    <row r="12" spans="1:18" ht="12.75">
      <c r="A12" s="55" t="s">
        <v>13</v>
      </c>
      <c r="B12" s="53">
        <v>1045</v>
      </c>
      <c r="C12" s="86">
        <v>0.9149411198178874</v>
      </c>
      <c r="D12" s="53">
        <v>943.699</v>
      </c>
      <c r="E12" s="53">
        <v>903.061</v>
      </c>
      <c r="F12" s="86">
        <v>0.0662351516014174</v>
      </c>
      <c r="G12" s="156"/>
      <c r="H12" s="53">
        <v>391</v>
      </c>
      <c r="I12" s="86">
        <v>0.3423368209079368</v>
      </c>
      <c r="J12" s="53">
        <v>3647.718</v>
      </c>
      <c r="K12" s="53">
        <v>9329.202</v>
      </c>
      <c r="L12" s="86">
        <v>0.25602141649956084</v>
      </c>
      <c r="M12" s="156"/>
      <c r="N12" s="53">
        <v>3752</v>
      </c>
      <c r="O12" s="86">
        <v>3.285032613929869</v>
      </c>
      <c r="P12" s="53">
        <v>14799.528</v>
      </c>
      <c r="Q12" s="53">
        <v>3944.437</v>
      </c>
      <c r="R12" s="86">
        <v>1.0387305493694723</v>
      </c>
    </row>
    <row r="13" spans="1:18" ht="12.75">
      <c r="A13" s="55" t="s">
        <v>14</v>
      </c>
      <c r="B13" s="53">
        <v>1233</v>
      </c>
      <c r="C13" s="86">
        <v>1.1316287009673454</v>
      </c>
      <c r="D13" s="53">
        <v>1049.386</v>
      </c>
      <c r="E13" s="53">
        <v>851.084</v>
      </c>
      <c r="F13" s="86">
        <v>0.055110525096926946</v>
      </c>
      <c r="G13" s="156"/>
      <c r="H13" s="53">
        <v>415</v>
      </c>
      <c r="I13" s="86">
        <v>0.3808807063272086</v>
      </c>
      <c r="J13" s="53">
        <v>4769.682</v>
      </c>
      <c r="K13" s="53">
        <v>11493.21</v>
      </c>
      <c r="L13" s="86">
        <v>0.2504890284083842</v>
      </c>
      <c r="M13" s="156"/>
      <c r="N13" s="53">
        <v>4755</v>
      </c>
      <c r="O13" s="86">
        <v>4.36406688815874</v>
      </c>
      <c r="P13" s="53">
        <v>20346.881</v>
      </c>
      <c r="Q13" s="53">
        <v>4279.05</v>
      </c>
      <c r="R13" s="86">
        <v>1.0685556087032664</v>
      </c>
    </row>
    <row r="14" spans="1:18" ht="12.75">
      <c r="A14" s="55" t="s">
        <v>15</v>
      </c>
      <c r="B14" s="53">
        <v>1602</v>
      </c>
      <c r="C14" s="86">
        <v>1.4501543391478307</v>
      </c>
      <c r="D14" s="53">
        <v>1462.864</v>
      </c>
      <c r="E14" s="53">
        <v>913.149</v>
      </c>
      <c r="F14" s="86">
        <v>0.058781800640761904</v>
      </c>
      <c r="G14" s="156"/>
      <c r="H14" s="53">
        <v>406</v>
      </c>
      <c r="I14" s="86">
        <v>0.3675172669750432</v>
      </c>
      <c r="J14" s="53">
        <v>5260.116</v>
      </c>
      <c r="K14" s="53">
        <v>12955.951</v>
      </c>
      <c r="L14" s="86">
        <v>0.2113655746940809</v>
      </c>
      <c r="M14" s="156"/>
      <c r="N14" s="53">
        <v>5316</v>
      </c>
      <c r="O14" s="86">
        <v>4.812122638520517</v>
      </c>
      <c r="P14" s="53">
        <v>23834.556</v>
      </c>
      <c r="Q14" s="53">
        <v>4483.551</v>
      </c>
      <c r="R14" s="86">
        <v>0.9577364123753648</v>
      </c>
    </row>
    <row r="15" spans="1:18" ht="12.75">
      <c r="A15" s="55" t="s">
        <v>16</v>
      </c>
      <c r="B15" s="53">
        <v>1774</v>
      </c>
      <c r="C15" s="86">
        <v>1.5839144293354523</v>
      </c>
      <c r="D15" s="53">
        <v>1632.024</v>
      </c>
      <c r="E15" s="53">
        <v>919.968</v>
      </c>
      <c r="F15" s="86">
        <v>0.053007868765983845</v>
      </c>
      <c r="G15" s="156"/>
      <c r="H15" s="53">
        <v>413</v>
      </c>
      <c r="I15" s="86">
        <v>0.36874670761868195</v>
      </c>
      <c r="J15" s="53">
        <v>5314.66</v>
      </c>
      <c r="K15" s="53">
        <v>12868.426</v>
      </c>
      <c r="L15" s="86">
        <v>0.17261927509388572</v>
      </c>
      <c r="M15" s="156"/>
      <c r="N15" s="53">
        <v>5446</v>
      </c>
      <c r="O15" s="86">
        <v>4.862456585209061</v>
      </c>
      <c r="P15" s="53">
        <v>25963.275</v>
      </c>
      <c r="Q15" s="53">
        <v>4767.403</v>
      </c>
      <c r="R15" s="86">
        <v>0.8432828646730376</v>
      </c>
    </row>
    <row r="16" spans="1:18" ht="12.75">
      <c r="A16" s="55" t="s">
        <v>17</v>
      </c>
      <c r="B16" s="53">
        <v>2095</v>
      </c>
      <c r="C16" s="86">
        <v>1.9778705084873776</v>
      </c>
      <c r="D16" s="53">
        <v>2035.487</v>
      </c>
      <c r="E16" s="53">
        <v>971.593</v>
      </c>
      <c r="F16" s="86">
        <v>0.05920669663633482</v>
      </c>
      <c r="G16" s="156"/>
      <c r="H16" s="53">
        <v>395</v>
      </c>
      <c r="I16" s="86">
        <v>0.37291591926134326</v>
      </c>
      <c r="J16" s="53">
        <v>5927.469</v>
      </c>
      <c r="K16" s="53">
        <v>15006.251</v>
      </c>
      <c r="L16" s="86">
        <v>0.17241370684473983</v>
      </c>
      <c r="M16" s="156"/>
      <c r="N16" s="53">
        <v>5051</v>
      </c>
      <c r="O16" s="86">
        <v>4.768603311871</v>
      </c>
      <c r="P16" s="53">
        <v>25017.236</v>
      </c>
      <c r="Q16" s="53">
        <v>4952.927</v>
      </c>
      <c r="R16" s="86">
        <v>0.7276823200205131</v>
      </c>
    </row>
    <row r="17" spans="1:18" ht="12.75">
      <c r="A17" s="55" t="s">
        <v>18</v>
      </c>
      <c r="B17" s="53">
        <v>2393</v>
      </c>
      <c r="C17" s="86">
        <v>2.5324359218574726</v>
      </c>
      <c r="D17" s="53">
        <v>2367.599</v>
      </c>
      <c r="E17" s="53">
        <v>989.385</v>
      </c>
      <c r="F17" s="86">
        <v>0.06691679207116966</v>
      </c>
      <c r="G17" s="156"/>
      <c r="H17" s="53">
        <v>424</v>
      </c>
      <c r="I17" s="86">
        <v>0.4487057379304506</v>
      </c>
      <c r="J17" s="53">
        <v>6744.186</v>
      </c>
      <c r="K17" s="53">
        <v>15906.099</v>
      </c>
      <c r="L17" s="86">
        <v>0.19061475032355282</v>
      </c>
      <c r="M17" s="156"/>
      <c r="N17" s="53">
        <v>4414</v>
      </c>
      <c r="O17" s="86">
        <v>4.671196054775964</v>
      </c>
      <c r="P17" s="53">
        <v>22524.374</v>
      </c>
      <c r="Q17" s="53">
        <v>5102.939</v>
      </c>
      <c r="R17" s="86">
        <v>0.6366191451724974</v>
      </c>
    </row>
    <row r="18" spans="1:18" ht="12.75">
      <c r="A18" s="55" t="s">
        <v>19</v>
      </c>
      <c r="B18" s="53">
        <v>2844</v>
      </c>
      <c r="C18" s="86">
        <v>3.47626265095585</v>
      </c>
      <c r="D18" s="53">
        <v>2895.463</v>
      </c>
      <c r="E18" s="53">
        <v>1018.095</v>
      </c>
      <c r="F18" s="86">
        <v>0.08339578808647184</v>
      </c>
      <c r="G18" s="156"/>
      <c r="H18" s="53">
        <v>395</v>
      </c>
      <c r="I18" s="86">
        <v>0.4828142570772014</v>
      </c>
      <c r="J18" s="53">
        <v>6024.122</v>
      </c>
      <c r="K18" s="53">
        <v>15250.942</v>
      </c>
      <c r="L18" s="86">
        <v>0.17350814074262147</v>
      </c>
      <c r="M18" s="156"/>
      <c r="N18" s="53">
        <v>3880</v>
      </c>
      <c r="O18" s="86">
        <v>4.7425805505304846</v>
      </c>
      <c r="P18" s="53">
        <v>19510.237</v>
      </c>
      <c r="Q18" s="53">
        <v>5028.412</v>
      </c>
      <c r="R18" s="86">
        <v>0.5619383118930694</v>
      </c>
    </row>
    <row r="19" spans="1:18" ht="12.75">
      <c r="A19" s="55" t="s">
        <v>20</v>
      </c>
      <c r="B19" s="53">
        <v>3297</v>
      </c>
      <c r="C19" s="86">
        <v>4.564964554718653</v>
      </c>
      <c r="D19" s="53">
        <v>3346.262</v>
      </c>
      <c r="E19" s="53">
        <v>1014.941</v>
      </c>
      <c r="F19" s="86">
        <v>0.09762339743544393</v>
      </c>
      <c r="G19" s="156"/>
      <c r="H19" s="53">
        <v>459</v>
      </c>
      <c r="I19" s="86">
        <v>0.6355228178998671</v>
      </c>
      <c r="J19" s="53">
        <v>8126.231</v>
      </c>
      <c r="K19" s="53">
        <v>17704.207</v>
      </c>
      <c r="L19" s="86">
        <v>0.23707357002088447</v>
      </c>
      <c r="M19" s="156"/>
      <c r="N19" s="53">
        <v>3446</v>
      </c>
      <c r="O19" s="86">
        <v>4.771267168808153</v>
      </c>
      <c r="P19" s="53">
        <v>18094.917</v>
      </c>
      <c r="Q19" s="53">
        <v>5250.992</v>
      </c>
      <c r="R19" s="86">
        <v>0.5278986743573488</v>
      </c>
    </row>
    <row r="20" spans="1:18" ht="12.75">
      <c r="A20" s="55" t="s">
        <v>21</v>
      </c>
      <c r="B20" s="53">
        <v>7955</v>
      </c>
      <c r="C20" s="86">
        <v>6.370013292548165</v>
      </c>
      <c r="D20" s="53">
        <v>8243.664</v>
      </c>
      <c r="E20" s="53">
        <v>1036.287</v>
      </c>
      <c r="F20" s="86">
        <v>0.1203592936173797</v>
      </c>
      <c r="G20" s="156"/>
      <c r="H20" s="53">
        <v>747</v>
      </c>
      <c r="I20" s="86">
        <v>0.5981646674460691</v>
      </c>
      <c r="J20" s="53">
        <v>14350.819</v>
      </c>
      <c r="K20" s="53">
        <v>19211.27</v>
      </c>
      <c r="L20" s="86">
        <v>0.20952508953189639</v>
      </c>
      <c r="M20" s="156"/>
      <c r="N20" s="53">
        <v>6121</v>
      </c>
      <c r="O20" s="86">
        <v>4.901426947038004</v>
      </c>
      <c r="P20" s="53">
        <v>32545.909</v>
      </c>
      <c r="Q20" s="53">
        <v>5317.09</v>
      </c>
      <c r="R20" s="86">
        <v>0.4751773746935246</v>
      </c>
    </row>
    <row r="21" spans="1:18" ht="12.75">
      <c r="A21" s="55" t="s">
        <v>22</v>
      </c>
      <c r="B21" s="53">
        <v>9077</v>
      </c>
      <c r="C21" s="86">
        <v>8.63308668277187</v>
      </c>
      <c r="D21" s="53">
        <v>9477.546</v>
      </c>
      <c r="E21" s="53">
        <v>1044.128</v>
      </c>
      <c r="F21" s="86">
        <v>0.13896598492394344</v>
      </c>
      <c r="G21" s="156"/>
      <c r="H21" s="53">
        <v>578</v>
      </c>
      <c r="I21" s="86">
        <v>0.5497327423864868</v>
      </c>
      <c r="J21" s="53">
        <v>13160.596</v>
      </c>
      <c r="K21" s="53">
        <v>22769.197</v>
      </c>
      <c r="L21" s="86">
        <v>0.1929692755198561</v>
      </c>
      <c r="M21" s="156"/>
      <c r="N21" s="53">
        <v>5309</v>
      </c>
      <c r="O21" s="86">
        <v>5.049361815449583</v>
      </c>
      <c r="P21" s="53">
        <v>28596.976</v>
      </c>
      <c r="Q21" s="53">
        <v>5386.509</v>
      </c>
      <c r="R21" s="86">
        <v>0.41930758612898017</v>
      </c>
    </row>
    <row r="22" spans="1:18" ht="12.75">
      <c r="A22" s="55" t="s">
        <v>23</v>
      </c>
      <c r="B22" s="53">
        <v>9379</v>
      </c>
      <c r="C22" s="86">
        <v>10.365597577418713</v>
      </c>
      <c r="D22" s="53">
        <v>10158.465</v>
      </c>
      <c r="E22" s="53">
        <v>1083.107</v>
      </c>
      <c r="F22" s="86">
        <v>0.14995194760477712</v>
      </c>
      <c r="G22" s="156"/>
      <c r="H22" s="53">
        <v>461</v>
      </c>
      <c r="I22" s="86">
        <v>0.509493600937203</v>
      </c>
      <c r="J22" s="53">
        <v>12425.24</v>
      </c>
      <c r="K22" s="53">
        <v>26952.798</v>
      </c>
      <c r="L22" s="86">
        <v>0.18341244838238657</v>
      </c>
      <c r="M22" s="156"/>
      <c r="N22" s="53">
        <v>4485</v>
      </c>
      <c r="O22" s="86">
        <v>4.956786985256737</v>
      </c>
      <c r="P22" s="53">
        <v>23901.723</v>
      </c>
      <c r="Q22" s="53">
        <v>5329.258</v>
      </c>
      <c r="R22" s="86">
        <v>0.3528200289079006</v>
      </c>
    </row>
    <row r="23" spans="1:18" ht="12.75">
      <c r="A23" s="55" t="s">
        <v>24</v>
      </c>
      <c r="B23" s="53">
        <v>8709</v>
      </c>
      <c r="C23" s="86">
        <v>11.177565295514343</v>
      </c>
      <c r="D23" s="53">
        <v>9597.197</v>
      </c>
      <c r="E23" s="53">
        <v>1101.986</v>
      </c>
      <c r="F23" s="86">
        <v>0.14511763537353095</v>
      </c>
      <c r="G23" s="156"/>
      <c r="H23" s="53">
        <v>333</v>
      </c>
      <c r="I23" s="86">
        <v>0.42738882115125454</v>
      </c>
      <c r="J23" s="53">
        <v>10784.378</v>
      </c>
      <c r="K23" s="53">
        <v>32385.52</v>
      </c>
      <c r="L23" s="86">
        <v>0.1630688037699267</v>
      </c>
      <c r="M23" s="156"/>
      <c r="N23" s="53">
        <v>3629</v>
      </c>
      <c r="O23" s="86">
        <v>4.657639735609318</v>
      </c>
      <c r="P23" s="53">
        <v>19582.096</v>
      </c>
      <c r="Q23" s="53">
        <v>5396.003</v>
      </c>
      <c r="R23" s="86">
        <v>0.296097648842415</v>
      </c>
    </row>
    <row r="24" spans="1:18" ht="12.75">
      <c r="A24" s="55" t="s">
        <v>25</v>
      </c>
      <c r="B24" s="53">
        <v>7194</v>
      </c>
      <c r="C24" s="86">
        <v>10.79564212611423</v>
      </c>
      <c r="D24" s="53">
        <v>8298.869</v>
      </c>
      <c r="E24" s="53">
        <v>1153.582</v>
      </c>
      <c r="F24" s="86">
        <v>0.13126310772541674</v>
      </c>
      <c r="G24" s="156"/>
      <c r="H24" s="53">
        <v>236</v>
      </c>
      <c r="I24" s="86">
        <v>0.3541522854827576</v>
      </c>
      <c r="J24" s="53">
        <v>7679.265</v>
      </c>
      <c r="K24" s="53">
        <v>32539.258</v>
      </c>
      <c r="L24" s="86">
        <v>0.1214628389660112</v>
      </c>
      <c r="M24" s="156"/>
      <c r="N24" s="53">
        <v>3039</v>
      </c>
      <c r="O24" s="86">
        <v>4.560460998229239</v>
      </c>
      <c r="P24" s="53">
        <v>16369.875</v>
      </c>
      <c r="Q24" s="53">
        <v>5386.599</v>
      </c>
      <c r="R24" s="86">
        <v>0.25892210921471426</v>
      </c>
    </row>
    <row r="25" spans="1:18" ht="12.75">
      <c r="A25" s="55" t="s">
        <v>26</v>
      </c>
      <c r="B25" s="53">
        <v>25333</v>
      </c>
      <c r="C25" s="86">
        <v>7.849644282491758</v>
      </c>
      <c r="D25" s="53">
        <v>34089.176</v>
      </c>
      <c r="E25" s="53">
        <v>1345.643</v>
      </c>
      <c r="F25" s="86">
        <v>0.0726291553954618</v>
      </c>
      <c r="G25" s="156"/>
      <c r="H25" s="53">
        <v>954</v>
      </c>
      <c r="I25" s="86">
        <v>0.29560496765077715</v>
      </c>
      <c r="J25" s="53">
        <v>47787.303</v>
      </c>
      <c r="K25" s="53">
        <v>50091.513</v>
      </c>
      <c r="L25" s="86">
        <v>0.1018138853082579</v>
      </c>
      <c r="M25" s="156"/>
      <c r="N25" s="53">
        <v>10795</v>
      </c>
      <c r="O25" s="86">
        <v>3.3449220396123054</v>
      </c>
      <c r="P25" s="53">
        <v>63266.07</v>
      </c>
      <c r="Q25" s="53">
        <v>5860.683</v>
      </c>
      <c r="R25" s="86">
        <v>0.13479238187775977</v>
      </c>
    </row>
    <row r="26" spans="1:18" ht="12.75">
      <c r="A26" s="55" t="s">
        <v>27</v>
      </c>
      <c r="B26" s="53">
        <v>2402</v>
      </c>
      <c r="C26" s="86">
        <v>5.1146647360688196</v>
      </c>
      <c r="D26" s="53">
        <v>5471.845</v>
      </c>
      <c r="E26" s="53">
        <v>2278.037</v>
      </c>
      <c r="F26" s="86">
        <v>0.03501616206118033</v>
      </c>
      <c r="G26" s="156"/>
      <c r="H26" s="53">
        <v>84</v>
      </c>
      <c r="I26" s="86">
        <v>0.17886421225219853</v>
      </c>
      <c r="J26" s="53">
        <v>8411.483</v>
      </c>
      <c r="K26" s="53">
        <v>100136.702</v>
      </c>
      <c r="L26" s="86">
        <v>0.053827886554327346</v>
      </c>
      <c r="M26" s="156"/>
      <c r="N26" s="53">
        <v>751</v>
      </c>
      <c r="O26" s="86">
        <v>1.5991312309690606</v>
      </c>
      <c r="P26" s="53">
        <v>5459.275</v>
      </c>
      <c r="Q26" s="53">
        <v>7269.341</v>
      </c>
      <c r="R26" s="86">
        <v>0.034935722436682734</v>
      </c>
    </row>
    <row r="27" spans="1:18" ht="12.75">
      <c r="A27" s="56" t="s">
        <v>28</v>
      </c>
      <c r="B27" s="57">
        <v>851</v>
      </c>
      <c r="C27" s="87">
        <v>5.275556382121381</v>
      </c>
      <c r="D27" s="57">
        <v>5222.255</v>
      </c>
      <c r="E27" s="57">
        <v>6136.61</v>
      </c>
      <c r="F27" s="87">
        <v>0.025830189713182614</v>
      </c>
      <c r="G27" s="152"/>
      <c r="H27" s="57">
        <v>20</v>
      </c>
      <c r="I27" s="87">
        <v>0.12398487384539086</v>
      </c>
      <c r="J27" s="57">
        <v>4385.99</v>
      </c>
      <c r="K27" s="57">
        <v>219299.5</v>
      </c>
      <c r="L27" s="87">
        <v>0.021693876262289337</v>
      </c>
      <c r="M27" s="152"/>
      <c r="N27" s="57">
        <v>105</v>
      </c>
      <c r="O27" s="87">
        <v>0.650920587688302</v>
      </c>
      <c r="P27" s="57">
        <v>838.088</v>
      </c>
      <c r="Q27" s="57">
        <v>7981.79</v>
      </c>
      <c r="R27" s="87">
        <v>0.004145330328821895</v>
      </c>
    </row>
    <row r="28" spans="1:18" ht="12.75">
      <c r="A28" s="58"/>
      <c r="B28" s="59"/>
      <c r="C28" s="60"/>
      <c r="D28" s="59"/>
      <c r="E28" s="59"/>
      <c r="F28" s="60"/>
      <c r="G28" s="189"/>
      <c r="H28" s="59"/>
      <c r="I28" s="60"/>
      <c r="J28" s="59"/>
      <c r="K28" s="59"/>
      <c r="L28" s="60"/>
      <c r="M28" s="189"/>
      <c r="N28" s="59"/>
      <c r="O28" s="60"/>
      <c r="P28" s="59"/>
      <c r="Q28" s="59"/>
      <c r="R28" s="196"/>
    </row>
    <row r="29" spans="1:18" ht="12.75">
      <c r="A29" s="63"/>
      <c r="B29" s="64"/>
      <c r="C29" s="65"/>
      <c r="D29" s="64"/>
      <c r="E29" s="64"/>
      <c r="F29" s="65"/>
      <c r="G29" s="173"/>
      <c r="H29" s="64"/>
      <c r="I29" s="65"/>
      <c r="J29" s="64"/>
      <c r="K29" s="64"/>
      <c r="L29" s="65"/>
      <c r="M29" s="173"/>
      <c r="N29" s="64"/>
      <c r="O29" s="65"/>
      <c r="P29" s="64"/>
      <c r="Q29" s="64"/>
      <c r="R29" s="182"/>
    </row>
    <row r="30" spans="1:18" ht="17.25">
      <c r="A30" s="68" t="s">
        <v>163</v>
      </c>
      <c r="B30" s="64"/>
      <c r="C30" s="65"/>
      <c r="D30" s="64"/>
      <c r="E30" s="64"/>
      <c r="F30" s="65"/>
      <c r="G30" s="173"/>
      <c r="H30" s="64"/>
      <c r="I30" s="65"/>
      <c r="J30" s="64"/>
      <c r="K30" s="64"/>
      <c r="L30" s="65"/>
      <c r="M30" s="173"/>
      <c r="N30" s="64"/>
      <c r="O30" s="65"/>
      <c r="P30" s="64"/>
      <c r="Q30" s="64"/>
      <c r="R30" s="182"/>
    </row>
    <row r="31" spans="1:18" ht="12.75">
      <c r="A31" s="69"/>
      <c r="B31" s="70"/>
      <c r="C31" s="71"/>
      <c r="D31" s="70"/>
      <c r="E31" s="70"/>
      <c r="F31" s="71"/>
      <c r="G31" s="190"/>
      <c r="H31" s="70"/>
      <c r="I31" s="71"/>
      <c r="J31" s="70"/>
      <c r="K31" s="70"/>
      <c r="L31" s="71"/>
      <c r="M31" s="190"/>
      <c r="N31" s="70"/>
      <c r="O31" s="71"/>
      <c r="P31" s="70"/>
      <c r="Q31" s="70"/>
      <c r="R31" s="197"/>
    </row>
    <row r="32" spans="1:18" ht="12.75" customHeight="1">
      <c r="A32" s="63"/>
      <c r="B32" s="73"/>
      <c r="C32" s="74"/>
      <c r="D32" s="73"/>
      <c r="E32" s="73"/>
      <c r="F32" s="74"/>
      <c r="G32" s="175"/>
      <c r="H32" s="73"/>
      <c r="I32" s="74"/>
      <c r="J32" s="73"/>
      <c r="K32" s="73"/>
      <c r="L32" s="74"/>
      <c r="M32" s="175"/>
      <c r="N32" s="73"/>
      <c r="O32" s="74"/>
      <c r="P32" s="73"/>
      <c r="Q32" s="73"/>
      <c r="R32" s="74"/>
    </row>
    <row r="33" spans="1:18" ht="12.75">
      <c r="A33" s="52" t="s">
        <v>29</v>
      </c>
      <c r="B33" s="53">
        <v>3060</v>
      </c>
      <c r="C33" s="86">
        <v>0.8096266192532385</v>
      </c>
      <c r="D33" s="53">
        <v>3333.585</v>
      </c>
      <c r="E33" s="53">
        <v>1089.407</v>
      </c>
      <c r="F33" s="86">
        <v>0.3630448857948503</v>
      </c>
      <c r="G33" s="156"/>
      <c r="H33" s="53">
        <v>803</v>
      </c>
      <c r="I33" s="86">
        <v>0.21246084158834982</v>
      </c>
      <c r="J33" s="53">
        <v>7062.483</v>
      </c>
      <c r="K33" s="53">
        <v>8795.122</v>
      </c>
      <c r="L33" s="86">
        <v>0.769141430070951</v>
      </c>
      <c r="M33" s="156"/>
      <c r="N33" s="53">
        <v>8128</v>
      </c>
      <c r="O33" s="86">
        <v>2.1505376344086025</v>
      </c>
      <c r="P33" s="53">
        <v>30007.239</v>
      </c>
      <c r="Q33" s="53">
        <v>3691.836</v>
      </c>
      <c r="R33" s="86">
        <v>3.267945666834287</v>
      </c>
    </row>
    <row r="34" spans="1:18" ht="12.75">
      <c r="A34" s="52" t="s">
        <v>30</v>
      </c>
      <c r="B34" s="53">
        <v>5681</v>
      </c>
      <c r="C34" s="86">
        <v>1.5031844437212083</v>
      </c>
      <c r="D34" s="53">
        <v>5233.658</v>
      </c>
      <c r="E34" s="53">
        <v>921.256</v>
      </c>
      <c r="F34" s="86">
        <v>0.056004117678092914</v>
      </c>
      <c r="G34" s="156"/>
      <c r="H34" s="53">
        <v>1407</v>
      </c>
      <c r="I34" s="86">
        <v>0.37229017995348357</v>
      </c>
      <c r="J34" s="53">
        <v>18409.46</v>
      </c>
      <c r="K34" s="53">
        <v>13084.193</v>
      </c>
      <c r="L34" s="86">
        <v>0.19699521142385387</v>
      </c>
      <c r="M34" s="156"/>
      <c r="N34" s="53">
        <v>17919</v>
      </c>
      <c r="O34" s="86">
        <v>4.74134167348008</v>
      </c>
      <c r="P34" s="53">
        <v>82801.745</v>
      </c>
      <c r="Q34" s="53">
        <v>4620.891</v>
      </c>
      <c r="R34" s="86">
        <v>0.8860415928842582</v>
      </c>
    </row>
    <row r="35" spans="1:18" ht="12.75" customHeight="1">
      <c r="A35" s="52" t="s">
        <v>31</v>
      </c>
      <c r="B35" s="53">
        <v>15031</v>
      </c>
      <c r="C35" s="86">
        <v>3.9770442181910544</v>
      </c>
      <c r="D35" s="53">
        <v>15285.74</v>
      </c>
      <c r="E35" s="53">
        <v>1016.948</v>
      </c>
      <c r="F35" s="86">
        <v>0.0914896711037019</v>
      </c>
      <c r="G35" s="156"/>
      <c r="H35" s="53">
        <v>1975</v>
      </c>
      <c r="I35" s="86">
        <v>0.5225641894037212</v>
      </c>
      <c r="J35" s="53">
        <v>33512.724</v>
      </c>
      <c r="K35" s="53">
        <v>16968.468</v>
      </c>
      <c r="L35" s="86">
        <v>0.20058355673648362</v>
      </c>
      <c r="M35" s="156"/>
      <c r="N35" s="53">
        <v>18076</v>
      </c>
      <c r="O35" s="86">
        <v>4.782719132993248</v>
      </c>
      <c r="P35" s="53">
        <v>93338.863</v>
      </c>
      <c r="Q35" s="53">
        <v>5163.69</v>
      </c>
      <c r="R35" s="86">
        <v>0.5586606783226385</v>
      </c>
    </row>
    <row r="36" spans="1:18" ht="12.75" customHeight="1">
      <c r="A36" s="52" t="s">
        <v>32</v>
      </c>
      <c r="B36" s="53">
        <v>37380</v>
      </c>
      <c r="C36" s="86">
        <v>9.890170948085864</v>
      </c>
      <c r="D36" s="53">
        <v>40764.869</v>
      </c>
      <c r="E36" s="53">
        <v>1090.553</v>
      </c>
      <c r="F36" s="86">
        <v>0.14019068780406738</v>
      </c>
      <c r="G36" s="156"/>
      <c r="H36" s="53">
        <v>1815</v>
      </c>
      <c r="I36" s="86">
        <v>0.480220981026641</v>
      </c>
      <c r="J36" s="53">
        <v>48230.254</v>
      </c>
      <c r="K36" s="53">
        <v>26573.143</v>
      </c>
      <c r="L36" s="86">
        <v>0.16586420236564164</v>
      </c>
      <c r="M36" s="156"/>
      <c r="N36" s="53">
        <v>18227</v>
      </c>
      <c r="O36" s="86">
        <v>4.822582821582691</v>
      </c>
      <c r="P36" s="53">
        <v>97696.062</v>
      </c>
      <c r="Q36" s="53">
        <v>5359.964</v>
      </c>
      <c r="R36" s="86">
        <v>0.3359774841304852</v>
      </c>
    </row>
    <row r="37" spans="1:18" ht="12.75" customHeight="1">
      <c r="A37" s="52" t="s">
        <v>33</v>
      </c>
      <c r="B37" s="53">
        <v>22870</v>
      </c>
      <c r="C37" s="86">
        <v>8.068271618875594</v>
      </c>
      <c r="D37" s="53">
        <v>30265.758</v>
      </c>
      <c r="E37" s="53">
        <v>1323.383</v>
      </c>
      <c r="F37" s="86">
        <v>0.07746168978726944</v>
      </c>
      <c r="G37" s="156"/>
      <c r="H37" s="53">
        <v>866</v>
      </c>
      <c r="I37" s="86">
        <v>0.3055147888913976</v>
      </c>
      <c r="J37" s="53">
        <v>41040.699</v>
      </c>
      <c r="K37" s="53">
        <v>47391.107</v>
      </c>
      <c r="L37" s="86">
        <v>0.1050388988965913</v>
      </c>
      <c r="M37" s="156"/>
      <c r="N37" s="53">
        <v>9782</v>
      </c>
      <c r="O37" s="86">
        <v>3.4509765184014447</v>
      </c>
      <c r="P37" s="53">
        <v>56928.322</v>
      </c>
      <c r="Q37" s="53">
        <v>5819.702</v>
      </c>
      <c r="R37" s="86">
        <v>0.1457014233337155</v>
      </c>
    </row>
    <row r="38" spans="1:18" ht="12.75" customHeight="1">
      <c r="A38" s="52" t="s">
        <v>34</v>
      </c>
      <c r="B38" s="53">
        <v>3938</v>
      </c>
      <c r="C38" s="86">
        <v>5.209752741801055</v>
      </c>
      <c r="D38" s="53">
        <v>8019.181</v>
      </c>
      <c r="E38" s="53">
        <v>2036.359</v>
      </c>
      <c r="F38" s="86">
        <v>0.03752003965402971</v>
      </c>
      <c r="G38" s="156"/>
      <c r="H38" s="53">
        <v>148</v>
      </c>
      <c r="I38" s="86">
        <v>0.19579568455727683</v>
      </c>
      <c r="J38" s="53">
        <v>14661.663</v>
      </c>
      <c r="K38" s="53">
        <v>99065.291</v>
      </c>
      <c r="L38" s="86">
        <v>0.06859879795131452</v>
      </c>
      <c r="M38" s="156"/>
      <c r="N38" s="53">
        <v>1392</v>
      </c>
      <c r="O38" s="86">
        <v>1.8415377898900636</v>
      </c>
      <c r="P38" s="53">
        <v>9757.42</v>
      </c>
      <c r="Q38" s="53">
        <v>7009.641</v>
      </c>
      <c r="R38" s="86">
        <v>0.0456528896555674</v>
      </c>
    </row>
    <row r="39" spans="1:18" ht="12.75" customHeight="1">
      <c r="A39" s="76" t="s">
        <v>35</v>
      </c>
      <c r="B39" s="57">
        <v>969</v>
      </c>
      <c r="C39" s="87">
        <v>5.127798063184633</v>
      </c>
      <c r="D39" s="57">
        <v>5533.299</v>
      </c>
      <c r="E39" s="57">
        <v>5710.319</v>
      </c>
      <c r="F39" s="87">
        <v>0.025685704284540853</v>
      </c>
      <c r="G39" s="152"/>
      <c r="H39" s="57">
        <v>21</v>
      </c>
      <c r="I39" s="87">
        <v>0.1111287505953326</v>
      </c>
      <c r="J39" s="57">
        <v>4391.99</v>
      </c>
      <c r="K39" s="57">
        <v>209142.381</v>
      </c>
      <c r="L39" s="87">
        <v>0.02038772102513538</v>
      </c>
      <c r="M39" s="152"/>
      <c r="N39" s="57">
        <v>146</v>
      </c>
      <c r="O39" s="87">
        <v>0.7726094089008837</v>
      </c>
      <c r="P39" s="57">
        <v>1154.336</v>
      </c>
      <c r="Q39" s="57">
        <v>7906.411</v>
      </c>
      <c r="R39" s="87">
        <v>0.005358454900232167</v>
      </c>
    </row>
    <row r="40" spans="1:18" ht="12.75" customHeight="1">
      <c r="A40" s="78"/>
      <c r="B40" s="59"/>
      <c r="C40" s="60"/>
      <c r="D40" s="59"/>
      <c r="E40" s="59"/>
      <c r="F40" s="60"/>
      <c r="G40" s="189"/>
      <c r="H40" s="59"/>
      <c r="I40" s="60"/>
      <c r="J40" s="59"/>
      <c r="K40" s="59"/>
      <c r="L40" s="60"/>
      <c r="M40" s="189"/>
      <c r="N40" s="59"/>
      <c r="O40" s="60"/>
      <c r="P40" s="59"/>
      <c r="Q40" s="59"/>
      <c r="R40" s="196"/>
    </row>
    <row r="41" spans="1:18" ht="12.75">
      <c r="A41" s="78"/>
      <c r="B41" s="64"/>
      <c r="C41" s="65"/>
      <c r="D41" s="64"/>
      <c r="E41" s="64"/>
      <c r="F41" s="65"/>
      <c r="G41" s="173"/>
      <c r="H41" s="64"/>
      <c r="I41" s="65"/>
      <c r="J41" s="64"/>
      <c r="K41" s="64"/>
      <c r="L41" s="65"/>
      <c r="M41" s="173"/>
      <c r="N41" s="64"/>
      <c r="O41" s="65"/>
      <c r="P41" s="64"/>
      <c r="Q41" s="64"/>
      <c r="R41" s="182"/>
    </row>
    <row r="42" spans="1:26" s="33" customFormat="1" ht="18.75" customHeight="1">
      <c r="A42" s="79" t="s">
        <v>36</v>
      </c>
      <c r="B42" s="80">
        <v>88929</v>
      </c>
      <c r="C42" s="88">
        <v>4.705935270833774</v>
      </c>
      <c r="D42" s="80">
        <v>108436.09</v>
      </c>
      <c r="E42" s="80">
        <v>1219.356</v>
      </c>
      <c r="F42" s="88">
        <v>0.07855614140574749</v>
      </c>
      <c r="G42" s="191"/>
      <c r="H42" s="80">
        <v>7035</v>
      </c>
      <c r="I42" s="88">
        <v>0.37227737442584086</v>
      </c>
      <c r="J42" s="80">
        <v>167309.273</v>
      </c>
      <c r="K42" s="80">
        <v>23782.413</v>
      </c>
      <c r="L42" s="88">
        <v>0.12120661034790918</v>
      </c>
      <c r="M42" s="191"/>
      <c r="N42" s="80">
        <v>73670</v>
      </c>
      <c r="O42" s="88">
        <v>3.8984611476832547</v>
      </c>
      <c r="P42" s="80">
        <v>371683.987</v>
      </c>
      <c r="Q42" s="80">
        <v>5045.256</v>
      </c>
      <c r="R42" s="88">
        <v>0.2692651481718311</v>
      </c>
      <c r="S42" s="82"/>
      <c r="T42" s="82"/>
      <c r="U42" s="82"/>
      <c r="V42" s="82"/>
      <c r="W42" s="82"/>
      <c r="X42" s="82"/>
      <c r="Y42" s="82"/>
      <c r="Z42" s="82"/>
    </row>
    <row r="43" ht="12.75">
      <c r="A43" s="83"/>
    </row>
    <row r="44" spans="1:26" s="35" customFormat="1" ht="12.75">
      <c r="A44" s="84" t="s">
        <v>37</v>
      </c>
      <c r="B44" s="85"/>
      <c r="C44" s="85"/>
      <c r="D44" s="85"/>
      <c r="E44" s="85"/>
      <c r="F44" s="85"/>
      <c r="G44" s="85"/>
      <c r="H44" s="85"/>
      <c r="I44" s="85"/>
      <c r="J44" s="85"/>
      <c r="K44" s="85"/>
      <c r="L44" s="85"/>
      <c r="M44" s="85"/>
      <c r="N44" s="85"/>
      <c r="O44" s="85"/>
      <c r="P44" s="85"/>
      <c r="Q44" s="85"/>
      <c r="R44" s="85"/>
      <c r="S44" s="85"/>
      <c r="T44" s="85"/>
      <c r="U44" s="85"/>
      <c r="V44" s="85"/>
      <c r="W44" s="85"/>
      <c r="X44" s="85"/>
      <c r="Y44" s="85"/>
      <c r="Z44" s="85"/>
    </row>
    <row r="45" spans="1:26" s="35" customFormat="1" ht="12.75">
      <c r="A45" s="84" t="s">
        <v>458</v>
      </c>
      <c r="B45" s="85"/>
      <c r="C45" s="85"/>
      <c r="D45" s="85"/>
      <c r="E45" s="85"/>
      <c r="F45" s="85"/>
      <c r="G45" s="85"/>
      <c r="H45" s="85"/>
      <c r="I45" s="85"/>
      <c r="J45" s="85"/>
      <c r="K45" s="85"/>
      <c r="L45" s="85"/>
      <c r="M45" s="85"/>
      <c r="N45" s="85"/>
      <c r="O45" s="85"/>
      <c r="P45" s="85"/>
      <c r="Q45" s="85"/>
      <c r="R45" s="85"/>
      <c r="S45" s="85"/>
      <c r="T45" s="85"/>
      <c r="U45" s="85"/>
      <c r="V45" s="85"/>
      <c r="W45" s="85"/>
      <c r="X45" s="85"/>
      <c r="Y45" s="85"/>
      <c r="Z45" s="85"/>
    </row>
  </sheetData>
  <sheetProtection/>
  <mergeCells count="5">
    <mergeCell ref="A4:F4"/>
    <mergeCell ref="H6:L6"/>
    <mergeCell ref="N6:R6"/>
    <mergeCell ref="B6:F6"/>
    <mergeCell ref="A6:A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69" r:id="rId1"/>
</worksheet>
</file>

<file path=xl/worksheets/sheet19.xml><?xml version="1.0" encoding="utf-8"?>
<worksheet xmlns="http://schemas.openxmlformats.org/spreadsheetml/2006/main" xmlns:r="http://schemas.openxmlformats.org/officeDocument/2006/relationships">
  <sheetPr codeName="Sheet3111">
    <pageSetUpPr fitToPage="1"/>
  </sheetPr>
  <dimension ref="A1:Z45"/>
  <sheetViews>
    <sheetView zoomScale="80" zoomScaleNormal="80" zoomScalePageLayoutView="0" workbookViewId="0" topLeftCell="A1">
      <selection activeCell="A1" sqref="A1"/>
    </sheetView>
  </sheetViews>
  <sheetFormatPr defaultColWidth="7.8515625" defaultRowHeight="12.75"/>
  <cols>
    <col min="1" max="1" width="22.57421875" style="9" customWidth="1"/>
    <col min="2" max="2" width="10.7109375" style="9" customWidth="1"/>
    <col min="3" max="3" width="8.7109375" style="9" customWidth="1"/>
    <col min="4" max="5" width="12.00390625" style="9" customWidth="1"/>
    <col min="6" max="6" width="8.8515625" style="9" customWidth="1"/>
    <col min="7" max="7" width="2.28125" style="9" customWidth="1"/>
    <col min="8" max="8" width="10.57421875" style="9" customWidth="1"/>
    <col min="9" max="9" width="8.8515625" style="9" customWidth="1"/>
    <col min="10" max="11" width="12.00390625" style="9" customWidth="1"/>
    <col min="12" max="12" width="8.8515625" style="9" customWidth="1"/>
    <col min="13" max="13" width="2.28125" style="9" customWidth="1"/>
    <col min="14" max="14" width="10.57421875" style="9" customWidth="1"/>
    <col min="15" max="15" width="8.8515625" style="9" customWidth="1"/>
    <col min="16" max="17" width="12.00390625" style="9" customWidth="1"/>
    <col min="18" max="18" width="8.8515625" style="9" customWidth="1"/>
    <col min="19" max="26" width="7.8515625" style="9" customWidth="1"/>
    <col min="27" max="16384" width="7.8515625" style="18" customWidth="1"/>
  </cols>
  <sheetData>
    <row r="1" spans="1:18" ht="30" customHeight="1">
      <c r="A1" s="1" t="s">
        <v>325</v>
      </c>
      <c r="B1" s="28" t="s">
        <v>138</v>
      </c>
      <c r="D1" s="3"/>
      <c r="E1" s="3"/>
      <c r="F1" s="3"/>
      <c r="G1" s="3"/>
      <c r="H1" s="3"/>
      <c r="I1" s="3"/>
      <c r="J1" s="3"/>
      <c r="K1" s="3"/>
      <c r="L1" s="3"/>
      <c r="M1" s="3"/>
      <c r="N1" s="3"/>
      <c r="O1" s="3"/>
      <c r="P1" s="3"/>
      <c r="Q1" s="3"/>
      <c r="R1" s="41" t="s">
        <v>459</v>
      </c>
    </row>
    <row r="2" spans="1:18" ht="21" customHeight="1" thickBot="1">
      <c r="A2" s="104" t="s">
        <v>323</v>
      </c>
      <c r="B2" s="29" t="s">
        <v>338</v>
      </c>
      <c r="C2" s="5"/>
      <c r="D2" s="5"/>
      <c r="E2" s="5"/>
      <c r="F2" s="5"/>
      <c r="G2" s="5"/>
      <c r="H2" s="5"/>
      <c r="I2" s="5"/>
      <c r="J2" s="5"/>
      <c r="K2" s="5"/>
      <c r="L2" s="5"/>
      <c r="M2" s="5"/>
      <c r="N2" s="5"/>
      <c r="O2" s="5"/>
      <c r="P2" s="5"/>
      <c r="Q2" s="5"/>
      <c r="R2" s="26"/>
    </row>
    <row r="3" spans="1:18" ht="12.75" customHeight="1" thickTop="1">
      <c r="A3" s="7"/>
      <c r="B3" s="8"/>
      <c r="R3" s="10"/>
    </row>
    <row r="4" spans="1:18" ht="18.75" customHeight="1">
      <c r="A4" s="233" t="s">
        <v>0</v>
      </c>
      <c r="B4" s="234"/>
      <c r="C4" s="234"/>
      <c r="D4" s="234"/>
      <c r="E4" s="234"/>
      <c r="F4" s="234"/>
      <c r="G4" s="38"/>
      <c r="H4" s="38"/>
      <c r="I4" s="38"/>
      <c r="J4" s="38"/>
      <c r="K4" s="38"/>
      <c r="L4" s="38"/>
      <c r="M4" s="11"/>
      <c r="N4" s="11"/>
      <c r="R4" s="10"/>
    </row>
    <row r="5" spans="1:18" ht="12.75" customHeight="1">
      <c r="A5" s="12"/>
      <c r="R5" s="10"/>
    </row>
    <row r="6" spans="1:26" s="30" customFormat="1" ht="21" customHeight="1">
      <c r="A6" s="225" t="s">
        <v>114</v>
      </c>
      <c r="B6" s="226" t="s">
        <v>429</v>
      </c>
      <c r="C6" s="227"/>
      <c r="D6" s="227"/>
      <c r="E6" s="227"/>
      <c r="F6" s="228"/>
      <c r="G6" s="44"/>
      <c r="H6" s="226" t="s">
        <v>447</v>
      </c>
      <c r="I6" s="227"/>
      <c r="J6" s="227"/>
      <c r="K6" s="227"/>
      <c r="L6" s="228"/>
      <c r="M6" s="45"/>
      <c r="N6" s="226" t="s">
        <v>98</v>
      </c>
      <c r="O6" s="227"/>
      <c r="P6" s="227"/>
      <c r="Q6" s="227"/>
      <c r="R6" s="228"/>
      <c r="S6" s="46"/>
      <c r="T6" s="46"/>
      <c r="U6" s="46"/>
      <c r="V6" s="46"/>
      <c r="W6" s="46"/>
      <c r="X6" s="46"/>
      <c r="Y6" s="46"/>
      <c r="Z6" s="46"/>
    </row>
    <row r="7" spans="1:26" s="30" customFormat="1" ht="42" customHeight="1">
      <c r="A7" s="224"/>
      <c r="B7" s="47" t="s">
        <v>1</v>
      </c>
      <c r="C7" s="47" t="s">
        <v>109</v>
      </c>
      <c r="D7" s="47" t="s">
        <v>131</v>
      </c>
      <c r="E7" s="47" t="s">
        <v>137</v>
      </c>
      <c r="F7" s="47" t="s">
        <v>113</v>
      </c>
      <c r="G7" s="49"/>
      <c r="H7" s="48" t="s">
        <v>1</v>
      </c>
      <c r="I7" s="48" t="s">
        <v>109</v>
      </c>
      <c r="J7" s="48" t="s">
        <v>131</v>
      </c>
      <c r="K7" s="48" t="s">
        <v>137</v>
      </c>
      <c r="L7" s="48" t="s">
        <v>113</v>
      </c>
      <c r="M7" s="46"/>
      <c r="N7" s="47" t="s">
        <v>1</v>
      </c>
      <c r="O7" s="47" t="s">
        <v>109</v>
      </c>
      <c r="P7" s="47" t="s">
        <v>131</v>
      </c>
      <c r="Q7" s="47" t="s">
        <v>137</v>
      </c>
      <c r="R7" s="47" t="s">
        <v>113</v>
      </c>
      <c r="S7" s="46"/>
      <c r="T7" s="46"/>
      <c r="U7" s="46"/>
      <c r="V7" s="46"/>
      <c r="W7" s="46"/>
      <c r="X7" s="46"/>
      <c r="Y7" s="46"/>
      <c r="Z7" s="46"/>
    </row>
    <row r="8" spans="1:18" ht="12.75">
      <c r="A8" s="183"/>
      <c r="B8" s="50"/>
      <c r="C8" s="50"/>
      <c r="D8" s="50"/>
      <c r="E8" s="50"/>
      <c r="F8" s="50"/>
      <c r="G8" s="51"/>
      <c r="H8" s="51"/>
      <c r="I8" s="51"/>
      <c r="J8" s="51"/>
      <c r="K8" s="51"/>
      <c r="L8" s="51"/>
      <c r="M8" s="51"/>
      <c r="N8" s="50"/>
      <c r="O8" s="50"/>
      <c r="P8" s="50"/>
      <c r="Q8" s="50"/>
      <c r="R8" s="50"/>
    </row>
    <row r="9" spans="1:18" ht="12.75">
      <c r="A9" s="52" t="s">
        <v>10</v>
      </c>
      <c r="B9" s="53">
        <v>2428</v>
      </c>
      <c r="C9" s="86">
        <v>12.30613279270147</v>
      </c>
      <c r="D9" s="53">
        <v>32359.681</v>
      </c>
      <c r="E9" s="53">
        <v>13327.71</v>
      </c>
      <c r="F9" s="86">
        <v>1.6301735093991816</v>
      </c>
      <c r="G9" s="86"/>
      <c r="H9" s="53">
        <v>3070</v>
      </c>
      <c r="I9" s="86">
        <v>15.560060821084642</v>
      </c>
      <c r="J9" s="53">
        <v>37463.803</v>
      </c>
      <c r="K9" s="53">
        <v>12203.193</v>
      </c>
      <c r="L9" s="86">
        <v>1.8873022639484482</v>
      </c>
      <c r="M9" s="156"/>
      <c r="N9" s="53">
        <v>40</v>
      </c>
      <c r="O9" s="86">
        <v>0.20273694880892043</v>
      </c>
      <c r="P9" s="53">
        <v>242.197</v>
      </c>
      <c r="Q9" s="53">
        <v>6054.925</v>
      </c>
      <c r="R9" s="86">
        <v>0.012201082373338402</v>
      </c>
    </row>
    <row r="10" spans="1:18" ht="12.75">
      <c r="A10" s="55" t="s">
        <v>11</v>
      </c>
      <c r="B10" s="53">
        <v>4369</v>
      </c>
      <c r="C10" s="86">
        <v>4.030145376724965</v>
      </c>
      <c r="D10" s="53">
        <v>13347.389</v>
      </c>
      <c r="E10" s="53">
        <v>3055.022</v>
      </c>
      <c r="F10" s="86">
        <v>5.119081998120097</v>
      </c>
      <c r="G10" s="86"/>
      <c r="H10" s="53">
        <v>7189</v>
      </c>
      <c r="I10" s="86">
        <v>6.6314294148033355</v>
      </c>
      <c r="J10" s="53">
        <v>23007.534</v>
      </c>
      <c r="K10" s="53">
        <v>3200.38</v>
      </c>
      <c r="L10" s="86">
        <v>8.82400693652789</v>
      </c>
      <c r="M10" s="156"/>
      <c r="N10" s="53">
        <v>198</v>
      </c>
      <c r="O10" s="86">
        <v>0.1826433473544388</v>
      </c>
      <c r="P10" s="53">
        <v>604.135</v>
      </c>
      <c r="Q10" s="53">
        <v>3051.187</v>
      </c>
      <c r="R10" s="86">
        <v>0.23170199077394726</v>
      </c>
    </row>
    <row r="11" spans="1:18" ht="12.75">
      <c r="A11" s="55" t="s">
        <v>12</v>
      </c>
      <c r="B11" s="53">
        <v>8053</v>
      </c>
      <c r="C11" s="86">
        <v>7.280930165274311</v>
      </c>
      <c r="D11" s="53">
        <v>38916.755</v>
      </c>
      <c r="E11" s="53">
        <v>4832.579</v>
      </c>
      <c r="F11" s="86">
        <v>4.69467238065908</v>
      </c>
      <c r="G11" s="86"/>
      <c r="H11" s="53">
        <v>13042</v>
      </c>
      <c r="I11" s="86">
        <v>11.79161693971285</v>
      </c>
      <c r="J11" s="53">
        <v>75701.513</v>
      </c>
      <c r="K11" s="53">
        <v>5804.44</v>
      </c>
      <c r="L11" s="86">
        <v>9.132154062053848</v>
      </c>
      <c r="M11" s="156"/>
      <c r="N11" s="53">
        <v>577</v>
      </c>
      <c r="O11" s="86">
        <v>0.5216809518643087</v>
      </c>
      <c r="P11" s="53">
        <v>2440.682</v>
      </c>
      <c r="Q11" s="53">
        <v>4229.951</v>
      </c>
      <c r="R11" s="86">
        <v>0.29442851479707816</v>
      </c>
    </row>
    <row r="12" spans="1:18" ht="12.75">
      <c r="A12" s="55" t="s">
        <v>13</v>
      </c>
      <c r="B12" s="53">
        <v>10821</v>
      </c>
      <c r="C12" s="86">
        <v>9.47423718425776</v>
      </c>
      <c r="D12" s="53">
        <v>71351.245</v>
      </c>
      <c r="E12" s="53">
        <v>6593.776</v>
      </c>
      <c r="F12" s="86">
        <v>5.007910922364943</v>
      </c>
      <c r="G12" s="86"/>
      <c r="H12" s="53">
        <v>17921</v>
      </c>
      <c r="I12" s="86">
        <v>15.690583548570677</v>
      </c>
      <c r="J12" s="53">
        <v>154482.716</v>
      </c>
      <c r="K12" s="53">
        <v>8620.206</v>
      </c>
      <c r="L12" s="86">
        <v>10.842637444840683</v>
      </c>
      <c r="M12" s="156"/>
      <c r="N12" s="53">
        <v>3330</v>
      </c>
      <c r="O12" s="86">
        <v>2.915553999036904</v>
      </c>
      <c r="P12" s="53">
        <v>5268.8</v>
      </c>
      <c r="Q12" s="53">
        <v>1582.222</v>
      </c>
      <c r="R12" s="86">
        <v>0.3697998691929821</v>
      </c>
    </row>
    <row r="13" spans="1:18" ht="12.75">
      <c r="A13" s="55" t="s">
        <v>14</v>
      </c>
      <c r="B13" s="53">
        <v>9897</v>
      </c>
      <c r="C13" s="86">
        <v>9.083316507278033</v>
      </c>
      <c r="D13" s="53">
        <v>76797.591</v>
      </c>
      <c r="E13" s="53">
        <v>7759.684</v>
      </c>
      <c r="F13" s="86">
        <v>4.033173271026134</v>
      </c>
      <c r="G13" s="86"/>
      <c r="H13" s="53">
        <v>16707</v>
      </c>
      <c r="I13" s="86">
        <v>15.333431230382349</v>
      </c>
      <c r="J13" s="53">
        <v>182669.224</v>
      </c>
      <c r="K13" s="53">
        <v>10933.694</v>
      </c>
      <c r="L13" s="86">
        <v>9.59322580412562</v>
      </c>
      <c r="M13" s="156"/>
      <c r="N13" s="53">
        <v>12661</v>
      </c>
      <c r="O13" s="86">
        <v>11.620073789900696</v>
      </c>
      <c r="P13" s="53">
        <v>17581.338</v>
      </c>
      <c r="Q13" s="53">
        <v>1388.622</v>
      </c>
      <c r="R13" s="86">
        <v>0.9233177963938487</v>
      </c>
    </row>
    <row r="14" spans="1:18" ht="12.75">
      <c r="A14" s="55" t="s">
        <v>15</v>
      </c>
      <c r="B14" s="53">
        <v>9346</v>
      </c>
      <c r="C14" s="86">
        <v>8.4601388599723</v>
      </c>
      <c r="D14" s="53">
        <v>80820.45</v>
      </c>
      <c r="E14" s="53">
        <v>8647.598</v>
      </c>
      <c r="F14" s="86">
        <v>3.2475825364467683</v>
      </c>
      <c r="G14" s="86"/>
      <c r="H14" s="53">
        <v>15936</v>
      </c>
      <c r="I14" s="86">
        <v>14.42550533624209</v>
      </c>
      <c r="J14" s="53">
        <v>202339.311</v>
      </c>
      <c r="K14" s="53">
        <v>12696.995</v>
      </c>
      <c r="L14" s="86">
        <v>8.130536427850519</v>
      </c>
      <c r="M14" s="156"/>
      <c r="N14" s="53">
        <v>17599</v>
      </c>
      <c r="O14" s="86">
        <v>15.930877786930505</v>
      </c>
      <c r="P14" s="53">
        <v>43835.96</v>
      </c>
      <c r="Q14" s="53">
        <v>2490.821</v>
      </c>
      <c r="R14" s="86">
        <v>1.761446492371412</v>
      </c>
    </row>
    <row r="15" spans="1:18" ht="12.75">
      <c r="A15" s="55" t="s">
        <v>16</v>
      </c>
      <c r="B15" s="53">
        <v>9106</v>
      </c>
      <c r="C15" s="86">
        <v>8.130284551030794</v>
      </c>
      <c r="D15" s="53">
        <v>85670.737</v>
      </c>
      <c r="E15" s="53">
        <v>9408.164</v>
      </c>
      <c r="F15" s="86">
        <v>2.7825713249199255</v>
      </c>
      <c r="G15" s="86"/>
      <c r="H15" s="53">
        <v>15576</v>
      </c>
      <c r="I15" s="86">
        <v>13.907018687333148</v>
      </c>
      <c r="J15" s="53">
        <v>223043.812</v>
      </c>
      <c r="K15" s="53">
        <v>14319.711</v>
      </c>
      <c r="L15" s="86">
        <v>7.244426010622868</v>
      </c>
      <c r="M15" s="156"/>
      <c r="N15" s="53">
        <v>17846</v>
      </c>
      <c r="O15" s="86">
        <v>15.933786305479417</v>
      </c>
      <c r="P15" s="53">
        <v>68508.37</v>
      </c>
      <c r="Q15" s="53">
        <v>3838.864</v>
      </c>
      <c r="R15" s="86">
        <v>2.2251404920095936</v>
      </c>
    </row>
    <row r="16" spans="1:18" ht="12.75">
      <c r="A16" s="55" t="s">
        <v>17</v>
      </c>
      <c r="B16" s="53">
        <v>8231</v>
      </c>
      <c r="C16" s="86">
        <v>7.7708124846585225</v>
      </c>
      <c r="D16" s="53">
        <v>84161.481</v>
      </c>
      <c r="E16" s="53">
        <v>10224.94</v>
      </c>
      <c r="F16" s="86">
        <v>2.4480251035902745</v>
      </c>
      <c r="G16" s="86"/>
      <c r="H16" s="53">
        <v>14395</v>
      </c>
      <c r="I16" s="86">
        <v>13.590189007005154</v>
      </c>
      <c r="J16" s="53">
        <v>223970.628</v>
      </c>
      <c r="K16" s="53">
        <v>15558.918</v>
      </c>
      <c r="L16" s="86">
        <v>6.514687162062641</v>
      </c>
      <c r="M16" s="156"/>
      <c r="N16" s="53">
        <v>16067</v>
      </c>
      <c r="O16" s="86">
        <v>15.168709050055702</v>
      </c>
      <c r="P16" s="53">
        <v>89304.361</v>
      </c>
      <c r="Q16" s="53">
        <v>5558.247</v>
      </c>
      <c r="R16" s="86">
        <v>2.5976172827577533</v>
      </c>
    </row>
    <row r="17" spans="1:18" ht="12.75">
      <c r="A17" s="55" t="s">
        <v>18</v>
      </c>
      <c r="B17" s="53">
        <v>7733</v>
      </c>
      <c r="C17" s="86">
        <v>8.183588375981545</v>
      </c>
      <c r="D17" s="53">
        <v>80992.763</v>
      </c>
      <c r="E17" s="53">
        <v>10473.654</v>
      </c>
      <c r="F17" s="86">
        <v>2.2891443529670874</v>
      </c>
      <c r="G17" s="86"/>
      <c r="H17" s="53">
        <v>13373</v>
      </c>
      <c r="I17" s="86">
        <v>14.152221305056406</v>
      </c>
      <c r="J17" s="53">
        <v>229335.564</v>
      </c>
      <c r="K17" s="53">
        <v>17149.149</v>
      </c>
      <c r="L17" s="86">
        <v>6.481840991955319</v>
      </c>
      <c r="M17" s="156"/>
      <c r="N17" s="53">
        <v>14356</v>
      </c>
      <c r="O17" s="86">
        <v>15.192498994645161</v>
      </c>
      <c r="P17" s="53">
        <v>108310.293</v>
      </c>
      <c r="Q17" s="53">
        <v>7544.601</v>
      </c>
      <c r="R17" s="86">
        <v>3.061235182076214</v>
      </c>
    </row>
    <row r="18" spans="1:18" ht="12.75">
      <c r="A18" s="55" t="s">
        <v>19</v>
      </c>
      <c r="B18" s="53">
        <v>7639</v>
      </c>
      <c r="C18" s="86">
        <v>9.337261037500612</v>
      </c>
      <c r="D18" s="53">
        <v>87887.999</v>
      </c>
      <c r="E18" s="53">
        <v>11505.171</v>
      </c>
      <c r="F18" s="86">
        <v>2.531370264426812</v>
      </c>
      <c r="G18" s="86"/>
      <c r="H18" s="53">
        <v>13092</v>
      </c>
      <c r="I18" s="86">
        <v>16.002542414315748</v>
      </c>
      <c r="J18" s="53">
        <v>246639.187</v>
      </c>
      <c r="K18" s="53">
        <v>18838.924</v>
      </c>
      <c r="L18" s="86">
        <v>7.103758318746156</v>
      </c>
      <c r="M18" s="156"/>
      <c r="N18" s="53">
        <v>13887</v>
      </c>
      <c r="O18" s="86">
        <v>16.974282501344547</v>
      </c>
      <c r="P18" s="53">
        <v>132251.012</v>
      </c>
      <c r="Q18" s="53">
        <v>9523.368</v>
      </c>
      <c r="R18" s="86">
        <v>3.8091239193778144</v>
      </c>
    </row>
    <row r="19" spans="1:18" ht="12.75">
      <c r="A19" s="55" t="s">
        <v>20</v>
      </c>
      <c r="B19" s="53">
        <v>7558</v>
      </c>
      <c r="C19" s="86">
        <v>10.464665485157289</v>
      </c>
      <c r="D19" s="53">
        <v>90717.022</v>
      </c>
      <c r="E19" s="53">
        <v>12002.781</v>
      </c>
      <c r="F19" s="86">
        <v>2.6465661962111486</v>
      </c>
      <c r="G19" s="86"/>
      <c r="H19" s="53">
        <v>12623</v>
      </c>
      <c r="I19" s="86">
        <v>17.47756978289765</v>
      </c>
      <c r="J19" s="53">
        <v>258137.31</v>
      </c>
      <c r="K19" s="53">
        <v>20449.759</v>
      </c>
      <c r="L19" s="86">
        <v>7.530863156275987</v>
      </c>
      <c r="M19" s="156"/>
      <c r="N19" s="53">
        <v>13048</v>
      </c>
      <c r="O19" s="86">
        <v>18.066016836508638</v>
      </c>
      <c r="P19" s="53">
        <v>151650.773</v>
      </c>
      <c r="Q19" s="53">
        <v>11622.53</v>
      </c>
      <c r="R19" s="86">
        <v>4.4242392508331045</v>
      </c>
    </row>
    <row r="20" spans="1:18" ht="12.75">
      <c r="A20" s="55" t="s">
        <v>21</v>
      </c>
      <c r="B20" s="53">
        <v>15185</v>
      </c>
      <c r="C20" s="86">
        <v>12.159478547749075</v>
      </c>
      <c r="D20" s="53">
        <v>198520.909</v>
      </c>
      <c r="E20" s="53">
        <v>13073.488</v>
      </c>
      <c r="F20" s="86">
        <v>2.8984485994965485</v>
      </c>
      <c r="G20" s="86"/>
      <c r="H20" s="53">
        <v>25474</v>
      </c>
      <c r="I20" s="86">
        <v>20.398456142598615</v>
      </c>
      <c r="J20" s="53">
        <v>589528.983</v>
      </c>
      <c r="K20" s="53">
        <v>23142.38</v>
      </c>
      <c r="L20" s="86">
        <v>8.607251819197415</v>
      </c>
      <c r="M20" s="156"/>
      <c r="N20" s="53">
        <v>26508</v>
      </c>
      <c r="O20" s="86">
        <v>21.226437757242834</v>
      </c>
      <c r="P20" s="53">
        <v>371658.111</v>
      </c>
      <c r="Q20" s="53">
        <v>14020.602</v>
      </c>
      <c r="R20" s="86">
        <v>5.426289536682923</v>
      </c>
    </row>
    <row r="21" spans="1:18" ht="12.75">
      <c r="A21" s="55" t="s">
        <v>22</v>
      </c>
      <c r="B21" s="53">
        <v>14980</v>
      </c>
      <c r="C21" s="86">
        <v>14.247398755968119</v>
      </c>
      <c r="D21" s="53">
        <v>219390.458</v>
      </c>
      <c r="E21" s="53">
        <v>14645.558</v>
      </c>
      <c r="F21" s="86">
        <v>3.2168465422257033</v>
      </c>
      <c r="G21" s="86"/>
      <c r="H21" s="53">
        <v>24414</v>
      </c>
      <c r="I21" s="86">
        <v>23.220026250213994</v>
      </c>
      <c r="J21" s="53">
        <v>652694.861</v>
      </c>
      <c r="K21" s="53">
        <v>26734.45</v>
      </c>
      <c r="L21" s="86">
        <v>9.570239407296082</v>
      </c>
      <c r="M21" s="156"/>
      <c r="N21" s="53">
        <v>25507</v>
      </c>
      <c r="O21" s="86">
        <v>24.259572768256263</v>
      </c>
      <c r="P21" s="53">
        <v>424779.452</v>
      </c>
      <c r="Q21" s="53">
        <v>16653.446</v>
      </c>
      <c r="R21" s="86">
        <v>6.228394451752906</v>
      </c>
    </row>
    <row r="22" spans="1:18" ht="12.75">
      <c r="A22" s="55" t="s">
        <v>23</v>
      </c>
      <c r="B22" s="53">
        <v>14090</v>
      </c>
      <c r="C22" s="86">
        <v>15.572157998275902</v>
      </c>
      <c r="D22" s="53">
        <v>227880.912</v>
      </c>
      <c r="E22" s="53">
        <v>16173.237</v>
      </c>
      <c r="F22" s="86">
        <v>3.363813979410553</v>
      </c>
      <c r="G22" s="86"/>
      <c r="H22" s="53">
        <v>22755</v>
      </c>
      <c r="I22" s="86">
        <v>25.148648349948054</v>
      </c>
      <c r="J22" s="53">
        <v>688020.122</v>
      </c>
      <c r="K22" s="53">
        <v>30235.997</v>
      </c>
      <c r="L22" s="86">
        <v>10.156057759235903</v>
      </c>
      <c r="M22" s="156"/>
      <c r="N22" s="53">
        <v>23029</v>
      </c>
      <c r="O22" s="86">
        <v>25.45147101080878</v>
      </c>
      <c r="P22" s="53">
        <v>431237.813</v>
      </c>
      <c r="Q22" s="53">
        <v>18725.859</v>
      </c>
      <c r="R22" s="86">
        <v>6.365622162420668</v>
      </c>
    </row>
    <row r="23" spans="1:18" ht="12.75">
      <c r="A23" s="55" t="s">
        <v>24</v>
      </c>
      <c r="B23" s="53">
        <v>13452</v>
      </c>
      <c r="C23" s="86">
        <v>17.264968234614646</v>
      </c>
      <c r="D23" s="53">
        <v>242079.105</v>
      </c>
      <c r="E23" s="53">
        <v>17995.771</v>
      </c>
      <c r="F23" s="86">
        <v>3.660438281191968</v>
      </c>
      <c r="G23" s="86"/>
      <c r="H23" s="53">
        <v>21115</v>
      </c>
      <c r="I23" s="86">
        <v>27.100044920746967</v>
      </c>
      <c r="J23" s="53">
        <v>717211.149</v>
      </c>
      <c r="K23" s="53">
        <v>33966.903</v>
      </c>
      <c r="L23" s="86">
        <v>10.844831673916163</v>
      </c>
      <c r="M23" s="156"/>
      <c r="N23" s="53">
        <v>21047</v>
      </c>
      <c r="O23" s="86">
        <v>27.012770326638</v>
      </c>
      <c r="P23" s="53">
        <v>435174.67</v>
      </c>
      <c r="Q23" s="53">
        <v>20676.328</v>
      </c>
      <c r="R23" s="86">
        <v>6.580204520638333</v>
      </c>
    </row>
    <row r="24" spans="1:18" ht="12.75">
      <c r="A24" s="55" t="s">
        <v>25</v>
      </c>
      <c r="B24" s="53">
        <v>12526</v>
      </c>
      <c r="C24" s="86">
        <v>18.7970827455806</v>
      </c>
      <c r="D24" s="53">
        <v>249698.253</v>
      </c>
      <c r="E24" s="53">
        <v>19934.397</v>
      </c>
      <c r="F24" s="86">
        <v>3.949474161164294</v>
      </c>
      <c r="G24" s="86"/>
      <c r="H24" s="53">
        <v>18779</v>
      </c>
      <c r="I24" s="86">
        <v>28.18061766559621</v>
      </c>
      <c r="J24" s="53">
        <v>698139.013</v>
      </c>
      <c r="K24" s="53">
        <v>37176.581</v>
      </c>
      <c r="L24" s="86">
        <v>11.042456082959632</v>
      </c>
      <c r="M24" s="156"/>
      <c r="N24" s="53">
        <v>18357</v>
      </c>
      <c r="O24" s="86">
        <v>27.547345358504156</v>
      </c>
      <c r="P24" s="53">
        <v>412336.066</v>
      </c>
      <c r="Q24" s="53">
        <v>22462.062</v>
      </c>
      <c r="R24" s="86">
        <v>6.521914425981726</v>
      </c>
    </row>
    <row r="25" spans="1:18" ht="12.75">
      <c r="A25" s="55" t="s">
        <v>26</v>
      </c>
      <c r="B25" s="53">
        <v>66763</v>
      </c>
      <c r="C25" s="86">
        <v>20.68708014179123</v>
      </c>
      <c r="D25" s="53">
        <v>1989119.02</v>
      </c>
      <c r="E25" s="53">
        <v>29793.733</v>
      </c>
      <c r="F25" s="86">
        <v>4.2379444549686</v>
      </c>
      <c r="G25" s="86"/>
      <c r="H25" s="53">
        <v>89963</v>
      </c>
      <c r="I25" s="86">
        <v>27.87579633623361</v>
      </c>
      <c r="J25" s="53">
        <v>4466169.23</v>
      </c>
      <c r="K25" s="53">
        <v>49644.512</v>
      </c>
      <c r="L25" s="86">
        <v>9.51545731196612</v>
      </c>
      <c r="M25" s="156"/>
      <c r="N25" s="53">
        <v>81968</v>
      </c>
      <c r="O25" s="86">
        <v>25.398477975260903</v>
      </c>
      <c r="P25" s="53">
        <v>2120431.86</v>
      </c>
      <c r="Q25" s="53">
        <v>25869.02</v>
      </c>
      <c r="R25" s="86">
        <v>4.517714803825943</v>
      </c>
    </row>
    <row r="26" spans="1:18" ht="12.75">
      <c r="A26" s="55" t="s">
        <v>27</v>
      </c>
      <c r="B26" s="53">
        <v>10364</v>
      </c>
      <c r="C26" s="86">
        <v>22.068436854545066</v>
      </c>
      <c r="D26" s="53">
        <v>547689.84</v>
      </c>
      <c r="E26" s="53">
        <v>52845.411</v>
      </c>
      <c r="F26" s="86">
        <v>3.5048500454055125</v>
      </c>
      <c r="G26" s="86"/>
      <c r="H26" s="53">
        <v>9730</v>
      </c>
      <c r="I26" s="86">
        <v>20.718437919213</v>
      </c>
      <c r="J26" s="53">
        <v>649740.657</v>
      </c>
      <c r="K26" s="53">
        <v>66777.046</v>
      </c>
      <c r="L26" s="86">
        <v>4.157907276841684</v>
      </c>
      <c r="M26" s="156"/>
      <c r="N26" s="53">
        <v>9725</v>
      </c>
      <c r="O26" s="86">
        <v>20.70779123991227</v>
      </c>
      <c r="P26" s="53">
        <v>288510.966</v>
      </c>
      <c r="Q26" s="53">
        <v>29666.937</v>
      </c>
      <c r="R26" s="86">
        <v>1.8462779449863231</v>
      </c>
    </row>
    <row r="27" spans="1:18" ht="12.75">
      <c r="A27" s="56" t="s">
        <v>28</v>
      </c>
      <c r="B27" s="57">
        <v>3376</v>
      </c>
      <c r="C27" s="87">
        <v>20.92864670510198</v>
      </c>
      <c r="D27" s="57">
        <v>201407.434</v>
      </c>
      <c r="E27" s="57">
        <v>59658.6</v>
      </c>
      <c r="F27" s="87">
        <v>0.996196514698211</v>
      </c>
      <c r="G27" s="87"/>
      <c r="H27" s="57">
        <v>2618</v>
      </c>
      <c r="I27" s="87">
        <v>16.229619986361666</v>
      </c>
      <c r="J27" s="57">
        <v>161014.631</v>
      </c>
      <c r="K27" s="57">
        <v>61502.915</v>
      </c>
      <c r="L27" s="87">
        <v>0.7964066222978566</v>
      </c>
      <c r="M27" s="152"/>
      <c r="N27" s="57">
        <v>3320</v>
      </c>
      <c r="O27" s="87">
        <v>20.581489058334885</v>
      </c>
      <c r="P27" s="57">
        <v>102637.876</v>
      </c>
      <c r="Q27" s="57">
        <v>30915.023</v>
      </c>
      <c r="R27" s="87">
        <v>0.5076649471996508</v>
      </c>
    </row>
    <row r="28" spans="1:18" ht="12.75">
      <c r="A28" s="58"/>
      <c r="B28" s="59"/>
      <c r="C28" s="60"/>
      <c r="D28" s="59"/>
      <c r="E28" s="59"/>
      <c r="F28" s="60"/>
      <c r="G28" s="60"/>
      <c r="H28" s="60"/>
      <c r="I28" s="60"/>
      <c r="J28" s="60"/>
      <c r="K28" s="60"/>
      <c r="L28" s="60"/>
      <c r="M28" s="189"/>
      <c r="N28" s="59"/>
      <c r="O28" s="60"/>
      <c r="P28" s="59"/>
      <c r="Q28" s="59"/>
      <c r="R28" s="196"/>
    </row>
    <row r="29" spans="1:18" ht="12.75">
      <c r="A29" s="63"/>
      <c r="B29" s="64"/>
      <c r="C29" s="65"/>
      <c r="D29" s="64"/>
      <c r="E29" s="64"/>
      <c r="F29" s="65"/>
      <c r="G29" s="65"/>
      <c r="H29" s="65"/>
      <c r="I29" s="65"/>
      <c r="J29" s="65"/>
      <c r="K29" s="65"/>
      <c r="L29" s="65"/>
      <c r="M29" s="173"/>
      <c r="N29" s="64"/>
      <c r="O29" s="65"/>
      <c r="P29" s="64"/>
      <c r="Q29" s="64"/>
      <c r="R29" s="182"/>
    </row>
    <row r="30" spans="1:18" ht="17.25">
      <c r="A30" s="68" t="s">
        <v>163</v>
      </c>
      <c r="B30" s="64"/>
      <c r="C30" s="65"/>
      <c r="D30" s="64"/>
      <c r="E30" s="64"/>
      <c r="F30" s="65"/>
      <c r="G30" s="65"/>
      <c r="H30" s="65"/>
      <c r="I30" s="65"/>
      <c r="J30" s="65"/>
      <c r="K30" s="65"/>
      <c r="L30" s="65"/>
      <c r="M30" s="173"/>
      <c r="N30" s="64"/>
      <c r="O30" s="65"/>
      <c r="P30" s="64"/>
      <c r="Q30" s="64"/>
      <c r="R30" s="182"/>
    </row>
    <row r="31" spans="1:18" ht="12.75">
      <c r="A31" s="69"/>
      <c r="B31" s="70"/>
      <c r="C31" s="71"/>
      <c r="D31" s="70"/>
      <c r="E31" s="70"/>
      <c r="F31" s="71"/>
      <c r="G31" s="71"/>
      <c r="H31" s="71"/>
      <c r="I31" s="71"/>
      <c r="J31" s="71"/>
      <c r="K31" s="71"/>
      <c r="L31" s="71"/>
      <c r="M31" s="190"/>
      <c r="N31" s="70"/>
      <c r="O31" s="71"/>
      <c r="P31" s="70"/>
      <c r="Q31" s="70"/>
      <c r="R31" s="197"/>
    </row>
    <row r="32" spans="1:18" ht="12.75" customHeight="1">
      <c r="A32" s="63"/>
      <c r="B32" s="73"/>
      <c r="C32" s="74"/>
      <c r="D32" s="73"/>
      <c r="E32" s="73"/>
      <c r="F32" s="74"/>
      <c r="G32" s="74"/>
      <c r="H32" s="74"/>
      <c r="I32" s="74"/>
      <c r="J32" s="74"/>
      <c r="K32" s="74"/>
      <c r="L32" s="74"/>
      <c r="M32" s="175"/>
      <c r="N32" s="73"/>
      <c r="O32" s="74"/>
      <c r="P32" s="73"/>
      <c r="Q32" s="73"/>
      <c r="R32" s="74"/>
    </row>
    <row r="33" spans="1:18" ht="12.75">
      <c r="A33" s="52" t="s">
        <v>29</v>
      </c>
      <c r="B33" s="53">
        <v>27968</v>
      </c>
      <c r="C33" s="86">
        <v>7.399881466429599</v>
      </c>
      <c r="D33" s="53">
        <v>173209.958</v>
      </c>
      <c r="E33" s="53">
        <v>6193.148</v>
      </c>
      <c r="F33" s="86">
        <v>18.863472634008378</v>
      </c>
      <c r="G33" s="86"/>
      <c r="H33" s="53">
        <v>45121</v>
      </c>
      <c r="I33" s="86">
        <v>11.938288459910252</v>
      </c>
      <c r="J33" s="53">
        <v>330351.286</v>
      </c>
      <c r="K33" s="53">
        <v>7321.453</v>
      </c>
      <c r="L33" s="86">
        <v>35.976987206881454</v>
      </c>
      <c r="M33" s="156"/>
      <c r="N33" s="53">
        <v>6028</v>
      </c>
      <c r="O33" s="86">
        <v>1.5949115231563795</v>
      </c>
      <c r="P33" s="53">
        <v>10650.809</v>
      </c>
      <c r="Q33" s="53">
        <v>1766.889</v>
      </c>
      <c r="R33" s="86">
        <v>1.1599289464728701</v>
      </c>
    </row>
    <row r="34" spans="1:18" ht="12.75">
      <c r="A34" s="52" t="s">
        <v>30</v>
      </c>
      <c r="B34" s="53">
        <v>31530</v>
      </c>
      <c r="C34" s="86">
        <v>8.342792732006636</v>
      </c>
      <c r="D34" s="53">
        <v>281681.573</v>
      </c>
      <c r="E34" s="53">
        <v>8933.764</v>
      </c>
      <c r="F34" s="86">
        <v>3.0142068820779495</v>
      </c>
      <c r="G34" s="86"/>
      <c r="H34" s="53">
        <v>54012</v>
      </c>
      <c r="I34" s="86">
        <v>14.291497654333726</v>
      </c>
      <c r="J34" s="53">
        <v>716676.254</v>
      </c>
      <c r="K34" s="53">
        <v>13268.834</v>
      </c>
      <c r="L34" s="86">
        <v>7.668980523012929</v>
      </c>
      <c r="M34" s="156"/>
      <c r="N34" s="53">
        <v>57153</v>
      </c>
      <c r="O34" s="86">
        <v>15.122601744762934</v>
      </c>
      <c r="P34" s="53">
        <v>185199.773</v>
      </c>
      <c r="Q34" s="53">
        <v>3240.421</v>
      </c>
      <c r="R34" s="86">
        <v>1.9817783051640159</v>
      </c>
    </row>
    <row r="35" spans="1:18" ht="12.75" customHeight="1">
      <c r="A35" s="52" t="s">
        <v>31</v>
      </c>
      <c r="B35" s="53">
        <v>36978</v>
      </c>
      <c r="C35" s="86">
        <v>9.783989162415596</v>
      </c>
      <c r="D35" s="53">
        <v>433680.752</v>
      </c>
      <c r="E35" s="53">
        <v>11728.075</v>
      </c>
      <c r="F35" s="86">
        <v>2.595707460972521</v>
      </c>
      <c r="G35" s="86"/>
      <c r="H35" s="53">
        <v>62736</v>
      </c>
      <c r="I35" s="86">
        <v>16.59928455009208</v>
      </c>
      <c r="J35" s="53">
        <v>1239470.66</v>
      </c>
      <c r="K35" s="53">
        <v>19756.928</v>
      </c>
      <c r="L35" s="86">
        <v>7.418598185373317</v>
      </c>
      <c r="M35" s="156"/>
      <c r="N35" s="53">
        <v>66128</v>
      </c>
      <c r="O35" s="86">
        <v>17.49677200855153</v>
      </c>
      <c r="P35" s="53">
        <v>693398.538</v>
      </c>
      <c r="Q35" s="53">
        <v>10485.703</v>
      </c>
      <c r="R35" s="86">
        <v>4.15019516133388</v>
      </c>
    </row>
    <row r="36" spans="1:18" ht="12.75" customHeight="1">
      <c r="A36" s="52" t="s">
        <v>32</v>
      </c>
      <c r="B36" s="53">
        <v>60471</v>
      </c>
      <c r="C36" s="86">
        <v>15.999693081907443</v>
      </c>
      <c r="D36" s="53">
        <v>1025765.23</v>
      </c>
      <c r="E36" s="53">
        <v>16962.928</v>
      </c>
      <c r="F36" s="86">
        <v>3.5276142582280188</v>
      </c>
      <c r="G36" s="86"/>
      <c r="H36" s="53">
        <v>95914</v>
      </c>
      <c r="I36" s="86">
        <v>25.377363732335674</v>
      </c>
      <c r="J36" s="53">
        <v>3006498.64</v>
      </c>
      <c r="K36" s="53">
        <v>31345.775</v>
      </c>
      <c r="L36" s="86">
        <v>10.339371192965029</v>
      </c>
      <c r="M36" s="156"/>
      <c r="N36" s="53">
        <v>96876</v>
      </c>
      <c r="O36" s="86">
        <v>25.631894081507923</v>
      </c>
      <c r="P36" s="53">
        <v>1855868.57</v>
      </c>
      <c r="Q36" s="53">
        <v>19157.155</v>
      </c>
      <c r="R36" s="86">
        <v>6.3823458209138595</v>
      </c>
    </row>
    <row r="37" spans="1:18" ht="12.75" customHeight="1">
      <c r="A37" s="52" t="s">
        <v>33</v>
      </c>
      <c r="B37" s="53">
        <v>58357</v>
      </c>
      <c r="C37" s="86">
        <v>20.587674983066155</v>
      </c>
      <c r="D37" s="53">
        <v>1658633.98</v>
      </c>
      <c r="E37" s="53">
        <v>28422.194</v>
      </c>
      <c r="F37" s="86">
        <v>4.24508088743008</v>
      </c>
      <c r="G37" s="86"/>
      <c r="H37" s="53">
        <v>79946</v>
      </c>
      <c r="I37" s="86">
        <v>28.20402461052156</v>
      </c>
      <c r="J37" s="53">
        <v>3893016.22</v>
      </c>
      <c r="K37" s="53">
        <v>48695.572</v>
      </c>
      <c r="L37" s="86">
        <v>9.963722526640446</v>
      </c>
      <c r="M37" s="156"/>
      <c r="N37" s="53">
        <v>72864</v>
      </c>
      <c r="O37" s="86">
        <v>25.705576879656807</v>
      </c>
      <c r="P37" s="53">
        <v>1870592.28</v>
      </c>
      <c r="Q37" s="53">
        <v>25672.38</v>
      </c>
      <c r="R37" s="86">
        <v>4.787563520194045</v>
      </c>
    </row>
    <row r="38" spans="1:18" ht="12.75" customHeight="1">
      <c r="A38" s="52" t="s">
        <v>34</v>
      </c>
      <c r="B38" s="53">
        <v>16659</v>
      </c>
      <c r="C38" s="86">
        <v>22.038921007024832</v>
      </c>
      <c r="D38" s="53">
        <v>810251.784</v>
      </c>
      <c r="E38" s="53">
        <v>48637.48</v>
      </c>
      <c r="F38" s="86">
        <v>3.79099549759861</v>
      </c>
      <c r="G38" s="86"/>
      <c r="H38" s="53">
        <v>16962</v>
      </c>
      <c r="I38" s="86">
        <v>22.43977298284142</v>
      </c>
      <c r="J38" s="53">
        <v>1099440.13</v>
      </c>
      <c r="K38" s="53">
        <v>64817.836</v>
      </c>
      <c r="L38" s="86">
        <v>5.144046165665992</v>
      </c>
      <c r="M38" s="156"/>
      <c r="N38" s="53">
        <v>16175</v>
      </c>
      <c r="O38" s="86">
        <v>21.398616200769954</v>
      </c>
      <c r="P38" s="53">
        <v>473160.988</v>
      </c>
      <c r="Q38" s="53">
        <v>29252.611</v>
      </c>
      <c r="R38" s="86">
        <v>2.2138194701553533</v>
      </c>
    </row>
    <row r="39" spans="1:18" ht="12.75" customHeight="1">
      <c r="A39" s="76" t="s">
        <v>35</v>
      </c>
      <c r="B39" s="57">
        <v>3954</v>
      </c>
      <c r="C39" s="87">
        <v>20.923956183521195</v>
      </c>
      <c r="D39" s="57">
        <v>235585.767</v>
      </c>
      <c r="E39" s="57">
        <v>59581.631</v>
      </c>
      <c r="F39" s="87">
        <v>1.093594679197481</v>
      </c>
      <c r="G39" s="87"/>
      <c r="H39" s="57">
        <v>3081</v>
      </c>
      <c r="I39" s="87">
        <v>16.304175265915223</v>
      </c>
      <c r="J39" s="57">
        <v>193856.073</v>
      </c>
      <c r="K39" s="57">
        <v>62919.855</v>
      </c>
      <c r="L39" s="87">
        <v>0.899884456784346</v>
      </c>
      <c r="M39" s="152"/>
      <c r="N39" s="57">
        <v>3846</v>
      </c>
      <c r="O39" s="87">
        <v>20.3524368947452</v>
      </c>
      <c r="P39" s="57">
        <v>117893.774</v>
      </c>
      <c r="Q39" s="57">
        <v>30653.607</v>
      </c>
      <c r="R39" s="87">
        <v>0.5472656756760282</v>
      </c>
    </row>
    <row r="40" spans="1:18" ht="12.75" customHeight="1">
      <c r="A40" s="78"/>
      <c r="B40" s="59"/>
      <c r="C40" s="60"/>
      <c r="D40" s="59"/>
      <c r="E40" s="59"/>
      <c r="F40" s="60"/>
      <c r="G40" s="60"/>
      <c r="H40" s="60"/>
      <c r="I40" s="60"/>
      <c r="J40" s="60"/>
      <c r="K40" s="60"/>
      <c r="L40" s="60"/>
      <c r="M40" s="189"/>
      <c r="N40" s="59"/>
      <c r="O40" s="60"/>
      <c r="P40" s="59"/>
      <c r="Q40" s="59"/>
      <c r="R40" s="196"/>
    </row>
    <row r="41" spans="1:18" ht="12.75">
      <c r="A41" s="78"/>
      <c r="B41" s="64"/>
      <c r="C41" s="65"/>
      <c r="D41" s="64"/>
      <c r="E41" s="64"/>
      <c r="F41" s="65"/>
      <c r="G41" s="65"/>
      <c r="H41" s="65"/>
      <c r="I41" s="65"/>
      <c r="J41" s="65"/>
      <c r="K41" s="65"/>
      <c r="L41" s="65"/>
      <c r="M41" s="173"/>
      <c r="N41" s="64"/>
      <c r="O41" s="65"/>
      <c r="P41" s="64"/>
      <c r="Q41" s="64"/>
      <c r="R41" s="182"/>
    </row>
    <row r="42" spans="1:26" s="33" customFormat="1" ht="18.75" customHeight="1">
      <c r="A42" s="79" t="s">
        <v>36</v>
      </c>
      <c r="B42" s="80">
        <v>235917</v>
      </c>
      <c r="C42" s="88">
        <v>12.484230468005842</v>
      </c>
      <c r="D42" s="80">
        <v>4618809.04</v>
      </c>
      <c r="E42" s="80">
        <v>19578.11</v>
      </c>
      <c r="F42" s="88">
        <v>3.346079852864345</v>
      </c>
      <c r="G42" s="88"/>
      <c r="H42" s="80">
        <v>357772</v>
      </c>
      <c r="I42" s="88">
        <v>18.932540270516267</v>
      </c>
      <c r="J42" s="80">
        <v>10479309.3</v>
      </c>
      <c r="K42" s="80">
        <v>29290.468</v>
      </c>
      <c r="L42" s="88">
        <v>7.591698512970773</v>
      </c>
      <c r="M42" s="191"/>
      <c r="N42" s="80">
        <v>319070</v>
      </c>
      <c r="O42" s="88">
        <v>16.88451199119446</v>
      </c>
      <c r="P42" s="80">
        <v>5206764.73</v>
      </c>
      <c r="Q42" s="80">
        <v>16318.566</v>
      </c>
      <c r="R42" s="88">
        <v>3.772022270411435</v>
      </c>
      <c r="S42" s="82"/>
      <c r="T42" s="82"/>
      <c r="U42" s="82"/>
      <c r="V42" s="82"/>
      <c r="W42" s="82"/>
      <c r="X42" s="82"/>
      <c r="Y42" s="82"/>
      <c r="Z42" s="82"/>
    </row>
    <row r="43" ht="12.75">
      <c r="A43" s="83"/>
    </row>
    <row r="44" spans="1:26" s="35" customFormat="1" ht="12.75">
      <c r="A44" s="84" t="s">
        <v>37</v>
      </c>
      <c r="B44" s="85"/>
      <c r="C44" s="85"/>
      <c r="D44" s="85"/>
      <c r="E44" s="85"/>
      <c r="F44" s="85"/>
      <c r="G44" s="85"/>
      <c r="H44" s="85"/>
      <c r="I44" s="85"/>
      <c r="J44" s="85"/>
      <c r="K44" s="85"/>
      <c r="L44" s="85"/>
      <c r="M44" s="85"/>
      <c r="N44" s="85"/>
      <c r="O44" s="85"/>
      <c r="P44" s="85"/>
      <c r="Q44" s="85"/>
      <c r="R44" s="85"/>
      <c r="S44" s="85"/>
      <c r="T44" s="85"/>
      <c r="U44" s="85"/>
      <c r="V44" s="85"/>
      <c r="W44" s="85"/>
      <c r="X44" s="85"/>
      <c r="Y44" s="85"/>
      <c r="Z44" s="85"/>
    </row>
    <row r="45" spans="1:26" s="35" customFormat="1" ht="12.75">
      <c r="A45" s="84" t="s">
        <v>458</v>
      </c>
      <c r="B45" s="85"/>
      <c r="C45" s="85"/>
      <c r="D45" s="85"/>
      <c r="E45" s="85"/>
      <c r="F45" s="85"/>
      <c r="G45" s="85"/>
      <c r="H45" s="85"/>
      <c r="I45" s="85"/>
      <c r="J45" s="85"/>
      <c r="K45" s="85"/>
      <c r="L45" s="85"/>
      <c r="M45" s="85"/>
      <c r="N45" s="85"/>
      <c r="O45" s="85"/>
      <c r="P45" s="85"/>
      <c r="Q45" s="85"/>
      <c r="R45" s="85"/>
      <c r="S45" s="85"/>
      <c r="T45" s="85"/>
      <c r="U45" s="85"/>
      <c r="V45" s="85"/>
      <c r="W45" s="85"/>
      <c r="X45" s="85"/>
      <c r="Y45" s="85"/>
      <c r="Z45" s="85"/>
    </row>
  </sheetData>
  <sheetProtection/>
  <mergeCells count="5">
    <mergeCell ref="A4:F4"/>
    <mergeCell ref="N6:R6"/>
    <mergeCell ref="B6:F6"/>
    <mergeCell ref="A6:A7"/>
    <mergeCell ref="H6:L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69" r:id="rId1"/>
</worksheet>
</file>

<file path=xl/worksheets/sheet2.xml><?xml version="1.0" encoding="utf-8"?>
<worksheet xmlns="http://schemas.openxmlformats.org/spreadsheetml/2006/main" xmlns:r="http://schemas.openxmlformats.org/officeDocument/2006/relationships">
  <dimension ref="A1:E20"/>
  <sheetViews>
    <sheetView showGridLines="0" zoomScalePageLayoutView="0" workbookViewId="0" topLeftCell="A1">
      <selection activeCell="A1" sqref="A1:B1"/>
    </sheetView>
  </sheetViews>
  <sheetFormatPr defaultColWidth="9.140625" defaultRowHeight="12.75"/>
  <cols>
    <col min="1" max="1" width="6.8515625" style="0" customWidth="1"/>
    <col min="2" max="2" width="10.8515625" style="0" customWidth="1"/>
    <col min="3" max="3" width="26.7109375" style="0" customWidth="1"/>
    <col min="4" max="4" width="30.00390625" style="0" customWidth="1"/>
    <col min="5" max="5" width="7.8515625" style="0" customWidth="1"/>
  </cols>
  <sheetData>
    <row r="1" spans="1:2" s="116" customFormat="1" ht="16.5" customHeight="1">
      <c r="A1" s="221" t="s">
        <v>323</v>
      </c>
      <c r="B1" s="222"/>
    </row>
    <row r="2" spans="2:4" s="116" customFormat="1" ht="24" customHeight="1">
      <c r="B2" s="126"/>
      <c r="C2" s="219" t="s">
        <v>373</v>
      </c>
      <c r="D2" s="219"/>
    </row>
    <row r="3" s="116" customFormat="1" ht="15"/>
    <row r="4" spans="2:5" s="116" customFormat="1" ht="46.5" customHeight="1">
      <c r="B4" s="218" t="s">
        <v>431</v>
      </c>
      <c r="C4" s="218"/>
      <c r="D4" s="218"/>
      <c r="E4" s="218"/>
    </row>
    <row r="5" spans="2:5" s="116" customFormat="1" ht="35.25" customHeight="1">
      <c r="B5" s="215" t="s">
        <v>416</v>
      </c>
      <c r="C5" s="215"/>
      <c r="D5" s="215"/>
      <c r="E5" s="215"/>
    </row>
    <row r="6" s="116" customFormat="1" ht="21.75" customHeight="1"/>
    <row r="7" spans="3:5" s="116" customFormat="1" ht="21" customHeight="1">
      <c r="C7" s="220" t="s">
        <v>412</v>
      </c>
      <c r="D7" s="220"/>
      <c r="E7" s="124"/>
    </row>
    <row r="8" spans="3:5" s="116" customFormat="1" ht="9.75" customHeight="1" thickBot="1">
      <c r="C8" s="125"/>
      <c r="D8" s="125"/>
      <c r="E8" s="126"/>
    </row>
    <row r="9" spans="2:5" s="116" customFormat="1" ht="23.25" customHeight="1" thickBot="1">
      <c r="B9" s="127"/>
      <c r="C9" s="122" t="s">
        <v>411</v>
      </c>
      <c r="D9" s="123" t="s">
        <v>376</v>
      </c>
      <c r="E9" s="126"/>
    </row>
    <row r="10" spans="3:5" s="116" customFormat="1" ht="19.5" customHeight="1">
      <c r="C10" s="128" t="s">
        <v>29</v>
      </c>
      <c r="D10" s="132" t="s">
        <v>433</v>
      </c>
      <c r="E10" s="126"/>
    </row>
    <row r="11" spans="3:5" s="116" customFormat="1" ht="19.5" customHeight="1">
      <c r="C11" s="129" t="s">
        <v>30</v>
      </c>
      <c r="D11" s="129" t="s">
        <v>434</v>
      </c>
      <c r="E11" s="126"/>
    </row>
    <row r="12" spans="3:5" s="116" customFormat="1" ht="19.5" customHeight="1">
      <c r="C12" s="129" t="s">
        <v>31</v>
      </c>
      <c r="D12" s="129" t="s">
        <v>435</v>
      </c>
      <c r="E12" s="126"/>
    </row>
    <row r="13" spans="3:5" s="116" customFormat="1" ht="19.5" customHeight="1">
      <c r="C13" s="129" t="s">
        <v>32</v>
      </c>
      <c r="D13" s="129" t="s">
        <v>436</v>
      </c>
      <c r="E13" s="126"/>
    </row>
    <row r="14" spans="3:5" s="116" customFormat="1" ht="19.5" customHeight="1">
      <c r="C14" s="129" t="s">
        <v>33</v>
      </c>
      <c r="D14" s="129" t="s">
        <v>437</v>
      </c>
      <c r="E14" s="126"/>
    </row>
    <row r="15" spans="3:4" s="116" customFormat="1" ht="19.5" customHeight="1">
      <c r="C15" s="129" t="s">
        <v>34</v>
      </c>
      <c r="D15" s="129" t="s">
        <v>438</v>
      </c>
    </row>
    <row r="16" spans="3:4" s="116" customFormat="1" ht="19.5" customHeight="1" thickBot="1">
      <c r="C16" s="130" t="s">
        <v>35</v>
      </c>
      <c r="D16" s="130" t="s">
        <v>439</v>
      </c>
    </row>
    <row r="17" s="116" customFormat="1" ht="19.5" customHeight="1">
      <c r="C17" s="131"/>
    </row>
    <row r="18" spans="2:5" s="39" customFormat="1" ht="47.25" customHeight="1">
      <c r="B18" s="215" t="s">
        <v>415</v>
      </c>
      <c r="C18" s="215"/>
      <c r="D18" s="215"/>
      <c r="E18" s="215"/>
    </row>
    <row r="19" s="39" customFormat="1" ht="19.5" customHeight="1">
      <c r="C19" s="35"/>
    </row>
    <row r="20" s="39" customFormat="1" ht="19.5" customHeight="1">
      <c r="C20" s="35"/>
    </row>
    <row r="21" s="39" customFormat="1" ht="19.5" customHeight="1"/>
    <row r="22" s="39" customFormat="1" ht="12.75"/>
    <row r="23" s="39" customFormat="1" ht="12.75"/>
    <row r="24" s="39" customFormat="1" ht="12.75"/>
  </sheetData>
  <sheetProtection/>
  <mergeCells count="6">
    <mergeCell ref="B4:E4"/>
    <mergeCell ref="C2:D2"/>
    <mergeCell ref="C7:D7"/>
    <mergeCell ref="A1:B1"/>
    <mergeCell ref="B5:E5"/>
    <mergeCell ref="B18:E18"/>
  </mergeCells>
  <hyperlinks>
    <hyperlink ref="A1" location="'Table Description'!A1" display="'Table Description'!A1"/>
  </hyperlinks>
  <printOptions/>
  <pageMargins left="0.7"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codeName="Sheet31111">
    <pageSetUpPr fitToPage="1"/>
  </sheetPr>
  <dimension ref="A1:Z45"/>
  <sheetViews>
    <sheetView zoomScale="80" zoomScaleNormal="80" zoomScalePageLayoutView="0" workbookViewId="0" topLeftCell="A1">
      <selection activeCell="A1" sqref="A1"/>
    </sheetView>
  </sheetViews>
  <sheetFormatPr defaultColWidth="7.8515625" defaultRowHeight="12.75"/>
  <cols>
    <col min="1" max="1" width="23.00390625" style="9" customWidth="1"/>
    <col min="2" max="3" width="10.7109375" style="9" customWidth="1"/>
    <col min="4" max="4" width="11.421875" style="9" customWidth="1"/>
    <col min="5" max="5" width="12.7109375" style="9" customWidth="1"/>
    <col min="6" max="6" width="10.7109375" style="9" customWidth="1"/>
    <col min="7" max="7" width="2.28125" style="9" customWidth="1"/>
    <col min="8" max="8" width="10.7109375" style="9" customWidth="1"/>
    <col min="9" max="9" width="10.57421875" style="9" customWidth="1"/>
    <col min="10" max="10" width="12.00390625" style="9" customWidth="1"/>
    <col min="11" max="11" width="10.7109375" style="9" customWidth="1"/>
    <col min="12" max="12" width="2.7109375" style="9" customWidth="1"/>
    <col min="13" max="13" width="10.7109375" style="9" customWidth="1"/>
    <col min="14" max="14" width="12.7109375" style="9" customWidth="1"/>
    <col min="15" max="16" width="10.7109375" style="9" customWidth="1"/>
    <col min="17" max="17" width="10.57421875" style="9" customWidth="1"/>
    <col min="18" max="18" width="7.8515625" style="9" customWidth="1"/>
    <col min="19" max="19" width="12.00390625" style="9" customWidth="1"/>
    <col min="20" max="26" width="7.8515625" style="9" customWidth="1"/>
    <col min="27" max="16384" width="7.8515625" style="18" customWidth="1"/>
  </cols>
  <sheetData>
    <row r="1" spans="1:16" ht="30" customHeight="1">
      <c r="A1" s="1" t="s">
        <v>326</v>
      </c>
      <c r="B1" s="28" t="s">
        <v>138</v>
      </c>
      <c r="D1" s="28"/>
      <c r="E1" s="3"/>
      <c r="F1" s="3"/>
      <c r="G1" s="3"/>
      <c r="H1" s="3"/>
      <c r="I1" s="3"/>
      <c r="J1" s="3"/>
      <c r="K1" s="3"/>
      <c r="L1" s="3"/>
      <c r="M1" s="3"/>
      <c r="N1" s="3"/>
      <c r="O1" s="3"/>
      <c r="P1" s="41" t="s">
        <v>459</v>
      </c>
    </row>
    <row r="2" spans="1:16" ht="21" customHeight="1" thickBot="1">
      <c r="A2" s="104" t="s">
        <v>323</v>
      </c>
      <c r="B2" s="29" t="s">
        <v>339</v>
      </c>
      <c r="D2" s="29"/>
      <c r="E2" s="5"/>
      <c r="F2" s="5"/>
      <c r="G2" s="5"/>
      <c r="H2" s="5"/>
      <c r="I2" s="5"/>
      <c r="J2" s="5"/>
      <c r="K2" s="5"/>
      <c r="L2" s="5"/>
      <c r="M2" s="5"/>
      <c r="N2" s="5"/>
      <c r="O2" s="5"/>
      <c r="P2" s="26"/>
    </row>
    <row r="3" spans="1:16" ht="12.75" customHeight="1" thickTop="1">
      <c r="A3" s="7"/>
      <c r="B3" s="8"/>
      <c r="C3" s="106"/>
      <c r="P3" s="10"/>
    </row>
    <row r="4" spans="1:16" ht="18.75" customHeight="1">
      <c r="A4" s="233" t="s">
        <v>0</v>
      </c>
      <c r="B4" s="234"/>
      <c r="C4" s="234"/>
      <c r="D4" s="234"/>
      <c r="E4" s="234"/>
      <c r="F4" s="234"/>
      <c r="G4" s="234"/>
      <c r="H4" s="11"/>
      <c r="I4" s="11"/>
      <c r="J4" s="11"/>
      <c r="K4" s="11"/>
      <c r="L4" s="11"/>
      <c r="P4" s="10"/>
    </row>
    <row r="5" spans="1:16" ht="12.75" customHeight="1">
      <c r="A5" s="12"/>
      <c r="P5" s="10"/>
    </row>
    <row r="6" spans="1:26" s="30" customFormat="1" ht="21" customHeight="1">
      <c r="A6" s="225" t="s">
        <v>114</v>
      </c>
      <c r="B6" s="226" t="s">
        <v>141</v>
      </c>
      <c r="C6" s="227"/>
      <c r="D6" s="227"/>
      <c r="E6" s="227"/>
      <c r="F6" s="228"/>
      <c r="G6" s="44"/>
      <c r="H6" s="226" t="s">
        <v>80</v>
      </c>
      <c r="I6" s="227"/>
      <c r="J6" s="227"/>
      <c r="K6" s="228"/>
      <c r="L6" s="45"/>
      <c r="M6" s="226" t="s">
        <v>140</v>
      </c>
      <c r="N6" s="227"/>
      <c r="O6" s="227"/>
      <c r="P6" s="228"/>
      <c r="Q6" s="46"/>
      <c r="R6" s="46"/>
      <c r="S6" s="46"/>
      <c r="T6" s="46"/>
      <c r="U6" s="46"/>
      <c r="V6" s="46"/>
      <c r="W6" s="46"/>
      <c r="X6" s="46"/>
      <c r="Y6" s="46"/>
      <c r="Z6" s="46"/>
    </row>
    <row r="7" spans="1:26" s="30" customFormat="1" ht="51.75" customHeight="1">
      <c r="A7" s="224"/>
      <c r="B7" s="47" t="s">
        <v>1</v>
      </c>
      <c r="C7" s="47" t="s">
        <v>193</v>
      </c>
      <c r="D7" s="47" t="s">
        <v>130</v>
      </c>
      <c r="E7" s="47" t="s">
        <v>117</v>
      </c>
      <c r="F7" s="47" t="s">
        <v>113</v>
      </c>
      <c r="G7" s="49"/>
      <c r="H7" s="47" t="s">
        <v>1</v>
      </c>
      <c r="I7" s="47" t="s">
        <v>192</v>
      </c>
      <c r="J7" s="47" t="s">
        <v>128</v>
      </c>
      <c r="K7" s="47" t="s">
        <v>139</v>
      </c>
      <c r="L7" s="46"/>
      <c r="M7" s="47" t="s">
        <v>1</v>
      </c>
      <c r="N7" s="47" t="s">
        <v>192</v>
      </c>
      <c r="O7" s="47" t="s">
        <v>131</v>
      </c>
      <c r="P7" s="47" t="s">
        <v>139</v>
      </c>
      <c r="Q7" s="46"/>
      <c r="R7" s="46"/>
      <c r="S7" s="46"/>
      <c r="T7" s="46"/>
      <c r="U7" s="46"/>
      <c r="V7" s="46"/>
      <c r="W7" s="46"/>
      <c r="X7" s="46"/>
      <c r="Y7" s="46"/>
      <c r="Z7" s="46"/>
    </row>
    <row r="8" spans="1:16" ht="12.75">
      <c r="A8" s="183"/>
      <c r="B8" s="50"/>
      <c r="C8" s="50"/>
      <c r="D8" s="50"/>
      <c r="E8" s="50"/>
      <c r="F8" s="50"/>
      <c r="G8" s="51"/>
      <c r="H8" s="50"/>
      <c r="I8" s="50"/>
      <c r="J8" s="50"/>
      <c r="K8" s="50"/>
      <c r="L8" s="51"/>
      <c r="M8" s="50"/>
      <c r="N8" s="50"/>
      <c r="O8" s="50"/>
      <c r="P8" s="50"/>
    </row>
    <row r="9" spans="1:16" ht="12.75">
      <c r="A9" s="52" t="s">
        <v>10</v>
      </c>
      <c r="B9" s="53">
        <v>8944</v>
      </c>
      <c r="C9" s="86">
        <v>45.331981753674604</v>
      </c>
      <c r="D9" s="53">
        <v>-163531.51</v>
      </c>
      <c r="E9" s="53">
        <v>-18283.934</v>
      </c>
      <c r="F9" s="86">
        <v>8.23817563448933</v>
      </c>
      <c r="G9" s="156"/>
      <c r="H9" s="53">
        <v>2730</v>
      </c>
      <c r="I9" s="86">
        <v>30.523255813953487</v>
      </c>
      <c r="J9" s="53">
        <v>46929.045</v>
      </c>
      <c r="K9" s="53">
        <v>17190.126</v>
      </c>
      <c r="L9" s="53"/>
      <c r="M9" s="53">
        <v>6214</v>
      </c>
      <c r="N9" s="86">
        <v>69.47674418604652</v>
      </c>
      <c r="O9" s="53">
        <v>210460.55</v>
      </c>
      <c r="P9" s="53">
        <v>33868.772</v>
      </c>
    </row>
    <row r="10" spans="1:16" ht="12.75">
      <c r="A10" s="55" t="s">
        <v>11</v>
      </c>
      <c r="B10" s="53">
        <v>12969</v>
      </c>
      <c r="C10" s="86">
        <v>11.96313925171574</v>
      </c>
      <c r="D10" s="53">
        <v>22382.714</v>
      </c>
      <c r="E10" s="53">
        <v>1725.863</v>
      </c>
      <c r="F10" s="86">
        <v>8.584371692955878</v>
      </c>
      <c r="G10" s="156"/>
      <c r="H10" s="53">
        <v>11373</v>
      </c>
      <c r="I10" s="86">
        <v>87.69373120518159</v>
      </c>
      <c r="J10" s="53">
        <v>32873.175</v>
      </c>
      <c r="K10" s="53">
        <v>2890.458</v>
      </c>
      <c r="L10" s="53"/>
      <c r="M10" s="53">
        <v>1596</v>
      </c>
      <c r="N10" s="86">
        <v>12.306268794818413</v>
      </c>
      <c r="O10" s="53">
        <v>10490.461</v>
      </c>
      <c r="P10" s="53">
        <v>6572.971</v>
      </c>
    </row>
    <row r="11" spans="1:16" ht="12.75">
      <c r="A11" s="55" t="s">
        <v>12</v>
      </c>
      <c r="B11" s="53">
        <v>14522</v>
      </c>
      <c r="C11" s="86">
        <v>13.129724060612634</v>
      </c>
      <c r="D11" s="53">
        <v>65412.019</v>
      </c>
      <c r="E11" s="53">
        <v>4504.34</v>
      </c>
      <c r="F11" s="86">
        <v>7.890894268097301</v>
      </c>
      <c r="G11" s="156"/>
      <c r="H11" s="53">
        <v>12614</v>
      </c>
      <c r="I11" s="86">
        <v>86.86131386861314</v>
      </c>
      <c r="J11" s="53">
        <v>79212.986</v>
      </c>
      <c r="K11" s="53">
        <v>6279.767</v>
      </c>
      <c r="L11" s="53"/>
      <c r="M11" s="53">
        <v>1908</v>
      </c>
      <c r="N11" s="86">
        <v>13.138686131386862</v>
      </c>
      <c r="O11" s="53">
        <v>13800.967</v>
      </c>
      <c r="P11" s="53">
        <v>7233.211</v>
      </c>
    </row>
    <row r="12" spans="1:16" ht="12.75">
      <c r="A12" s="55" t="s">
        <v>13</v>
      </c>
      <c r="B12" s="53">
        <v>17252</v>
      </c>
      <c r="C12" s="86">
        <v>15.10484612353894</v>
      </c>
      <c r="D12" s="53">
        <v>128222.544</v>
      </c>
      <c r="E12" s="53">
        <v>7432.329</v>
      </c>
      <c r="F12" s="86">
        <v>8.99952171249457</v>
      </c>
      <c r="G12" s="156"/>
      <c r="H12" s="53">
        <v>15026</v>
      </c>
      <c r="I12" s="86">
        <v>87.09714815673544</v>
      </c>
      <c r="J12" s="53">
        <v>143663.603</v>
      </c>
      <c r="K12" s="53">
        <v>9561.001</v>
      </c>
      <c r="L12" s="53"/>
      <c r="M12" s="53">
        <v>2226</v>
      </c>
      <c r="N12" s="86">
        <v>12.902851843264548</v>
      </c>
      <c r="O12" s="53">
        <v>15441.059</v>
      </c>
      <c r="P12" s="53">
        <v>6936.684</v>
      </c>
    </row>
    <row r="13" spans="1:16" ht="12.75">
      <c r="A13" s="55" t="s">
        <v>14</v>
      </c>
      <c r="B13" s="53">
        <v>15189</v>
      </c>
      <c r="C13" s="86">
        <v>13.940233851575837</v>
      </c>
      <c r="D13" s="53">
        <v>137294.015</v>
      </c>
      <c r="E13" s="53">
        <v>9039.042</v>
      </c>
      <c r="F13" s="86">
        <v>7.210259389124082</v>
      </c>
      <c r="G13" s="156"/>
      <c r="H13" s="53">
        <v>12918</v>
      </c>
      <c r="I13" s="86">
        <v>85.04839028244125</v>
      </c>
      <c r="J13" s="53">
        <v>155079.151</v>
      </c>
      <c r="K13" s="53">
        <v>12004.889</v>
      </c>
      <c r="L13" s="53"/>
      <c r="M13" s="53">
        <v>2271</v>
      </c>
      <c r="N13" s="86">
        <v>14.951609717558759</v>
      </c>
      <c r="O13" s="53">
        <v>17785.136</v>
      </c>
      <c r="P13" s="53">
        <v>7831.412</v>
      </c>
    </row>
    <row r="14" spans="1:16" ht="12.75">
      <c r="A14" s="55" t="s">
        <v>15</v>
      </c>
      <c r="B14" s="53">
        <v>13401</v>
      </c>
      <c r="C14" s="86">
        <v>12.130785455006292</v>
      </c>
      <c r="D14" s="53">
        <v>133291.355</v>
      </c>
      <c r="E14" s="53">
        <v>9946.374</v>
      </c>
      <c r="F14" s="86">
        <v>5.356004287990561</v>
      </c>
      <c r="G14" s="156"/>
      <c r="H14" s="53">
        <v>10893</v>
      </c>
      <c r="I14" s="86">
        <v>81.28497873293038</v>
      </c>
      <c r="J14" s="53">
        <v>153176.42</v>
      </c>
      <c r="K14" s="53">
        <v>14061.913</v>
      </c>
      <c r="L14" s="53"/>
      <c r="M14" s="53">
        <v>2508</v>
      </c>
      <c r="N14" s="86">
        <v>18.71502126706962</v>
      </c>
      <c r="O14" s="53">
        <v>19885.065</v>
      </c>
      <c r="P14" s="53">
        <v>7928.654</v>
      </c>
    </row>
    <row r="15" spans="1:16" ht="12.75">
      <c r="A15" s="55" t="s">
        <v>16</v>
      </c>
      <c r="B15" s="53">
        <v>12110</v>
      </c>
      <c r="C15" s="86">
        <v>10.812403460683386</v>
      </c>
      <c r="D15" s="53">
        <v>124506.293</v>
      </c>
      <c r="E15" s="53">
        <v>10281.279</v>
      </c>
      <c r="F15" s="86">
        <v>4.043943740951809</v>
      </c>
      <c r="G15" s="156"/>
      <c r="H15" s="53">
        <v>9590</v>
      </c>
      <c r="I15" s="86">
        <v>79.1907514450867</v>
      </c>
      <c r="J15" s="53">
        <v>144234.548</v>
      </c>
      <c r="K15" s="53">
        <v>15040.099</v>
      </c>
      <c r="L15" s="53"/>
      <c r="M15" s="53">
        <v>2520</v>
      </c>
      <c r="N15" s="86">
        <v>20.809248554913296</v>
      </c>
      <c r="O15" s="53">
        <v>19728.255</v>
      </c>
      <c r="P15" s="53">
        <v>7828.673</v>
      </c>
    </row>
    <row r="16" spans="1:16" ht="12.75">
      <c r="A16" s="55" t="s">
        <v>17</v>
      </c>
      <c r="B16" s="53">
        <v>11363</v>
      </c>
      <c r="C16" s="86">
        <v>10.72770529257378</v>
      </c>
      <c r="D16" s="53">
        <v>124743.145</v>
      </c>
      <c r="E16" s="53">
        <v>10978.012</v>
      </c>
      <c r="F16" s="86">
        <v>3.6284336591082758</v>
      </c>
      <c r="G16" s="156"/>
      <c r="H16" s="53">
        <v>8820</v>
      </c>
      <c r="I16" s="86">
        <v>77.62034673941741</v>
      </c>
      <c r="J16" s="53">
        <v>142128.58</v>
      </c>
      <c r="K16" s="53">
        <v>16114.351</v>
      </c>
      <c r="L16" s="53"/>
      <c r="M16" s="53">
        <v>2543</v>
      </c>
      <c r="N16" s="86">
        <v>22.379653260582593</v>
      </c>
      <c r="O16" s="53">
        <v>17385.435</v>
      </c>
      <c r="P16" s="53">
        <v>6836.585</v>
      </c>
    </row>
    <row r="17" spans="1:16" ht="12.75">
      <c r="A17" s="55" t="s">
        <v>18</v>
      </c>
      <c r="B17" s="53">
        <v>10426</v>
      </c>
      <c r="C17" s="86">
        <v>11.033504772789806</v>
      </c>
      <c r="D17" s="53">
        <v>121944.744</v>
      </c>
      <c r="E17" s="53">
        <v>11696.216</v>
      </c>
      <c r="F17" s="86">
        <v>3.446593396271925</v>
      </c>
      <c r="G17" s="156"/>
      <c r="H17" s="53">
        <v>8025</v>
      </c>
      <c r="I17" s="86">
        <v>76.97103395357759</v>
      </c>
      <c r="J17" s="53">
        <v>138493.648</v>
      </c>
      <c r="K17" s="53">
        <v>17257.775</v>
      </c>
      <c r="L17" s="53"/>
      <c r="M17" s="53">
        <v>2401</v>
      </c>
      <c r="N17" s="86">
        <v>23.028966046422404</v>
      </c>
      <c r="O17" s="53">
        <v>16548.904</v>
      </c>
      <c r="P17" s="53">
        <v>6892.505</v>
      </c>
    </row>
    <row r="18" spans="1:16" ht="12.75">
      <c r="A18" s="55" t="s">
        <v>19</v>
      </c>
      <c r="B18" s="53">
        <v>9401</v>
      </c>
      <c r="C18" s="86">
        <v>11.490979318437393</v>
      </c>
      <c r="D18" s="53">
        <v>118459.801</v>
      </c>
      <c r="E18" s="53">
        <v>12600.766</v>
      </c>
      <c r="F18" s="86">
        <v>3.4119063034000523</v>
      </c>
      <c r="G18" s="156"/>
      <c r="H18" s="53">
        <v>7234</v>
      </c>
      <c r="I18" s="86">
        <v>76.949260716945</v>
      </c>
      <c r="J18" s="53">
        <v>132721.968</v>
      </c>
      <c r="K18" s="53">
        <v>18346.968</v>
      </c>
      <c r="L18" s="53"/>
      <c r="M18" s="53">
        <v>2167</v>
      </c>
      <c r="N18" s="86">
        <v>23.050739283054995</v>
      </c>
      <c r="O18" s="53">
        <v>14262.167</v>
      </c>
      <c r="P18" s="53">
        <v>6581.526</v>
      </c>
    </row>
    <row r="19" spans="1:16" ht="12.75">
      <c r="A19" s="55" t="s">
        <v>20</v>
      </c>
      <c r="B19" s="53">
        <v>9027</v>
      </c>
      <c r="C19" s="86">
        <v>12.498615418697385</v>
      </c>
      <c r="D19" s="53">
        <v>116936.642</v>
      </c>
      <c r="E19" s="53">
        <v>12954.098</v>
      </c>
      <c r="F19" s="86">
        <v>3.4114938629229346</v>
      </c>
      <c r="G19" s="156"/>
      <c r="H19" s="53">
        <v>6865</v>
      </c>
      <c r="I19" s="86">
        <v>76.04962889110446</v>
      </c>
      <c r="J19" s="53">
        <v>131611.109</v>
      </c>
      <c r="K19" s="53">
        <v>19171.32</v>
      </c>
      <c r="L19" s="53"/>
      <c r="M19" s="53">
        <v>2162</v>
      </c>
      <c r="N19" s="86">
        <v>23.950371108895535</v>
      </c>
      <c r="O19" s="53">
        <v>14674.467</v>
      </c>
      <c r="P19" s="53">
        <v>6787.45</v>
      </c>
    </row>
    <row r="20" spans="1:16" ht="12.75">
      <c r="A20" s="55" t="s">
        <v>21</v>
      </c>
      <c r="B20" s="53">
        <v>16487</v>
      </c>
      <c r="C20" s="86">
        <v>13.20206274723339</v>
      </c>
      <c r="D20" s="53">
        <v>217604.603</v>
      </c>
      <c r="E20" s="53">
        <v>13198.557</v>
      </c>
      <c r="F20" s="86">
        <v>3.1770746970000645</v>
      </c>
      <c r="G20" s="156"/>
      <c r="H20" s="53">
        <v>12433</v>
      </c>
      <c r="I20" s="86">
        <v>75.4109298234973</v>
      </c>
      <c r="J20" s="53">
        <v>245472.701</v>
      </c>
      <c r="K20" s="53">
        <v>19743.642</v>
      </c>
      <c r="L20" s="53"/>
      <c r="M20" s="53">
        <v>4054</v>
      </c>
      <c r="N20" s="86">
        <v>24.5890701765027</v>
      </c>
      <c r="O20" s="53">
        <v>27868.098</v>
      </c>
      <c r="P20" s="53">
        <v>6874.222</v>
      </c>
    </row>
    <row r="21" spans="1:16" ht="12.75">
      <c r="A21" s="55" t="s">
        <v>22</v>
      </c>
      <c r="B21" s="53">
        <v>15177</v>
      </c>
      <c r="C21" s="86">
        <v>14.434764413840332</v>
      </c>
      <c r="D21" s="53">
        <v>216108.171</v>
      </c>
      <c r="E21" s="53">
        <v>14239.189</v>
      </c>
      <c r="F21" s="86">
        <v>3.1687195011374234</v>
      </c>
      <c r="G21" s="156"/>
      <c r="H21" s="53">
        <v>11266</v>
      </c>
      <c r="I21" s="86">
        <v>74.23074388877907</v>
      </c>
      <c r="J21" s="53">
        <v>242705.384</v>
      </c>
      <c r="K21" s="53">
        <v>21543.173</v>
      </c>
      <c r="L21" s="53"/>
      <c r="M21" s="53">
        <v>3911</v>
      </c>
      <c r="N21" s="86">
        <v>25.76925611122093</v>
      </c>
      <c r="O21" s="53">
        <v>26597.213</v>
      </c>
      <c r="P21" s="53">
        <v>6800.617</v>
      </c>
    </row>
    <row r="22" spans="1:16" ht="12.75">
      <c r="A22" s="55" t="s">
        <v>23</v>
      </c>
      <c r="B22" s="53">
        <v>13694</v>
      </c>
      <c r="C22" s="86">
        <v>15.13450188987865</v>
      </c>
      <c r="D22" s="53">
        <v>200380.215</v>
      </c>
      <c r="E22" s="53">
        <v>14632.702</v>
      </c>
      <c r="F22" s="86">
        <v>2.9578684870907144</v>
      </c>
      <c r="G22" s="156"/>
      <c r="H22" s="53">
        <v>10196</v>
      </c>
      <c r="I22" s="86">
        <v>74.45596611654739</v>
      </c>
      <c r="J22" s="53">
        <v>225153.912</v>
      </c>
      <c r="K22" s="53">
        <v>22082.573</v>
      </c>
      <c r="L22" s="53"/>
      <c r="M22" s="53">
        <v>3498</v>
      </c>
      <c r="N22" s="86">
        <v>25.544033883452606</v>
      </c>
      <c r="O22" s="53">
        <v>24773.697</v>
      </c>
      <c r="P22" s="53">
        <v>7082.246</v>
      </c>
    </row>
    <row r="23" spans="1:16" ht="12.75">
      <c r="A23" s="55" t="s">
        <v>24</v>
      </c>
      <c r="B23" s="53">
        <v>12193</v>
      </c>
      <c r="C23" s="86">
        <v>15.649104793685426</v>
      </c>
      <c r="D23" s="53">
        <v>180435.501</v>
      </c>
      <c r="E23" s="53">
        <v>14798.286</v>
      </c>
      <c r="F23" s="86">
        <v>2.728335496557836</v>
      </c>
      <c r="G23" s="156"/>
      <c r="H23" s="53">
        <v>8934</v>
      </c>
      <c r="I23" s="86">
        <v>73.27154924956942</v>
      </c>
      <c r="J23" s="53">
        <v>201281.7</v>
      </c>
      <c r="K23" s="53">
        <v>22529.852</v>
      </c>
      <c r="L23" s="53"/>
      <c r="M23" s="53">
        <v>3259</v>
      </c>
      <c r="N23" s="86">
        <v>26.728450750430575</v>
      </c>
      <c r="O23" s="53">
        <v>20846.199</v>
      </c>
      <c r="P23" s="53">
        <v>6396.502</v>
      </c>
    </row>
    <row r="24" spans="1:16" ht="12.75">
      <c r="A24" s="55" t="s">
        <v>25</v>
      </c>
      <c r="B24" s="53">
        <v>10939</v>
      </c>
      <c r="C24" s="86">
        <v>16.4155586902368</v>
      </c>
      <c r="D24" s="53">
        <v>171562.848</v>
      </c>
      <c r="E24" s="53">
        <v>15683.595</v>
      </c>
      <c r="F24" s="86">
        <v>2.7136074323746158</v>
      </c>
      <c r="G24" s="156"/>
      <c r="H24" s="53">
        <v>8070</v>
      </c>
      <c r="I24" s="86">
        <v>73.77273973855014</v>
      </c>
      <c r="J24" s="53">
        <v>191310.641</v>
      </c>
      <c r="K24" s="53">
        <v>23706.399</v>
      </c>
      <c r="L24" s="53"/>
      <c r="M24" s="53">
        <v>2869</v>
      </c>
      <c r="N24" s="86">
        <v>26.227260261449857</v>
      </c>
      <c r="O24" s="53">
        <v>19747.793</v>
      </c>
      <c r="P24" s="53">
        <v>6883.162</v>
      </c>
    </row>
    <row r="25" spans="1:16" ht="12.75">
      <c r="A25" s="55" t="s">
        <v>26</v>
      </c>
      <c r="B25" s="53">
        <v>60979</v>
      </c>
      <c r="C25" s="86">
        <v>18.894858828487145</v>
      </c>
      <c r="D25" s="53">
        <v>1429177.6</v>
      </c>
      <c r="E25" s="53">
        <v>23437.21</v>
      </c>
      <c r="F25" s="86">
        <v>3.044953682603333</v>
      </c>
      <c r="G25" s="156"/>
      <c r="H25" s="53">
        <v>44471</v>
      </c>
      <c r="I25" s="86">
        <v>72.9283851817839</v>
      </c>
      <c r="J25" s="53">
        <v>1554685.73</v>
      </c>
      <c r="K25" s="53">
        <v>34959.541</v>
      </c>
      <c r="L25" s="53"/>
      <c r="M25" s="53">
        <v>16508</v>
      </c>
      <c r="N25" s="86">
        <v>27.071614818216105</v>
      </c>
      <c r="O25" s="53">
        <v>125508.13</v>
      </c>
      <c r="P25" s="53">
        <v>7602.867</v>
      </c>
    </row>
    <row r="26" spans="1:16" ht="12.75">
      <c r="A26" s="55" t="s">
        <v>27</v>
      </c>
      <c r="B26" s="53">
        <v>11093</v>
      </c>
      <c r="C26" s="86">
        <v>23.620722696590935</v>
      </c>
      <c r="D26" s="53">
        <v>633949.363</v>
      </c>
      <c r="E26" s="53">
        <v>57148.595</v>
      </c>
      <c r="F26" s="86">
        <v>4.056853517120832</v>
      </c>
      <c r="G26" s="156"/>
      <c r="H26" s="53">
        <v>8412</v>
      </c>
      <c r="I26" s="86">
        <v>75.8316055169927</v>
      </c>
      <c r="J26" s="53">
        <v>671473.822</v>
      </c>
      <c r="K26" s="53">
        <v>79823.326</v>
      </c>
      <c r="L26" s="53"/>
      <c r="M26" s="53">
        <v>2681</v>
      </c>
      <c r="N26" s="86">
        <v>24.1683944830073</v>
      </c>
      <c r="O26" s="53">
        <v>37524.459</v>
      </c>
      <c r="P26" s="53">
        <v>13996.441</v>
      </c>
    </row>
    <row r="27" spans="1:16" ht="12.75">
      <c r="A27" s="56" t="s">
        <v>28</v>
      </c>
      <c r="B27" s="57">
        <v>4061</v>
      </c>
      <c r="C27" s="86">
        <v>25.175128634306613</v>
      </c>
      <c r="D27" s="57">
        <v>430772.245</v>
      </c>
      <c r="E27" s="57">
        <v>106075.411</v>
      </c>
      <c r="F27" s="86">
        <v>2.1306751224372573</v>
      </c>
      <c r="G27" s="152"/>
      <c r="H27" s="57">
        <v>3010</v>
      </c>
      <c r="I27" s="86">
        <v>74.11967495690716</v>
      </c>
      <c r="J27" s="57">
        <v>497600.118</v>
      </c>
      <c r="K27" s="57">
        <v>165315.654</v>
      </c>
      <c r="L27" s="57"/>
      <c r="M27" s="57">
        <v>1051</v>
      </c>
      <c r="N27" s="86">
        <v>25.88032504309283</v>
      </c>
      <c r="O27" s="57">
        <v>66827.873</v>
      </c>
      <c r="P27" s="57">
        <v>63585.036</v>
      </c>
    </row>
    <row r="28" spans="1:16" ht="12.75">
      <c r="A28" s="58"/>
      <c r="B28" s="59"/>
      <c r="C28" s="60"/>
      <c r="D28" s="59"/>
      <c r="E28" s="59"/>
      <c r="F28" s="60"/>
      <c r="G28" s="189"/>
      <c r="H28" s="59"/>
      <c r="I28" s="60"/>
      <c r="J28" s="59"/>
      <c r="K28" s="59"/>
      <c r="L28" s="59"/>
      <c r="M28" s="59"/>
      <c r="N28" s="60"/>
      <c r="O28" s="59"/>
      <c r="P28" s="62"/>
    </row>
    <row r="29" spans="1:16" ht="12.75">
      <c r="A29" s="63"/>
      <c r="B29" s="64"/>
      <c r="C29" s="65"/>
      <c r="D29" s="64"/>
      <c r="E29" s="64"/>
      <c r="F29" s="65"/>
      <c r="G29" s="173"/>
      <c r="H29" s="64"/>
      <c r="I29" s="65"/>
      <c r="J29" s="64"/>
      <c r="K29" s="64"/>
      <c r="L29" s="64"/>
      <c r="M29" s="64"/>
      <c r="N29" s="65"/>
      <c r="O29" s="64"/>
      <c r="P29" s="67"/>
    </row>
    <row r="30" spans="1:16" ht="17.25">
      <c r="A30" s="68" t="s">
        <v>163</v>
      </c>
      <c r="B30" s="64"/>
      <c r="C30" s="65"/>
      <c r="D30" s="64"/>
      <c r="E30" s="64"/>
      <c r="F30" s="65"/>
      <c r="G30" s="173"/>
      <c r="H30" s="64"/>
      <c r="I30" s="65"/>
      <c r="J30" s="64"/>
      <c r="K30" s="64"/>
      <c r="L30" s="64"/>
      <c r="M30" s="64"/>
      <c r="N30" s="65"/>
      <c r="O30" s="64"/>
      <c r="P30" s="67"/>
    </row>
    <row r="31" spans="1:16" ht="12.75">
      <c r="A31" s="69"/>
      <c r="B31" s="70"/>
      <c r="C31" s="71"/>
      <c r="D31" s="70"/>
      <c r="E31" s="70"/>
      <c r="F31" s="71"/>
      <c r="G31" s="190"/>
      <c r="H31" s="70"/>
      <c r="I31" s="71"/>
      <c r="J31" s="70"/>
      <c r="K31" s="70"/>
      <c r="L31" s="70"/>
      <c r="M31" s="70"/>
      <c r="N31" s="71"/>
      <c r="O31" s="70"/>
      <c r="P31" s="72"/>
    </row>
    <row r="32" spans="1:16" ht="12.75" customHeight="1">
      <c r="A32" s="63"/>
      <c r="B32" s="73"/>
      <c r="C32" s="74"/>
      <c r="D32" s="73"/>
      <c r="E32" s="73"/>
      <c r="F32" s="74"/>
      <c r="G32" s="175"/>
      <c r="H32" s="73"/>
      <c r="I32" s="74"/>
      <c r="J32" s="73"/>
      <c r="K32" s="73"/>
      <c r="L32" s="73"/>
      <c r="M32" s="73"/>
      <c r="N32" s="74"/>
      <c r="O32" s="73"/>
      <c r="P32" s="73"/>
    </row>
    <row r="33" spans="1:16" ht="12.75">
      <c r="A33" s="52" t="s">
        <v>29</v>
      </c>
      <c r="B33" s="53">
        <v>57310</v>
      </c>
      <c r="C33" s="86">
        <v>15.163301159935653</v>
      </c>
      <c r="D33" s="53">
        <v>84474.296</v>
      </c>
      <c r="E33" s="53">
        <v>1473.989</v>
      </c>
      <c r="F33" s="86">
        <v>9.199693766296758</v>
      </c>
      <c r="G33" s="156"/>
      <c r="H33" s="53">
        <v>44863</v>
      </c>
      <c r="I33" s="86">
        <v>78.2812772640028</v>
      </c>
      <c r="J33" s="53">
        <v>337979.047</v>
      </c>
      <c r="K33" s="53">
        <v>7533.581</v>
      </c>
      <c r="L33" s="53"/>
      <c r="M33" s="53">
        <v>12447</v>
      </c>
      <c r="N33" s="86">
        <v>21.718722735997208</v>
      </c>
      <c r="O33" s="53">
        <v>253504.75</v>
      </c>
      <c r="P33" s="53">
        <v>20366.735</v>
      </c>
    </row>
    <row r="34" spans="1:16" ht="12.75">
      <c r="A34" s="52" t="s">
        <v>30</v>
      </c>
      <c r="B34" s="53">
        <v>44672</v>
      </c>
      <c r="C34" s="86">
        <v>11.820147063882033</v>
      </c>
      <c r="D34" s="53">
        <v>445778.775</v>
      </c>
      <c r="E34" s="53">
        <v>9978.93</v>
      </c>
      <c r="F34" s="86">
        <v>4.7701716416120625</v>
      </c>
      <c r="G34" s="156"/>
      <c r="H34" s="53">
        <v>36187</v>
      </c>
      <c r="I34" s="86">
        <v>81.00599928366762</v>
      </c>
      <c r="J34" s="53">
        <v>511786.78</v>
      </c>
      <c r="K34" s="53">
        <v>14142.835</v>
      </c>
      <c r="L34" s="53"/>
      <c r="M34" s="53">
        <v>8485</v>
      </c>
      <c r="N34" s="86">
        <v>18.99400071633238</v>
      </c>
      <c r="O34" s="53">
        <v>66008.005</v>
      </c>
      <c r="P34" s="53">
        <v>7779.376</v>
      </c>
    </row>
    <row r="35" spans="1:16" ht="12.75" customHeight="1">
      <c r="A35" s="52" t="s">
        <v>31</v>
      </c>
      <c r="B35" s="53">
        <v>44980</v>
      </c>
      <c r="C35" s="86">
        <v>11.901234045255382</v>
      </c>
      <c r="D35" s="53">
        <v>560183.583</v>
      </c>
      <c r="E35" s="53">
        <v>12454.059</v>
      </c>
      <c r="F35" s="86">
        <v>3.3528642883081416</v>
      </c>
      <c r="G35" s="156"/>
      <c r="H35" s="53">
        <v>34349</v>
      </c>
      <c r="I35" s="86">
        <v>76.36505113383726</v>
      </c>
      <c r="J35" s="53">
        <v>631986.424</v>
      </c>
      <c r="K35" s="53">
        <v>18398.976</v>
      </c>
      <c r="L35" s="53"/>
      <c r="M35" s="53">
        <v>10631</v>
      </c>
      <c r="N35" s="86">
        <v>23.634948866162738</v>
      </c>
      <c r="O35" s="53">
        <v>71802.841</v>
      </c>
      <c r="P35" s="53">
        <v>6754.1</v>
      </c>
    </row>
    <row r="36" spans="1:16" ht="12.75" customHeight="1">
      <c r="A36" s="52" t="s">
        <v>32</v>
      </c>
      <c r="B36" s="53">
        <v>57472</v>
      </c>
      <c r="C36" s="86">
        <v>15.206203978822652</v>
      </c>
      <c r="D36" s="53">
        <v>845562.122</v>
      </c>
      <c r="E36" s="53">
        <v>14712.593</v>
      </c>
      <c r="F36" s="86">
        <v>2.907894429005689</v>
      </c>
      <c r="G36" s="156"/>
      <c r="H36" s="53">
        <v>42588</v>
      </c>
      <c r="I36" s="86">
        <v>74.1021714922049</v>
      </c>
      <c r="J36" s="53">
        <v>946753.955</v>
      </c>
      <c r="K36" s="53">
        <v>22230.533</v>
      </c>
      <c r="L36" s="53"/>
      <c r="M36" s="53">
        <v>14884</v>
      </c>
      <c r="N36" s="86">
        <v>25.8978285077951</v>
      </c>
      <c r="O36" s="53">
        <v>101191.83</v>
      </c>
      <c r="P36" s="53">
        <v>6798.699</v>
      </c>
    </row>
    <row r="37" spans="1:16" ht="12.75" customHeight="1">
      <c r="A37" s="52" t="s">
        <v>33</v>
      </c>
      <c r="B37" s="53">
        <v>52829</v>
      </c>
      <c r="C37" s="86">
        <v>18.63746048769474</v>
      </c>
      <c r="D37" s="53">
        <v>1144011.28</v>
      </c>
      <c r="E37" s="53">
        <v>21654.987</v>
      </c>
      <c r="F37" s="86">
        <v>2.927963901796117</v>
      </c>
      <c r="G37" s="156"/>
      <c r="H37" s="53">
        <v>38395</v>
      </c>
      <c r="I37" s="86">
        <v>72.67788525241818</v>
      </c>
      <c r="J37" s="53">
        <v>1250338.33</v>
      </c>
      <c r="K37" s="53">
        <v>32565.134</v>
      </c>
      <c r="L37" s="53"/>
      <c r="M37" s="53">
        <v>14434</v>
      </c>
      <c r="N37" s="86">
        <v>27.32211474758182</v>
      </c>
      <c r="O37" s="53">
        <v>106327.04</v>
      </c>
      <c r="P37" s="53">
        <v>7366.429</v>
      </c>
    </row>
    <row r="38" spans="1:16" ht="12.75" customHeight="1">
      <c r="A38" s="52" t="s">
        <v>34</v>
      </c>
      <c r="B38" s="53">
        <v>17255</v>
      </c>
      <c r="C38" s="86">
        <v>22.827395520512244</v>
      </c>
      <c r="D38" s="53">
        <v>848384.72</v>
      </c>
      <c r="E38" s="53">
        <v>49167.471</v>
      </c>
      <c r="F38" s="86">
        <v>3.969411382069178</v>
      </c>
      <c r="G38" s="156"/>
      <c r="H38" s="53">
        <v>12995</v>
      </c>
      <c r="I38" s="86">
        <v>75.3115039119096</v>
      </c>
      <c r="J38" s="53">
        <v>898231.745</v>
      </c>
      <c r="K38" s="53">
        <v>69121.335</v>
      </c>
      <c r="L38" s="53"/>
      <c r="M38" s="53">
        <v>4260</v>
      </c>
      <c r="N38" s="86">
        <v>24.68849608809041</v>
      </c>
      <c r="O38" s="53">
        <v>49847.025</v>
      </c>
      <c r="P38" s="53">
        <v>11701.18</v>
      </c>
    </row>
    <row r="39" spans="1:16" ht="12.75" customHeight="1">
      <c r="A39" s="76" t="s">
        <v>35</v>
      </c>
      <c r="B39" s="57">
        <v>4709</v>
      </c>
      <c r="C39" s="86">
        <v>24.919299359686722</v>
      </c>
      <c r="D39" s="57">
        <v>481257.537</v>
      </c>
      <c r="E39" s="57">
        <v>102199.519</v>
      </c>
      <c r="F39" s="86">
        <v>2.234008821877957</v>
      </c>
      <c r="G39" s="152"/>
      <c r="H39" s="57">
        <v>3503</v>
      </c>
      <c r="I39" s="86">
        <v>74.38946697812699</v>
      </c>
      <c r="J39" s="57">
        <v>552731.968</v>
      </c>
      <c r="K39" s="57">
        <v>157788.172</v>
      </c>
      <c r="L39" s="57"/>
      <c r="M39" s="57">
        <v>1206</v>
      </c>
      <c r="N39" s="86">
        <v>25.61053302187301</v>
      </c>
      <c r="O39" s="57">
        <v>71474.431</v>
      </c>
      <c r="P39" s="57">
        <v>59265.697</v>
      </c>
    </row>
    <row r="40" spans="1:16" ht="12.75" customHeight="1">
      <c r="A40" s="78"/>
      <c r="B40" s="59"/>
      <c r="C40" s="60"/>
      <c r="D40" s="59"/>
      <c r="E40" s="59"/>
      <c r="F40" s="60"/>
      <c r="G40" s="189"/>
      <c r="H40" s="59"/>
      <c r="I40" s="60"/>
      <c r="J40" s="59"/>
      <c r="K40" s="59"/>
      <c r="L40" s="59"/>
      <c r="M40" s="59"/>
      <c r="N40" s="60"/>
      <c r="O40" s="59"/>
      <c r="P40" s="62"/>
    </row>
    <row r="41" spans="1:16" ht="12.75">
      <c r="A41" s="78"/>
      <c r="B41" s="64"/>
      <c r="C41" s="65"/>
      <c r="D41" s="64"/>
      <c r="E41" s="64"/>
      <c r="F41" s="71"/>
      <c r="G41" s="173"/>
      <c r="H41" s="64"/>
      <c r="I41" s="65"/>
      <c r="J41" s="64"/>
      <c r="K41" s="64"/>
      <c r="L41" s="64"/>
      <c r="M41" s="64"/>
      <c r="N41" s="65"/>
      <c r="O41" s="64"/>
      <c r="P41" s="72"/>
    </row>
    <row r="42" spans="1:26" s="33" customFormat="1" ht="18.75" customHeight="1">
      <c r="A42" s="79" t="s">
        <v>36</v>
      </c>
      <c r="B42" s="80">
        <v>279227</v>
      </c>
      <c r="C42" s="88">
        <v>14.776104396418516</v>
      </c>
      <c r="D42" s="80">
        <v>4409652.32</v>
      </c>
      <c r="E42" s="80">
        <v>15792.356</v>
      </c>
      <c r="F42" s="88">
        <v>3.194557007727801</v>
      </c>
      <c r="G42" s="191"/>
      <c r="H42" s="80">
        <v>212880</v>
      </c>
      <c r="I42" s="88">
        <v>76.23904565102944</v>
      </c>
      <c r="J42" s="80">
        <v>5129808.25</v>
      </c>
      <c r="K42" s="80">
        <v>24097.183</v>
      </c>
      <c r="L42" s="80"/>
      <c r="M42" s="80">
        <v>66347</v>
      </c>
      <c r="N42" s="88">
        <v>23.76095434897055</v>
      </c>
      <c r="O42" s="80">
        <v>720155.93</v>
      </c>
      <c r="P42" s="80">
        <v>10854.386</v>
      </c>
      <c r="Q42" s="82"/>
      <c r="R42" s="82"/>
      <c r="S42" s="82"/>
      <c r="T42" s="82"/>
      <c r="U42" s="82"/>
      <c r="V42" s="82"/>
      <c r="W42" s="82"/>
      <c r="X42" s="82"/>
      <c r="Y42" s="82"/>
      <c r="Z42" s="82"/>
    </row>
    <row r="43" ht="12.75">
      <c r="A43" s="83"/>
    </row>
    <row r="44" spans="1:26" s="35" customFormat="1" ht="12.75">
      <c r="A44" s="84" t="s">
        <v>37</v>
      </c>
      <c r="B44" s="85"/>
      <c r="C44" s="85"/>
      <c r="D44" s="85"/>
      <c r="E44" s="85"/>
      <c r="F44" s="85"/>
      <c r="G44" s="85"/>
      <c r="H44" s="85"/>
      <c r="I44" s="85"/>
      <c r="J44" s="85"/>
      <c r="K44" s="85"/>
      <c r="L44" s="85"/>
      <c r="M44" s="85"/>
      <c r="N44" s="85"/>
      <c r="O44" s="85"/>
      <c r="P44" s="85"/>
      <c r="Q44" s="85"/>
      <c r="R44" s="85"/>
      <c r="S44" s="85"/>
      <c r="T44" s="85"/>
      <c r="U44" s="85"/>
      <c r="V44" s="85"/>
      <c r="W44" s="85"/>
      <c r="X44" s="85"/>
      <c r="Y44" s="85"/>
      <c r="Z44" s="85"/>
    </row>
    <row r="45" spans="1:26" s="35" customFormat="1" ht="12.75">
      <c r="A45" s="84" t="s">
        <v>458</v>
      </c>
      <c r="B45" s="85"/>
      <c r="C45" s="85"/>
      <c r="D45" s="85"/>
      <c r="E45" s="85"/>
      <c r="F45" s="85"/>
      <c r="G45" s="85"/>
      <c r="H45" s="85"/>
      <c r="I45" s="85"/>
      <c r="J45" s="85"/>
      <c r="K45" s="85"/>
      <c r="L45" s="85"/>
      <c r="M45" s="85"/>
      <c r="N45" s="85"/>
      <c r="O45" s="85"/>
      <c r="P45" s="85"/>
      <c r="Q45" s="85"/>
      <c r="R45" s="85"/>
      <c r="S45" s="85"/>
      <c r="T45" s="85"/>
      <c r="U45" s="85"/>
      <c r="V45" s="85"/>
      <c r="W45" s="85"/>
      <c r="X45" s="85"/>
      <c r="Y45" s="85"/>
      <c r="Z45" s="85"/>
    </row>
  </sheetData>
  <sheetProtection/>
  <mergeCells count="5">
    <mergeCell ref="M6:P6"/>
    <mergeCell ref="A4:G4"/>
    <mergeCell ref="B6:F6"/>
    <mergeCell ref="A6:A7"/>
    <mergeCell ref="H6:K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4" r:id="rId1"/>
</worksheet>
</file>

<file path=xl/worksheets/sheet21.xml><?xml version="1.0" encoding="utf-8"?>
<worksheet xmlns="http://schemas.openxmlformats.org/spreadsheetml/2006/main" xmlns:r="http://schemas.openxmlformats.org/officeDocument/2006/relationships">
  <sheetPr codeName="Sheet311111">
    <pageSetUpPr fitToPage="1"/>
  </sheetPr>
  <dimension ref="A1:Z45"/>
  <sheetViews>
    <sheetView zoomScale="80" zoomScaleNormal="80" zoomScalePageLayoutView="0" workbookViewId="0" topLeftCell="A1">
      <selection activeCell="A1" sqref="A1"/>
    </sheetView>
  </sheetViews>
  <sheetFormatPr defaultColWidth="7.8515625" defaultRowHeight="12.75"/>
  <cols>
    <col min="1" max="1" width="22.140625" style="9" customWidth="1"/>
    <col min="2" max="3" width="10.7109375" style="9" customWidth="1"/>
    <col min="4" max="4" width="11.421875" style="9" customWidth="1"/>
    <col min="5" max="5" width="12.7109375" style="9" customWidth="1"/>
    <col min="6" max="6" width="10.7109375" style="9" customWidth="1"/>
    <col min="7" max="7" width="2.28125" style="9" customWidth="1"/>
    <col min="8" max="9" width="10.7109375" style="9" customWidth="1"/>
    <col min="10" max="10" width="11.8515625" style="9" customWidth="1"/>
    <col min="11" max="11" width="10.7109375" style="9" customWidth="1"/>
    <col min="12" max="12" width="2.7109375" style="9" customWidth="1"/>
    <col min="13" max="13" width="10.7109375" style="9" customWidth="1"/>
    <col min="14" max="14" width="12.7109375" style="9" customWidth="1"/>
    <col min="15" max="16" width="10.7109375" style="9" customWidth="1"/>
    <col min="17" max="26" width="7.8515625" style="9" customWidth="1"/>
    <col min="27" max="16384" width="7.8515625" style="18" customWidth="1"/>
  </cols>
  <sheetData>
    <row r="1" spans="1:16" ht="30" customHeight="1">
      <c r="A1" s="1" t="s">
        <v>327</v>
      </c>
      <c r="B1" s="28" t="s">
        <v>138</v>
      </c>
      <c r="C1" s="28"/>
      <c r="D1" s="28"/>
      <c r="E1" s="3"/>
      <c r="F1" s="3"/>
      <c r="G1" s="3"/>
      <c r="H1" s="3"/>
      <c r="I1" s="3"/>
      <c r="J1" s="3"/>
      <c r="K1" s="3"/>
      <c r="L1" s="3"/>
      <c r="M1" s="3"/>
      <c r="N1" s="3"/>
      <c r="O1" s="3"/>
      <c r="P1" s="41" t="s">
        <v>459</v>
      </c>
    </row>
    <row r="2" spans="1:16" ht="21" customHeight="1" thickBot="1">
      <c r="A2" s="104" t="s">
        <v>323</v>
      </c>
      <c r="B2" s="29" t="s">
        <v>340</v>
      </c>
      <c r="C2" s="29"/>
      <c r="D2" s="29"/>
      <c r="E2" s="5"/>
      <c r="F2" s="5"/>
      <c r="G2" s="5"/>
      <c r="H2" s="5"/>
      <c r="I2" s="5"/>
      <c r="J2" s="5"/>
      <c r="K2" s="5"/>
      <c r="L2" s="5"/>
      <c r="M2" s="5"/>
      <c r="N2" s="5"/>
      <c r="O2" s="5"/>
      <c r="P2" s="26"/>
    </row>
    <row r="3" spans="1:16" ht="12.75" customHeight="1" thickTop="1">
      <c r="A3" s="7"/>
      <c r="B3" s="8"/>
      <c r="P3" s="10"/>
    </row>
    <row r="4" spans="1:16" ht="18.75" customHeight="1">
      <c r="A4" s="233" t="s">
        <v>0</v>
      </c>
      <c r="B4" s="234"/>
      <c r="C4" s="234"/>
      <c r="D4" s="234"/>
      <c r="E4" s="234"/>
      <c r="F4" s="234"/>
      <c r="G4" s="234"/>
      <c r="H4" s="11"/>
      <c r="I4" s="11"/>
      <c r="J4" s="11"/>
      <c r="K4" s="11"/>
      <c r="L4" s="11"/>
      <c r="M4" s="11"/>
      <c r="P4" s="10"/>
    </row>
    <row r="5" spans="1:16" ht="12.75" customHeight="1">
      <c r="A5" s="12"/>
      <c r="P5" s="10"/>
    </row>
    <row r="6" spans="1:26" s="30" customFormat="1" ht="18" customHeight="1">
      <c r="A6" s="225" t="s">
        <v>114</v>
      </c>
      <c r="B6" s="226" t="s">
        <v>144</v>
      </c>
      <c r="C6" s="227"/>
      <c r="D6" s="227"/>
      <c r="E6" s="227"/>
      <c r="F6" s="228"/>
      <c r="G6" s="44"/>
      <c r="H6" s="226" t="s">
        <v>142</v>
      </c>
      <c r="I6" s="227"/>
      <c r="J6" s="227"/>
      <c r="K6" s="228"/>
      <c r="L6" s="45"/>
      <c r="M6" s="226" t="s">
        <v>143</v>
      </c>
      <c r="N6" s="227"/>
      <c r="O6" s="227"/>
      <c r="P6" s="228"/>
      <c r="Q6" s="46"/>
      <c r="R6" s="46"/>
      <c r="S6" s="46"/>
      <c r="T6" s="46"/>
      <c r="U6" s="46"/>
      <c r="V6" s="46"/>
      <c r="W6" s="46"/>
      <c r="X6" s="46"/>
      <c r="Y6" s="46"/>
      <c r="Z6" s="46"/>
    </row>
    <row r="7" spans="1:26" s="30" customFormat="1" ht="64.5" customHeight="1">
      <c r="A7" s="224"/>
      <c r="B7" s="47" t="s">
        <v>1</v>
      </c>
      <c r="C7" s="47" t="s">
        <v>193</v>
      </c>
      <c r="D7" s="47" t="s">
        <v>130</v>
      </c>
      <c r="E7" s="47" t="s">
        <v>117</v>
      </c>
      <c r="F7" s="47" t="s">
        <v>113</v>
      </c>
      <c r="G7" s="49"/>
      <c r="H7" s="47" t="s">
        <v>1</v>
      </c>
      <c r="I7" s="47" t="s">
        <v>221</v>
      </c>
      <c r="J7" s="47" t="s">
        <v>128</v>
      </c>
      <c r="K7" s="47" t="s">
        <v>139</v>
      </c>
      <c r="L7" s="46"/>
      <c r="M7" s="47" t="s">
        <v>1</v>
      </c>
      <c r="N7" s="47" t="s">
        <v>221</v>
      </c>
      <c r="O7" s="47" t="s">
        <v>131</v>
      </c>
      <c r="P7" s="47" t="s">
        <v>139</v>
      </c>
      <c r="Q7" s="46"/>
      <c r="R7" s="46"/>
      <c r="S7" s="46"/>
      <c r="T7" s="46"/>
      <c r="U7" s="46"/>
      <c r="V7" s="46"/>
      <c r="W7" s="46"/>
      <c r="X7" s="46"/>
      <c r="Y7" s="46"/>
      <c r="Z7" s="46"/>
    </row>
    <row r="8" spans="1:16" ht="12.75">
      <c r="A8" s="183"/>
      <c r="B8" s="50"/>
      <c r="C8" s="50"/>
      <c r="D8" s="50"/>
      <c r="E8" s="50"/>
      <c r="F8" s="50"/>
      <c r="G8" s="51"/>
      <c r="H8" s="50"/>
      <c r="I8" s="50"/>
      <c r="J8" s="50"/>
      <c r="K8" s="50"/>
      <c r="L8" s="51"/>
      <c r="M8" s="50"/>
      <c r="N8" s="50"/>
      <c r="O8" s="50"/>
      <c r="P8" s="50"/>
    </row>
    <row r="9" spans="1:16" ht="12.75">
      <c r="A9" s="52" t="s">
        <v>10</v>
      </c>
      <c r="B9" s="53">
        <v>7717</v>
      </c>
      <c r="C9" s="86">
        <v>39.11302584896097</v>
      </c>
      <c r="D9" s="53">
        <v>157287.2</v>
      </c>
      <c r="E9" s="53">
        <v>20381.91</v>
      </c>
      <c r="F9" s="86">
        <v>7.923607986357188</v>
      </c>
      <c r="G9" s="53"/>
      <c r="H9" s="53">
        <v>2870</v>
      </c>
      <c r="I9" s="86">
        <v>37.19061811584813</v>
      </c>
      <c r="J9" s="53">
        <v>169495.3</v>
      </c>
      <c r="K9" s="53">
        <v>59057.58</v>
      </c>
      <c r="L9" s="53"/>
      <c r="M9" s="53">
        <v>4847</v>
      </c>
      <c r="N9" s="86">
        <v>62.80938188415187</v>
      </c>
      <c r="O9" s="53">
        <v>12208</v>
      </c>
      <c r="P9" s="53">
        <v>2518.68</v>
      </c>
    </row>
    <row r="10" spans="1:16" ht="12.75">
      <c r="A10" s="55" t="s">
        <v>11</v>
      </c>
      <c r="B10" s="53">
        <v>8628</v>
      </c>
      <c r="C10" s="86">
        <v>7.9588222271419085</v>
      </c>
      <c r="D10" s="53">
        <v>3641.869</v>
      </c>
      <c r="E10" s="53">
        <v>422.099</v>
      </c>
      <c r="F10" s="86">
        <v>1.3967545291001588</v>
      </c>
      <c r="G10" s="53"/>
      <c r="H10" s="53">
        <v>5082</v>
      </c>
      <c r="I10" s="86">
        <v>58.90125173852573</v>
      </c>
      <c r="J10" s="53">
        <v>10580.22</v>
      </c>
      <c r="K10" s="53">
        <v>2081.901</v>
      </c>
      <c r="L10" s="53"/>
      <c r="M10" s="53">
        <v>3546</v>
      </c>
      <c r="N10" s="86">
        <v>41.09874826147427</v>
      </c>
      <c r="O10" s="53">
        <v>6938.35</v>
      </c>
      <c r="P10" s="53">
        <v>1956.67</v>
      </c>
    </row>
    <row r="11" spans="1:16" ht="12.75">
      <c r="A11" s="55" t="s">
        <v>12</v>
      </c>
      <c r="B11" s="53">
        <v>10067</v>
      </c>
      <c r="C11" s="86">
        <v>9.10184080141767</v>
      </c>
      <c r="D11" s="53">
        <v>9882.932</v>
      </c>
      <c r="E11" s="53">
        <v>981.716</v>
      </c>
      <c r="F11" s="86">
        <v>1.1922147131828387</v>
      </c>
      <c r="G11" s="53"/>
      <c r="H11" s="53">
        <v>6371</v>
      </c>
      <c r="I11" s="86">
        <v>63.285983907817624</v>
      </c>
      <c r="J11" s="53">
        <v>17552.02</v>
      </c>
      <c r="K11" s="53">
        <v>2754.986</v>
      </c>
      <c r="L11" s="53"/>
      <c r="M11" s="53">
        <v>3696</v>
      </c>
      <c r="N11" s="86">
        <v>36.714016092182376</v>
      </c>
      <c r="O11" s="53">
        <v>7669.09</v>
      </c>
      <c r="P11" s="53">
        <v>2074.97</v>
      </c>
    </row>
    <row r="12" spans="1:16" ht="12.75">
      <c r="A12" s="55" t="s">
        <v>13</v>
      </c>
      <c r="B12" s="53">
        <v>10727</v>
      </c>
      <c r="C12" s="86">
        <v>9.391936260561222</v>
      </c>
      <c r="D12" s="53">
        <v>14192.32</v>
      </c>
      <c r="E12" s="53">
        <v>1323.047</v>
      </c>
      <c r="F12" s="86">
        <v>0.9961126024037623</v>
      </c>
      <c r="G12" s="53"/>
      <c r="H12" s="53">
        <v>6926</v>
      </c>
      <c r="I12" s="86">
        <v>64.56604828936328</v>
      </c>
      <c r="J12" s="53">
        <v>22066.71</v>
      </c>
      <c r="K12" s="53">
        <v>3186.069</v>
      </c>
      <c r="L12" s="53"/>
      <c r="M12" s="53">
        <v>3801</v>
      </c>
      <c r="N12" s="86">
        <v>35.43395171063671</v>
      </c>
      <c r="O12" s="53">
        <v>7874.39</v>
      </c>
      <c r="P12" s="53">
        <v>2071.66</v>
      </c>
    </row>
    <row r="13" spans="1:16" ht="12.75">
      <c r="A13" s="55" t="s">
        <v>14</v>
      </c>
      <c r="B13" s="53">
        <v>9980</v>
      </c>
      <c r="C13" s="86">
        <v>9.159492648543475</v>
      </c>
      <c r="D13" s="53">
        <v>18584.68</v>
      </c>
      <c r="E13" s="53">
        <v>1862.193</v>
      </c>
      <c r="F13" s="86">
        <v>0.9760102322294715</v>
      </c>
      <c r="G13" s="53"/>
      <c r="H13" s="53">
        <v>6814</v>
      </c>
      <c r="I13" s="86">
        <v>68.27655310621242</v>
      </c>
      <c r="J13" s="53">
        <v>25090.26</v>
      </c>
      <c r="K13" s="53">
        <v>3682.164</v>
      </c>
      <c r="L13" s="53"/>
      <c r="M13" s="53">
        <v>3166</v>
      </c>
      <c r="N13" s="86">
        <v>31.723446893787578</v>
      </c>
      <c r="O13" s="53">
        <v>6505.58</v>
      </c>
      <c r="P13" s="53">
        <v>2054.83</v>
      </c>
    </row>
    <row r="14" spans="1:16" ht="12.75">
      <c r="A14" s="55" t="s">
        <v>15</v>
      </c>
      <c r="B14" s="53">
        <v>9473</v>
      </c>
      <c r="C14" s="86">
        <v>8.575101157769913</v>
      </c>
      <c r="D14" s="53">
        <v>21801.16</v>
      </c>
      <c r="E14" s="53">
        <v>2301.4</v>
      </c>
      <c r="F14" s="86">
        <v>0.8760291051371507</v>
      </c>
      <c r="G14" s="53"/>
      <c r="H14" s="53">
        <v>6445</v>
      </c>
      <c r="I14" s="86">
        <v>68.03546922833316</v>
      </c>
      <c r="J14" s="53">
        <v>28031.06</v>
      </c>
      <c r="K14" s="53">
        <v>4349.272</v>
      </c>
      <c r="L14" s="53"/>
      <c r="M14" s="53">
        <v>3028</v>
      </c>
      <c r="N14" s="86">
        <v>31.964530771666844</v>
      </c>
      <c r="O14" s="53">
        <v>6229.9</v>
      </c>
      <c r="P14" s="53">
        <v>2057.43</v>
      </c>
    </row>
    <row r="15" spans="1:16" ht="12.75">
      <c r="A15" s="55" t="s">
        <v>16</v>
      </c>
      <c r="B15" s="53">
        <v>9464</v>
      </c>
      <c r="C15" s="86">
        <v>8.449924554245051</v>
      </c>
      <c r="D15" s="53">
        <v>23900.07</v>
      </c>
      <c r="E15" s="53">
        <v>2525.367</v>
      </c>
      <c r="F15" s="86">
        <v>0.7762703085603078</v>
      </c>
      <c r="G15" s="53"/>
      <c r="H15" s="53">
        <v>6508</v>
      </c>
      <c r="I15" s="86">
        <v>68.7658495350803</v>
      </c>
      <c r="J15" s="53">
        <v>29985.91</v>
      </c>
      <c r="K15" s="53">
        <v>4607.546</v>
      </c>
      <c r="L15" s="53"/>
      <c r="M15" s="53">
        <v>2956</v>
      </c>
      <c r="N15" s="86">
        <v>31.234150464919697</v>
      </c>
      <c r="O15" s="53">
        <v>6085.84</v>
      </c>
      <c r="P15" s="53">
        <v>2058.81</v>
      </c>
    </row>
    <row r="16" spans="1:16" ht="12.75">
      <c r="A16" s="55" t="s">
        <v>17</v>
      </c>
      <c r="B16" s="53">
        <v>9236</v>
      </c>
      <c r="C16" s="86">
        <v>8.71962387417156</v>
      </c>
      <c r="D16" s="53">
        <v>29485.74</v>
      </c>
      <c r="E16" s="53">
        <v>3192.479</v>
      </c>
      <c r="F16" s="86">
        <v>0.8576587633710473</v>
      </c>
      <c r="G16" s="53"/>
      <c r="H16" s="53">
        <v>6426</v>
      </c>
      <c r="I16" s="86">
        <v>69.57557384148983</v>
      </c>
      <c r="J16" s="53">
        <v>35249.6</v>
      </c>
      <c r="K16" s="53">
        <v>5485.465</v>
      </c>
      <c r="L16" s="53"/>
      <c r="M16" s="53">
        <v>2810</v>
      </c>
      <c r="N16" s="86">
        <v>30.424426158510176</v>
      </c>
      <c r="O16" s="53">
        <v>5763.86</v>
      </c>
      <c r="P16" s="53">
        <v>2051.2</v>
      </c>
    </row>
    <row r="17" spans="1:16" ht="12.75">
      <c r="A17" s="55" t="s">
        <v>18</v>
      </c>
      <c r="B17" s="53">
        <v>8879</v>
      </c>
      <c r="C17" s="86">
        <v>9.396363790293563</v>
      </c>
      <c r="D17" s="53">
        <v>26889.18</v>
      </c>
      <c r="E17" s="53">
        <v>3028.402</v>
      </c>
      <c r="F17" s="86">
        <v>0.7599841303465045</v>
      </c>
      <c r="G17" s="53"/>
      <c r="H17" s="53">
        <v>6253</v>
      </c>
      <c r="I17" s="86">
        <v>70.42459736456809</v>
      </c>
      <c r="J17" s="53">
        <v>32200.17</v>
      </c>
      <c r="K17" s="53">
        <v>5149.556</v>
      </c>
      <c r="L17" s="53"/>
      <c r="M17" s="53">
        <v>2626</v>
      </c>
      <c r="N17" s="86">
        <v>29.575402635431917</v>
      </c>
      <c r="O17" s="53">
        <v>5310.99</v>
      </c>
      <c r="P17" s="53">
        <v>2022.46</v>
      </c>
    </row>
    <row r="18" spans="1:16" ht="12.75">
      <c r="A18" s="55" t="s">
        <v>19</v>
      </c>
      <c r="B18" s="53">
        <v>8879</v>
      </c>
      <c r="C18" s="86">
        <v>10.852931110350559</v>
      </c>
      <c r="D18" s="53">
        <v>29254.05</v>
      </c>
      <c r="E18" s="53">
        <v>3294.746</v>
      </c>
      <c r="F18" s="86">
        <v>0.8425818442408182</v>
      </c>
      <c r="G18" s="53"/>
      <c r="H18" s="53">
        <v>6322</v>
      </c>
      <c r="I18" s="86">
        <v>71.20171190449375</v>
      </c>
      <c r="J18" s="53">
        <v>34435.76</v>
      </c>
      <c r="K18" s="53">
        <v>5446.972</v>
      </c>
      <c r="L18" s="53"/>
      <c r="M18" s="53">
        <v>2557</v>
      </c>
      <c r="N18" s="86">
        <v>28.79828809550625</v>
      </c>
      <c r="O18" s="53">
        <v>5181.71</v>
      </c>
      <c r="P18" s="53">
        <v>2026.48</v>
      </c>
    </row>
    <row r="19" spans="1:16" ht="12.75">
      <c r="A19" s="55" t="s">
        <v>20</v>
      </c>
      <c r="B19" s="53">
        <v>9159</v>
      </c>
      <c r="C19" s="86">
        <v>12.681380150642447</v>
      </c>
      <c r="D19" s="53">
        <v>35008.55</v>
      </c>
      <c r="E19" s="53">
        <v>3822.312</v>
      </c>
      <c r="F19" s="86">
        <v>1.021334728209749</v>
      </c>
      <c r="G19" s="53"/>
      <c r="H19" s="53">
        <v>6616</v>
      </c>
      <c r="I19" s="86">
        <v>72.23496014848783</v>
      </c>
      <c r="J19" s="53">
        <v>40192.77</v>
      </c>
      <c r="K19" s="53">
        <v>6075.086</v>
      </c>
      <c r="L19" s="53"/>
      <c r="M19" s="53">
        <v>2543</v>
      </c>
      <c r="N19" s="86">
        <v>27.765039851512174</v>
      </c>
      <c r="O19" s="53">
        <v>5184.21</v>
      </c>
      <c r="P19" s="53">
        <v>2038.62</v>
      </c>
    </row>
    <row r="20" spans="1:16" ht="12.75">
      <c r="A20" s="55" t="s">
        <v>21</v>
      </c>
      <c r="B20" s="53">
        <v>18471</v>
      </c>
      <c r="C20" s="86">
        <v>14.790762479780915</v>
      </c>
      <c r="D20" s="53">
        <v>75589.28</v>
      </c>
      <c r="E20" s="53">
        <v>4092.322</v>
      </c>
      <c r="F20" s="86">
        <v>1.1036199857061528</v>
      </c>
      <c r="G20" s="53"/>
      <c r="H20" s="53">
        <v>13323</v>
      </c>
      <c r="I20" s="86">
        <v>72.12928374208218</v>
      </c>
      <c r="J20" s="53">
        <v>86032.44</v>
      </c>
      <c r="K20" s="53">
        <v>6457.437</v>
      </c>
      <c r="L20" s="53"/>
      <c r="M20" s="53">
        <v>5148</v>
      </c>
      <c r="N20" s="86">
        <v>27.870716257917817</v>
      </c>
      <c r="O20" s="53">
        <v>10443.2</v>
      </c>
      <c r="P20" s="53">
        <v>2028.58</v>
      </c>
    </row>
    <row r="21" spans="1:16" ht="12.75">
      <c r="A21" s="55" t="s">
        <v>22</v>
      </c>
      <c r="B21" s="53">
        <v>18422</v>
      </c>
      <c r="C21" s="86">
        <v>17.52106674782675</v>
      </c>
      <c r="D21" s="53">
        <v>85301.15</v>
      </c>
      <c r="E21" s="53">
        <v>4630.396</v>
      </c>
      <c r="F21" s="86">
        <v>1.2507413126662783</v>
      </c>
      <c r="G21" s="53"/>
      <c r="H21" s="53">
        <v>13471</v>
      </c>
      <c r="I21" s="86">
        <v>73.12452502442731</v>
      </c>
      <c r="J21" s="53">
        <v>95275.46</v>
      </c>
      <c r="K21" s="53">
        <v>7072.635</v>
      </c>
      <c r="L21" s="53"/>
      <c r="M21" s="53">
        <v>4951</v>
      </c>
      <c r="N21" s="86">
        <v>26.875474975572683</v>
      </c>
      <c r="O21" s="53">
        <v>9974.31</v>
      </c>
      <c r="P21" s="53">
        <v>2014.61</v>
      </c>
    </row>
    <row r="22" spans="1:16" ht="12.75">
      <c r="A22" s="55" t="s">
        <v>23</v>
      </c>
      <c r="B22" s="53">
        <v>18063</v>
      </c>
      <c r="C22" s="86">
        <v>19.963086580756393</v>
      </c>
      <c r="D22" s="53">
        <v>97564.36</v>
      </c>
      <c r="E22" s="53">
        <v>5401.338</v>
      </c>
      <c r="F22" s="86">
        <v>1.4401748491345505</v>
      </c>
      <c r="G22" s="53"/>
      <c r="H22" s="53">
        <v>13237</v>
      </c>
      <c r="I22" s="86">
        <v>73.28240048718374</v>
      </c>
      <c r="J22" s="53">
        <v>107320.4</v>
      </c>
      <c r="K22" s="53">
        <v>8107.607</v>
      </c>
      <c r="L22" s="53"/>
      <c r="M22" s="53">
        <v>4826</v>
      </c>
      <c r="N22" s="86">
        <v>26.717599512816253</v>
      </c>
      <c r="O22" s="53">
        <v>9756.03</v>
      </c>
      <c r="P22" s="53">
        <v>2021.56</v>
      </c>
    </row>
    <row r="23" spans="1:16" ht="12.75">
      <c r="A23" s="55" t="s">
        <v>24</v>
      </c>
      <c r="B23" s="53">
        <v>17670</v>
      </c>
      <c r="C23" s="86">
        <v>22.678559969197202</v>
      </c>
      <c r="D23" s="53">
        <v>107704.4</v>
      </c>
      <c r="E23" s="53">
        <v>6095.328</v>
      </c>
      <c r="F23" s="86">
        <v>1.6285804956723222</v>
      </c>
      <c r="G23" s="53"/>
      <c r="H23" s="53">
        <v>13012</v>
      </c>
      <c r="I23" s="86">
        <v>73.63893604980193</v>
      </c>
      <c r="J23" s="53">
        <v>117087</v>
      </c>
      <c r="K23" s="53">
        <v>8998.383</v>
      </c>
      <c r="L23" s="53"/>
      <c r="M23" s="53">
        <v>4658</v>
      </c>
      <c r="N23" s="86">
        <v>26.361063950198076</v>
      </c>
      <c r="O23" s="53">
        <v>9382.52</v>
      </c>
      <c r="P23" s="53">
        <v>2014.28</v>
      </c>
    </row>
    <row r="24" spans="1:16" ht="12.75">
      <c r="A24" s="55" t="s">
        <v>25</v>
      </c>
      <c r="B24" s="53">
        <v>16656</v>
      </c>
      <c r="C24" s="86">
        <v>24.994747741528858</v>
      </c>
      <c r="D24" s="53">
        <v>112783.5</v>
      </c>
      <c r="E24" s="53">
        <v>6771.342</v>
      </c>
      <c r="F24" s="86">
        <v>1.7838952163420747</v>
      </c>
      <c r="G24" s="53"/>
      <c r="H24" s="53">
        <v>12268</v>
      </c>
      <c r="I24" s="86">
        <v>73.65513928914505</v>
      </c>
      <c r="J24" s="53">
        <v>121698.4</v>
      </c>
      <c r="K24" s="53">
        <v>9919.988</v>
      </c>
      <c r="L24" s="53"/>
      <c r="M24" s="53">
        <v>4388</v>
      </c>
      <c r="N24" s="86">
        <v>26.344860710854945</v>
      </c>
      <c r="O24" s="53">
        <v>8914.94</v>
      </c>
      <c r="P24" s="53">
        <v>2031.66</v>
      </c>
    </row>
    <row r="25" spans="1:16" ht="12.75">
      <c r="A25" s="55" t="s">
        <v>26</v>
      </c>
      <c r="B25" s="53">
        <v>119279</v>
      </c>
      <c r="C25" s="86">
        <v>36.959606851590195</v>
      </c>
      <c r="D25" s="53">
        <v>1647726</v>
      </c>
      <c r="E25" s="53">
        <v>13814.05</v>
      </c>
      <c r="F25" s="86">
        <v>3.5105849347353737</v>
      </c>
      <c r="G25" s="53"/>
      <c r="H25" s="53">
        <v>90625</v>
      </c>
      <c r="I25" s="86">
        <v>75.97733046051694</v>
      </c>
      <c r="J25" s="53">
        <v>1705152</v>
      </c>
      <c r="K25" s="53">
        <v>18815.47</v>
      </c>
      <c r="L25" s="53"/>
      <c r="M25" s="53">
        <v>28654</v>
      </c>
      <c r="N25" s="86">
        <v>24.02266953948306</v>
      </c>
      <c r="O25" s="53">
        <v>57426.3</v>
      </c>
      <c r="P25" s="53">
        <v>2004.13</v>
      </c>
    </row>
    <row r="26" spans="1:16" ht="12.75">
      <c r="A26" s="55" t="s">
        <v>27</v>
      </c>
      <c r="B26" s="53">
        <v>31409</v>
      </c>
      <c r="C26" s="86">
        <v>66.88031003130124</v>
      </c>
      <c r="D26" s="53">
        <v>1382612</v>
      </c>
      <c r="E26" s="53">
        <v>44019.61</v>
      </c>
      <c r="F26" s="86">
        <v>8.84779555337051</v>
      </c>
      <c r="G26" s="53"/>
      <c r="H26" s="53">
        <v>24516</v>
      </c>
      <c r="I26" s="86">
        <v>78.05406093794772</v>
      </c>
      <c r="J26" s="53">
        <v>1397394</v>
      </c>
      <c r="K26" s="53">
        <v>56999.28</v>
      </c>
      <c r="L26" s="53"/>
      <c r="M26" s="53">
        <v>6893</v>
      </c>
      <c r="N26" s="86">
        <v>21.94593906205228</v>
      </c>
      <c r="O26" s="53">
        <v>14782.3</v>
      </c>
      <c r="P26" s="53">
        <v>2144.54</v>
      </c>
    </row>
    <row r="27" spans="1:16" ht="12.75">
      <c r="A27" s="56" t="s">
        <v>28</v>
      </c>
      <c r="B27" s="57">
        <v>13211</v>
      </c>
      <c r="C27" s="86">
        <v>81.89820841857293</v>
      </c>
      <c r="D27" s="57">
        <v>4715887</v>
      </c>
      <c r="E27" s="57">
        <v>356966.7</v>
      </c>
      <c r="F27" s="86">
        <v>23.325604719787066</v>
      </c>
      <c r="G27" s="57"/>
      <c r="H27" s="57">
        <v>10371</v>
      </c>
      <c r="I27" s="86">
        <v>78.50276284914088</v>
      </c>
      <c r="J27" s="57">
        <v>4722728</v>
      </c>
      <c r="K27" s="57">
        <v>455378.2</v>
      </c>
      <c r="L27" s="57"/>
      <c r="M27" s="57">
        <v>2840</v>
      </c>
      <c r="N27" s="86">
        <v>21.49723715085913</v>
      </c>
      <c r="O27" s="57">
        <v>6840.83</v>
      </c>
      <c r="P27" s="57">
        <v>2408.74</v>
      </c>
    </row>
    <row r="28" spans="1:16" ht="12.75">
      <c r="A28" s="58"/>
      <c r="B28" s="59"/>
      <c r="C28" s="60"/>
      <c r="D28" s="59"/>
      <c r="E28" s="59"/>
      <c r="F28" s="60"/>
      <c r="G28" s="59"/>
      <c r="H28" s="59"/>
      <c r="I28" s="60"/>
      <c r="J28" s="59"/>
      <c r="K28" s="59"/>
      <c r="L28" s="59"/>
      <c r="M28" s="59"/>
      <c r="N28" s="60"/>
      <c r="O28" s="59"/>
      <c r="P28" s="62"/>
    </row>
    <row r="29" spans="1:16" ht="12.75">
      <c r="A29" s="63"/>
      <c r="B29" s="64"/>
      <c r="C29" s="65"/>
      <c r="D29" s="64"/>
      <c r="E29" s="64"/>
      <c r="F29" s="65"/>
      <c r="G29" s="64"/>
      <c r="H29" s="64"/>
      <c r="I29" s="65"/>
      <c r="J29" s="64"/>
      <c r="K29" s="64"/>
      <c r="L29" s="64"/>
      <c r="M29" s="64"/>
      <c r="N29" s="65"/>
      <c r="O29" s="64"/>
      <c r="P29" s="67"/>
    </row>
    <row r="30" spans="1:16" ht="17.25">
      <c r="A30" s="68" t="s">
        <v>163</v>
      </c>
      <c r="B30" s="64"/>
      <c r="C30" s="65"/>
      <c r="D30" s="64"/>
      <c r="E30" s="64"/>
      <c r="F30" s="65"/>
      <c r="G30" s="64"/>
      <c r="H30" s="64"/>
      <c r="I30" s="65"/>
      <c r="J30" s="64"/>
      <c r="K30" s="64"/>
      <c r="L30" s="64"/>
      <c r="M30" s="64"/>
      <c r="N30" s="65"/>
      <c r="O30" s="64"/>
      <c r="P30" s="67"/>
    </row>
    <row r="31" spans="1:16" ht="12.75">
      <c r="A31" s="69"/>
      <c r="B31" s="70"/>
      <c r="C31" s="71"/>
      <c r="D31" s="70"/>
      <c r="E31" s="70"/>
      <c r="F31" s="71"/>
      <c r="G31" s="70"/>
      <c r="H31" s="70"/>
      <c r="I31" s="71"/>
      <c r="J31" s="70"/>
      <c r="K31" s="70"/>
      <c r="L31" s="70"/>
      <c r="M31" s="70"/>
      <c r="N31" s="71"/>
      <c r="O31" s="70"/>
      <c r="P31" s="72"/>
    </row>
    <row r="32" spans="1:16" ht="12.75" customHeight="1">
      <c r="A32" s="63"/>
      <c r="B32" s="73"/>
      <c r="C32" s="74"/>
      <c r="D32" s="73"/>
      <c r="E32" s="73"/>
      <c r="F32" s="74"/>
      <c r="G32" s="73"/>
      <c r="H32" s="73"/>
      <c r="I32" s="74"/>
      <c r="J32" s="73"/>
      <c r="K32" s="73"/>
      <c r="L32" s="73"/>
      <c r="M32" s="73"/>
      <c r="N32" s="74"/>
      <c r="O32" s="73"/>
      <c r="P32" s="73"/>
    </row>
    <row r="33" spans="1:16" ht="12.75">
      <c r="A33" s="52" t="s">
        <v>29</v>
      </c>
      <c r="B33" s="53">
        <v>39420</v>
      </c>
      <c r="C33" s="86">
        <v>10.42989585979172</v>
      </c>
      <c r="D33" s="53">
        <v>189378.6</v>
      </c>
      <c r="E33" s="53">
        <v>4804.125</v>
      </c>
      <c r="F33" s="86">
        <v>20.62432252634585</v>
      </c>
      <c r="G33" s="53"/>
      <c r="H33" s="53">
        <v>22805</v>
      </c>
      <c r="I33" s="86">
        <v>57.851344495180115</v>
      </c>
      <c r="J33" s="53">
        <v>225542</v>
      </c>
      <c r="K33" s="53">
        <v>9890.024</v>
      </c>
      <c r="L33" s="53"/>
      <c r="M33" s="53">
        <v>16615</v>
      </c>
      <c r="N33" s="86">
        <v>42.148655504819885</v>
      </c>
      <c r="O33" s="53">
        <v>36163.4</v>
      </c>
      <c r="P33" s="53">
        <v>2176.55</v>
      </c>
    </row>
    <row r="34" spans="1:16" ht="12.75">
      <c r="A34" s="52" t="s">
        <v>30</v>
      </c>
      <c r="B34" s="53">
        <v>32798</v>
      </c>
      <c r="C34" s="86">
        <v>8.678303711524062</v>
      </c>
      <c r="D34" s="53">
        <v>78570.15</v>
      </c>
      <c r="E34" s="53">
        <v>2395.577</v>
      </c>
      <c r="F34" s="86">
        <v>0.8407603107779323</v>
      </c>
      <c r="G34" s="53"/>
      <c r="H34" s="53">
        <v>22497</v>
      </c>
      <c r="I34" s="86">
        <v>68.59259710957986</v>
      </c>
      <c r="J34" s="53">
        <v>99773.03</v>
      </c>
      <c r="K34" s="53">
        <v>4434.948</v>
      </c>
      <c r="L34" s="53"/>
      <c r="M34" s="53">
        <v>10301</v>
      </c>
      <c r="N34" s="86">
        <v>31.40740289042015</v>
      </c>
      <c r="O34" s="53">
        <v>21202.9</v>
      </c>
      <c r="P34" s="53">
        <v>2058.33</v>
      </c>
    </row>
    <row r="35" spans="1:16" ht="12.75" customHeight="1">
      <c r="A35" s="52" t="s">
        <v>31</v>
      </c>
      <c r="B35" s="53">
        <v>43577</v>
      </c>
      <c r="C35" s="86">
        <v>11.530015028681499</v>
      </c>
      <c r="D35" s="53">
        <v>155391.7</v>
      </c>
      <c r="E35" s="53">
        <v>3565.912</v>
      </c>
      <c r="F35" s="86">
        <v>0.9300652454670245</v>
      </c>
      <c r="G35" s="53"/>
      <c r="H35" s="53">
        <v>31095</v>
      </c>
      <c r="I35" s="86">
        <v>71.35644950317828</v>
      </c>
      <c r="J35" s="53">
        <v>180736.6</v>
      </c>
      <c r="K35" s="53">
        <v>5812.401</v>
      </c>
      <c r="L35" s="53"/>
      <c r="M35" s="53">
        <v>12482</v>
      </c>
      <c r="N35" s="86">
        <v>28.643550496821717</v>
      </c>
      <c r="O35" s="53">
        <v>25344.9</v>
      </c>
      <c r="P35" s="53">
        <v>2030.51</v>
      </c>
    </row>
    <row r="36" spans="1:16" ht="12.75" customHeight="1">
      <c r="A36" s="52" t="s">
        <v>32</v>
      </c>
      <c r="B36" s="53">
        <v>77770</v>
      </c>
      <c r="C36" s="86">
        <v>20.57674142944456</v>
      </c>
      <c r="D36" s="53">
        <v>440677.1</v>
      </c>
      <c r="E36" s="53">
        <v>5666.416</v>
      </c>
      <c r="F36" s="86">
        <v>1.5154918257802268</v>
      </c>
      <c r="G36" s="53"/>
      <c r="H36" s="53">
        <v>57081</v>
      </c>
      <c r="I36" s="86">
        <v>73.3971968625434</v>
      </c>
      <c r="J36" s="53">
        <v>482493.8</v>
      </c>
      <c r="K36" s="53">
        <v>8452.792</v>
      </c>
      <c r="L36" s="53"/>
      <c r="M36" s="53">
        <v>20689</v>
      </c>
      <c r="N36" s="86">
        <v>26.602803137456604</v>
      </c>
      <c r="O36" s="53">
        <v>41816.6</v>
      </c>
      <c r="P36" s="53">
        <v>2021.2</v>
      </c>
    </row>
    <row r="37" spans="1:16" ht="12.75" customHeight="1">
      <c r="A37" s="52" t="s">
        <v>33</v>
      </c>
      <c r="B37" s="53">
        <v>99974</v>
      </c>
      <c r="C37" s="86">
        <v>35.26967148340483</v>
      </c>
      <c r="D37" s="53">
        <v>1220892</v>
      </c>
      <c r="E37" s="53">
        <v>12212.09</v>
      </c>
      <c r="F37" s="86">
        <v>3.124731168727344</v>
      </c>
      <c r="G37" s="53"/>
      <c r="H37" s="53">
        <v>75909</v>
      </c>
      <c r="I37" s="86">
        <v>75.92874147278292</v>
      </c>
      <c r="J37" s="53">
        <v>1269229</v>
      </c>
      <c r="K37" s="53">
        <v>16720.41</v>
      </c>
      <c r="L37" s="53"/>
      <c r="M37" s="53">
        <v>24065</v>
      </c>
      <c r="N37" s="86">
        <v>24.071258527217076</v>
      </c>
      <c r="O37" s="53">
        <v>48337.6</v>
      </c>
      <c r="P37" s="53">
        <v>2008.63</v>
      </c>
    </row>
    <row r="38" spans="1:16" ht="12.75" customHeight="1">
      <c r="A38" s="52" t="s">
        <v>34</v>
      </c>
      <c r="B38" s="53">
        <v>46587</v>
      </c>
      <c r="C38" s="86">
        <v>61.63198348966119</v>
      </c>
      <c r="D38" s="53">
        <v>1652355</v>
      </c>
      <c r="E38" s="53">
        <v>35468.15</v>
      </c>
      <c r="F38" s="86">
        <v>7.731017060537014</v>
      </c>
      <c r="G38" s="53"/>
      <c r="H38" s="53">
        <v>36082</v>
      </c>
      <c r="I38" s="86">
        <v>77.45079099319553</v>
      </c>
      <c r="J38" s="53">
        <v>1674091</v>
      </c>
      <c r="K38" s="53">
        <v>46396.86</v>
      </c>
      <c r="L38" s="53"/>
      <c r="M38" s="53">
        <v>10505</v>
      </c>
      <c r="N38" s="86">
        <v>22.549209006804475</v>
      </c>
      <c r="O38" s="53">
        <v>21736.6</v>
      </c>
      <c r="P38" s="53">
        <v>2069.17</v>
      </c>
    </row>
    <row r="39" spans="1:16" ht="12.75" customHeight="1">
      <c r="A39" s="76" t="s">
        <v>35</v>
      </c>
      <c r="B39" s="57">
        <v>15264</v>
      </c>
      <c r="C39" s="87">
        <v>80.77472614700746</v>
      </c>
      <c r="D39" s="57">
        <v>4857831</v>
      </c>
      <c r="E39" s="57">
        <v>318254.1</v>
      </c>
      <c r="F39" s="87">
        <v>22.550165919151553</v>
      </c>
      <c r="G39" s="57"/>
      <c r="H39" s="57">
        <v>11987</v>
      </c>
      <c r="I39" s="87">
        <v>78.53118448637316</v>
      </c>
      <c r="J39" s="57">
        <v>4865701</v>
      </c>
      <c r="K39" s="57">
        <v>405914.8</v>
      </c>
      <c r="L39" s="57"/>
      <c r="M39" s="57">
        <v>3277</v>
      </c>
      <c r="N39" s="87">
        <v>21.468815513626836</v>
      </c>
      <c r="O39" s="57">
        <v>7870.28</v>
      </c>
      <c r="P39" s="57">
        <v>2401.67</v>
      </c>
    </row>
    <row r="40" spans="1:16" ht="12.75" customHeight="1">
      <c r="A40" s="78"/>
      <c r="B40" s="59"/>
      <c r="C40" s="60"/>
      <c r="D40" s="59"/>
      <c r="E40" s="59"/>
      <c r="F40" s="60"/>
      <c r="G40" s="59"/>
      <c r="H40" s="59"/>
      <c r="I40" s="60"/>
      <c r="J40" s="59"/>
      <c r="K40" s="59"/>
      <c r="L40" s="59"/>
      <c r="M40" s="59"/>
      <c r="N40" s="60"/>
      <c r="O40" s="59"/>
      <c r="P40" s="62"/>
    </row>
    <row r="41" spans="1:16" ht="12.75">
      <c r="A41" s="78"/>
      <c r="B41" s="64"/>
      <c r="C41" s="65"/>
      <c r="D41" s="64"/>
      <c r="E41" s="64"/>
      <c r="F41" s="71"/>
      <c r="G41" s="64"/>
      <c r="H41" s="64"/>
      <c r="I41" s="65"/>
      <c r="J41" s="64"/>
      <c r="K41" s="64"/>
      <c r="L41" s="64"/>
      <c r="M41" s="64"/>
      <c r="N41" s="65"/>
      <c r="O41" s="64"/>
      <c r="P41" s="72"/>
    </row>
    <row r="42" spans="1:26" s="33" customFormat="1" ht="18.75" customHeight="1">
      <c r="A42" s="79" t="s">
        <v>36</v>
      </c>
      <c r="B42" s="80">
        <v>355390</v>
      </c>
      <c r="C42" s="88">
        <v>18.8064898503482</v>
      </c>
      <c r="D42" s="80">
        <v>8595095</v>
      </c>
      <c r="E42" s="80">
        <v>24184.97</v>
      </c>
      <c r="F42" s="88">
        <v>6.226686135730579</v>
      </c>
      <c r="G42" s="80"/>
      <c r="H42" s="80">
        <v>257456</v>
      </c>
      <c r="I42" s="88">
        <v>72.44323137961113</v>
      </c>
      <c r="J42" s="80">
        <v>8797568</v>
      </c>
      <c r="K42" s="80">
        <v>34171.15</v>
      </c>
      <c r="L42" s="80"/>
      <c r="M42" s="80">
        <v>97934</v>
      </c>
      <c r="N42" s="88">
        <v>27.556768620388866</v>
      </c>
      <c r="O42" s="80">
        <v>202472</v>
      </c>
      <c r="P42" s="80">
        <v>2067.44</v>
      </c>
      <c r="Q42" s="82"/>
      <c r="R42" s="82"/>
      <c r="S42" s="82"/>
      <c r="T42" s="82"/>
      <c r="U42" s="82"/>
      <c r="V42" s="82"/>
      <c r="W42" s="82"/>
      <c r="X42" s="82"/>
      <c r="Y42" s="82"/>
      <c r="Z42" s="82"/>
    </row>
    <row r="43" ht="12.75">
      <c r="A43" s="83"/>
    </row>
    <row r="44" spans="1:26" s="35" customFormat="1" ht="12.75">
      <c r="A44" s="84" t="s">
        <v>37</v>
      </c>
      <c r="B44" s="85"/>
      <c r="C44" s="85"/>
      <c r="D44" s="85"/>
      <c r="E44" s="85"/>
      <c r="F44" s="85"/>
      <c r="G44" s="85"/>
      <c r="H44" s="85"/>
      <c r="I44" s="85"/>
      <c r="J44" s="85"/>
      <c r="K44" s="85"/>
      <c r="L44" s="85"/>
      <c r="M44" s="85"/>
      <c r="N44" s="85"/>
      <c r="O44" s="85"/>
      <c r="P44" s="83"/>
      <c r="Q44" s="85"/>
      <c r="R44" s="85"/>
      <c r="S44" s="85"/>
      <c r="T44" s="85"/>
      <c r="U44" s="85"/>
      <c r="V44" s="85"/>
      <c r="W44" s="85"/>
      <c r="X44" s="85"/>
      <c r="Y44" s="85"/>
      <c r="Z44" s="85"/>
    </row>
    <row r="45" spans="1:26" s="35" customFormat="1" ht="12.75">
      <c r="A45" s="84" t="s">
        <v>458</v>
      </c>
      <c r="B45" s="85"/>
      <c r="C45" s="85"/>
      <c r="D45" s="85"/>
      <c r="E45" s="85"/>
      <c r="F45" s="85"/>
      <c r="G45" s="85"/>
      <c r="H45" s="85"/>
      <c r="I45" s="85"/>
      <c r="J45" s="85"/>
      <c r="K45" s="85"/>
      <c r="L45" s="85"/>
      <c r="M45" s="85"/>
      <c r="N45" s="85"/>
      <c r="O45" s="85"/>
      <c r="P45" s="85"/>
      <c r="Q45" s="85"/>
      <c r="R45" s="85"/>
      <c r="S45" s="85"/>
      <c r="T45" s="85"/>
      <c r="U45" s="85"/>
      <c r="V45" s="85"/>
      <c r="W45" s="85"/>
      <c r="X45" s="85"/>
      <c r="Y45" s="85"/>
      <c r="Z45" s="85"/>
    </row>
  </sheetData>
  <sheetProtection/>
  <mergeCells count="5">
    <mergeCell ref="M6:P6"/>
    <mergeCell ref="A4:G4"/>
    <mergeCell ref="B6:F6"/>
    <mergeCell ref="A6:A7"/>
    <mergeCell ref="H6:K6"/>
  </mergeCells>
  <hyperlinks>
    <hyperlink ref="A2" location="'Table Description'!A1" display="'Table Description'!A1"/>
  </hyperlinks>
  <printOptions/>
  <pageMargins left="0.75" right="0.75" top="1" bottom="1" header="0.5" footer="0.5"/>
  <pageSetup fitToHeight="1" fitToWidth="1" horizontalDpi="300" verticalDpi="300" orientation="landscape" scale="70" r:id="rId1"/>
</worksheet>
</file>

<file path=xl/worksheets/sheet22.xml><?xml version="1.0" encoding="utf-8"?>
<worksheet xmlns="http://schemas.openxmlformats.org/spreadsheetml/2006/main" xmlns:r="http://schemas.openxmlformats.org/officeDocument/2006/relationships">
  <sheetPr codeName="Sheet3111111">
    <pageSetUpPr fitToPage="1"/>
  </sheetPr>
  <dimension ref="A1:Z45"/>
  <sheetViews>
    <sheetView zoomScale="80" zoomScaleNormal="80" zoomScalePageLayoutView="0" workbookViewId="0" topLeftCell="A1">
      <selection activeCell="A1" sqref="A1"/>
    </sheetView>
  </sheetViews>
  <sheetFormatPr defaultColWidth="7.8515625" defaultRowHeight="12.75"/>
  <cols>
    <col min="1" max="1" width="22.57421875" style="9" customWidth="1"/>
    <col min="2" max="3" width="10.7109375" style="9" customWidth="1"/>
    <col min="4" max="4" width="11.140625" style="9" customWidth="1"/>
    <col min="5" max="6" width="10.7109375" style="9" customWidth="1"/>
    <col min="7" max="7" width="2.28125" style="9" customWidth="1"/>
    <col min="8" max="8" width="10.7109375" style="9" customWidth="1"/>
    <col min="9" max="9" width="12.7109375" style="9" customWidth="1"/>
    <col min="10" max="11" width="10.7109375" style="9" customWidth="1"/>
    <col min="12" max="12" width="2.7109375" style="9" customWidth="1"/>
    <col min="13" max="16" width="10.7109375" style="9" customWidth="1"/>
    <col min="17" max="26" width="7.8515625" style="9" customWidth="1"/>
    <col min="27" max="16384" width="7.8515625" style="18" customWidth="1"/>
  </cols>
  <sheetData>
    <row r="1" spans="1:16" ht="30" customHeight="1">
      <c r="A1" s="1" t="s">
        <v>328</v>
      </c>
      <c r="B1" s="28" t="s">
        <v>138</v>
      </c>
      <c r="C1" s="28"/>
      <c r="D1" s="3"/>
      <c r="E1" s="3"/>
      <c r="F1" s="3"/>
      <c r="G1" s="3"/>
      <c r="H1" s="3"/>
      <c r="I1" s="3"/>
      <c r="J1" s="3"/>
      <c r="K1" s="3"/>
      <c r="L1" s="3"/>
      <c r="M1" s="3"/>
      <c r="N1" s="3"/>
      <c r="O1" s="3"/>
      <c r="P1" s="41" t="s">
        <v>459</v>
      </c>
    </row>
    <row r="2" spans="1:16" ht="21" customHeight="1" thickBot="1">
      <c r="A2" s="104" t="s">
        <v>323</v>
      </c>
      <c r="B2" s="29" t="s">
        <v>341</v>
      </c>
      <c r="C2" s="29"/>
      <c r="D2" s="5"/>
      <c r="E2" s="5"/>
      <c r="F2" s="5"/>
      <c r="G2" s="5"/>
      <c r="H2" s="5"/>
      <c r="I2" s="5"/>
      <c r="J2" s="5"/>
      <c r="K2" s="5"/>
      <c r="L2" s="5"/>
      <c r="M2" s="5"/>
      <c r="N2" s="5"/>
      <c r="O2" s="5"/>
      <c r="P2" s="26"/>
    </row>
    <row r="3" spans="1:16" ht="12.75" customHeight="1" thickTop="1">
      <c r="A3" s="7"/>
      <c r="B3" s="8"/>
      <c r="C3" s="8"/>
      <c r="P3" s="10"/>
    </row>
    <row r="4" spans="1:16" ht="18.75" customHeight="1">
      <c r="A4" s="233" t="s">
        <v>0</v>
      </c>
      <c r="B4" s="234"/>
      <c r="C4" s="234"/>
      <c r="D4" s="234"/>
      <c r="E4" s="234"/>
      <c r="F4" s="234"/>
      <c r="G4" s="234"/>
      <c r="H4" s="11"/>
      <c r="I4" s="11"/>
      <c r="J4" s="11"/>
      <c r="K4" s="11"/>
      <c r="L4" s="11"/>
      <c r="M4" s="11"/>
      <c r="P4" s="10"/>
    </row>
    <row r="5" spans="1:16" ht="12.75" customHeight="1">
      <c r="A5" s="12"/>
      <c r="P5" s="10"/>
    </row>
    <row r="6" spans="1:26" s="30" customFormat="1" ht="21" customHeight="1">
      <c r="A6" s="225" t="s">
        <v>114</v>
      </c>
      <c r="B6" s="226" t="s">
        <v>196</v>
      </c>
      <c r="C6" s="227"/>
      <c r="D6" s="227"/>
      <c r="E6" s="227"/>
      <c r="F6" s="228"/>
      <c r="G6" s="44"/>
      <c r="H6" s="226" t="s">
        <v>194</v>
      </c>
      <c r="I6" s="227"/>
      <c r="J6" s="227"/>
      <c r="K6" s="228"/>
      <c r="L6" s="45"/>
      <c r="M6" s="226" t="s">
        <v>195</v>
      </c>
      <c r="N6" s="227"/>
      <c r="O6" s="227"/>
      <c r="P6" s="228"/>
      <c r="Q6" s="46"/>
      <c r="R6" s="46"/>
      <c r="S6" s="46"/>
      <c r="T6" s="46"/>
      <c r="U6" s="46"/>
      <c r="V6" s="46"/>
      <c r="W6" s="46"/>
      <c r="X6" s="46"/>
      <c r="Y6" s="46"/>
      <c r="Z6" s="46"/>
    </row>
    <row r="7" spans="1:26" s="30" customFormat="1" ht="51.75" customHeight="1">
      <c r="A7" s="224"/>
      <c r="B7" s="47" t="s">
        <v>1</v>
      </c>
      <c r="C7" s="47" t="s">
        <v>193</v>
      </c>
      <c r="D7" s="47" t="s">
        <v>130</v>
      </c>
      <c r="E7" s="47" t="s">
        <v>139</v>
      </c>
      <c r="F7" s="47" t="s">
        <v>113</v>
      </c>
      <c r="G7" s="49"/>
      <c r="H7" s="47" t="s">
        <v>1</v>
      </c>
      <c r="I7" s="47" t="s">
        <v>197</v>
      </c>
      <c r="J7" s="47" t="s">
        <v>130</v>
      </c>
      <c r="K7" s="47" t="s">
        <v>139</v>
      </c>
      <c r="L7" s="46"/>
      <c r="M7" s="47" t="s">
        <v>1</v>
      </c>
      <c r="N7" s="47" t="s">
        <v>198</v>
      </c>
      <c r="O7" s="47" t="s">
        <v>130</v>
      </c>
      <c r="P7" s="47" t="s">
        <v>139</v>
      </c>
      <c r="Q7" s="46"/>
      <c r="R7" s="46"/>
      <c r="S7" s="46"/>
      <c r="T7" s="46"/>
      <c r="U7" s="46"/>
      <c r="V7" s="46"/>
      <c r="W7" s="46"/>
      <c r="X7" s="46"/>
      <c r="Y7" s="46"/>
      <c r="Z7" s="46"/>
    </row>
    <row r="8" spans="1:16" ht="12.75">
      <c r="A8" s="183"/>
      <c r="B8" s="50"/>
      <c r="C8" s="50"/>
      <c r="D8" s="50"/>
      <c r="E8" s="50"/>
      <c r="F8" s="50"/>
      <c r="G8" s="51"/>
      <c r="H8" s="50"/>
      <c r="I8" s="50"/>
      <c r="J8" s="50"/>
      <c r="K8" s="50"/>
      <c r="L8" s="51"/>
      <c r="M8" s="50"/>
      <c r="N8" s="50"/>
      <c r="O8" s="50"/>
      <c r="P8" s="50"/>
    </row>
    <row r="9" spans="1:16" ht="12.75">
      <c r="A9" s="52" t="s">
        <v>10</v>
      </c>
      <c r="B9" s="53">
        <v>2016</v>
      </c>
      <c r="C9" s="86">
        <v>10.21794221996959</v>
      </c>
      <c r="D9" s="53">
        <v>-54250.9</v>
      </c>
      <c r="E9" s="53">
        <v>-26910.2</v>
      </c>
      <c r="F9" s="86">
        <v>2.732980589056612</v>
      </c>
      <c r="G9" s="53"/>
      <c r="H9" s="53">
        <v>876</v>
      </c>
      <c r="I9" s="86">
        <v>43.452380952380956</v>
      </c>
      <c r="J9" s="53">
        <v>20981.33</v>
      </c>
      <c r="K9" s="53">
        <v>23951.29</v>
      </c>
      <c r="L9" s="53"/>
      <c r="M9" s="53">
        <v>1140</v>
      </c>
      <c r="N9" s="86">
        <v>56.547619047619044</v>
      </c>
      <c r="O9" s="53">
        <v>75232.2</v>
      </c>
      <c r="P9" s="53">
        <v>65993.2</v>
      </c>
    </row>
    <row r="10" spans="1:16" ht="12.75">
      <c r="A10" s="55" t="s">
        <v>11</v>
      </c>
      <c r="B10" s="53">
        <v>405</v>
      </c>
      <c r="C10" s="86">
        <v>0.37358866504317023</v>
      </c>
      <c r="D10" s="53">
        <v>-609.496</v>
      </c>
      <c r="E10" s="53">
        <v>-1504.93</v>
      </c>
      <c r="F10" s="86">
        <v>-0.23375807819238703</v>
      </c>
      <c r="G10" s="53"/>
      <c r="H10" s="53">
        <v>187</v>
      </c>
      <c r="I10" s="86">
        <v>46.17283950617284</v>
      </c>
      <c r="J10" s="53">
        <v>1097.868</v>
      </c>
      <c r="K10" s="53">
        <v>5870.952</v>
      </c>
      <c r="L10" s="53"/>
      <c r="M10" s="53">
        <v>218</v>
      </c>
      <c r="N10" s="86">
        <v>53.827160493827165</v>
      </c>
      <c r="O10" s="53">
        <v>1707.36</v>
      </c>
      <c r="P10" s="53">
        <v>7831.94</v>
      </c>
    </row>
    <row r="11" spans="1:16" ht="12.75">
      <c r="A11" s="55" t="s">
        <v>12</v>
      </c>
      <c r="B11" s="53">
        <v>538</v>
      </c>
      <c r="C11" s="86">
        <v>0.4864200209757332</v>
      </c>
      <c r="D11" s="53">
        <v>-922.361</v>
      </c>
      <c r="E11" s="53">
        <v>-1714.43</v>
      </c>
      <c r="F11" s="86">
        <v>-0.11126782568837226</v>
      </c>
      <c r="G11" s="53"/>
      <c r="H11" s="53">
        <v>252</v>
      </c>
      <c r="I11" s="86">
        <v>46.84014869888476</v>
      </c>
      <c r="J11" s="53">
        <v>1422.989</v>
      </c>
      <c r="K11" s="53">
        <v>5646.782</v>
      </c>
      <c r="L11" s="53"/>
      <c r="M11" s="53">
        <v>286</v>
      </c>
      <c r="N11" s="86">
        <v>53.159851301115246</v>
      </c>
      <c r="O11" s="53">
        <v>2345.35</v>
      </c>
      <c r="P11" s="53">
        <v>8200.52</v>
      </c>
    </row>
    <row r="12" spans="1:16" ht="12.75">
      <c r="A12" s="55" t="s">
        <v>13</v>
      </c>
      <c r="B12" s="53">
        <v>547</v>
      </c>
      <c r="C12" s="86">
        <v>0.47892133257453046</v>
      </c>
      <c r="D12" s="53">
        <v>862.973</v>
      </c>
      <c r="E12" s="53">
        <v>1577.647</v>
      </c>
      <c r="F12" s="86">
        <v>0.06056925723448894</v>
      </c>
      <c r="G12" s="53"/>
      <c r="H12" s="53">
        <v>284</v>
      </c>
      <c r="I12" s="86">
        <v>51.91956124314442</v>
      </c>
      <c r="J12" s="53">
        <v>2337.183</v>
      </c>
      <c r="K12" s="53">
        <v>8229.518</v>
      </c>
      <c r="L12" s="53"/>
      <c r="M12" s="53">
        <v>263</v>
      </c>
      <c r="N12" s="86">
        <v>48.08043875685558</v>
      </c>
      <c r="O12" s="53">
        <v>1474.21</v>
      </c>
      <c r="P12" s="53">
        <v>5605.36</v>
      </c>
    </row>
    <row r="13" spans="1:16" ht="12.75">
      <c r="A13" s="55" t="s">
        <v>14</v>
      </c>
      <c r="B13" s="53">
        <v>557</v>
      </c>
      <c r="C13" s="86">
        <v>0.5112061528295306</v>
      </c>
      <c r="D13" s="53">
        <v>202.073</v>
      </c>
      <c r="E13" s="53">
        <v>362.788</v>
      </c>
      <c r="F13" s="86">
        <v>0.0106122524389608</v>
      </c>
      <c r="G13" s="53"/>
      <c r="H13" s="53">
        <v>287</v>
      </c>
      <c r="I13" s="86">
        <v>51.526032315978455</v>
      </c>
      <c r="J13" s="53">
        <v>1549.636</v>
      </c>
      <c r="K13" s="53">
        <v>5399.429</v>
      </c>
      <c r="L13" s="53"/>
      <c r="M13" s="53">
        <v>270</v>
      </c>
      <c r="N13" s="86">
        <v>48.473967684021545</v>
      </c>
      <c r="O13" s="53">
        <v>1347.56</v>
      </c>
      <c r="P13" s="53">
        <v>4990.97</v>
      </c>
    </row>
    <row r="14" spans="1:16" ht="12.75">
      <c r="A14" s="55" t="s">
        <v>15</v>
      </c>
      <c r="B14" s="53">
        <v>629</v>
      </c>
      <c r="C14" s="86">
        <v>0.5693801993283305</v>
      </c>
      <c r="D14" s="53">
        <v>867.466</v>
      </c>
      <c r="E14" s="53">
        <v>1379.119</v>
      </c>
      <c r="F14" s="86">
        <v>0.03485711144346923</v>
      </c>
      <c r="G14" s="53"/>
      <c r="H14" s="53">
        <v>332</v>
      </c>
      <c r="I14" s="86">
        <v>52.78219395866455</v>
      </c>
      <c r="J14" s="53">
        <v>2421.79</v>
      </c>
      <c r="K14" s="53">
        <v>7294.548</v>
      </c>
      <c r="L14" s="53"/>
      <c r="M14" s="53">
        <v>297</v>
      </c>
      <c r="N14" s="86">
        <v>47.21780604133545</v>
      </c>
      <c r="O14" s="53">
        <v>1554.32</v>
      </c>
      <c r="P14" s="53">
        <v>5233.41</v>
      </c>
    </row>
    <row r="15" spans="1:16" ht="12.75">
      <c r="A15" s="55" t="s">
        <v>16</v>
      </c>
      <c r="B15" s="53">
        <v>653</v>
      </c>
      <c r="C15" s="86">
        <v>0.5830305086561728</v>
      </c>
      <c r="D15" s="53">
        <v>1218.205</v>
      </c>
      <c r="E15" s="53">
        <v>1865.551</v>
      </c>
      <c r="F15" s="86">
        <v>0.03956709629886899</v>
      </c>
      <c r="G15" s="53"/>
      <c r="H15" s="53">
        <v>363</v>
      </c>
      <c r="I15" s="86">
        <v>55.5895865237366</v>
      </c>
      <c r="J15" s="53">
        <v>3082.757</v>
      </c>
      <c r="K15" s="53">
        <v>8492.444</v>
      </c>
      <c r="L15" s="53"/>
      <c r="M15" s="53">
        <v>290</v>
      </c>
      <c r="N15" s="86">
        <v>44.4104134762634</v>
      </c>
      <c r="O15" s="53">
        <v>1864.55</v>
      </c>
      <c r="P15" s="53">
        <v>6429.49</v>
      </c>
    </row>
    <row r="16" spans="1:16" ht="12.75">
      <c r="A16" s="55" t="s">
        <v>17</v>
      </c>
      <c r="B16" s="53">
        <v>573</v>
      </c>
      <c r="C16" s="86">
        <v>0.5409641056626574</v>
      </c>
      <c r="D16" s="53">
        <v>1138.37</v>
      </c>
      <c r="E16" s="53">
        <v>1986.684</v>
      </c>
      <c r="F16" s="86">
        <v>0.03311204014071545</v>
      </c>
      <c r="G16" s="53"/>
      <c r="H16" s="53">
        <v>318</v>
      </c>
      <c r="I16" s="86">
        <v>55.497382198952884</v>
      </c>
      <c r="J16" s="53">
        <v>2755.975</v>
      </c>
      <c r="K16" s="53">
        <v>8666.588</v>
      </c>
      <c r="L16" s="53"/>
      <c r="M16" s="53">
        <v>255</v>
      </c>
      <c r="N16" s="86">
        <v>44.50261780104712</v>
      </c>
      <c r="O16" s="53">
        <v>1617.6</v>
      </c>
      <c r="P16" s="53">
        <v>6343.55</v>
      </c>
    </row>
    <row r="17" spans="1:16" ht="12.75">
      <c r="A17" s="55" t="s">
        <v>18</v>
      </c>
      <c r="B17" s="53">
        <v>543</v>
      </c>
      <c r="C17" s="86">
        <v>0.5746396596609309</v>
      </c>
      <c r="D17" s="53">
        <v>1409.51</v>
      </c>
      <c r="E17" s="53">
        <v>2595.783</v>
      </c>
      <c r="F17" s="86">
        <v>0.039837779789666385</v>
      </c>
      <c r="G17" s="53"/>
      <c r="H17" s="53">
        <v>304</v>
      </c>
      <c r="I17" s="86">
        <v>55.98526703499079</v>
      </c>
      <c r="J17" s="53">
        <v>2575.915</v>
      </c>
      <c r="K17" s="53">
        <v>8473.405</v>
      </c>
      <c r="L17" s="53"/>
      <c r="M17" s="53">
        <v>239</v>
      </c>
      <c r="N17" s="86">
        <v>44.01473296500921</v>
      </c>
      <c r="O17" s="53">
        <v>1166.41</v>
      </c>
      <c r="P17" s="53">
        <v>4880.36</v>
      </c>
    </row>
    <row r="18" spans="1:16" ht="12.75">
      <c r="A18" s="55" t="s">
        <v>19</v>
      </c>
      <c r="B18" s="53">
        <v>552</v>
      </c>
      <c r="C18" s="86">
        <v>0.674717645333203</v>
      </c>
      <c r="D18" s="53">
        <v>1121.418</v>
      </c>
      <c r="E18" s="53">
        <v>2031.554</v>
      </c>
      <c r="F18" s="86">
        <v>0.03229933792431645</v>
      </c>
      <c r="G18" s="53"/>
      <c r="H18" s="53">
        <v>312</v>
      </c>
      <c r="I18" s="86">
        <v>56.52173913043478</v>
      </c>
      <c r="J18" s="53">
        <v>2443.4</v>
      </c>
      <c r="K18" s="53">
        <v>7831.41</v>
      </c>
      <c r="L18" s="53"/>
      <c r="M18" s="53">
        <v>240</v>
      </c>
      <c r="N18" s="86">
        <v>43.47826086956522</v>
      </c>
      <c r="O18" s="53">
        <v>1321.98</v>
      </c>
      <c r="P18" s="53">
        <v>5508.26</v>
      </c>
    </row>
    <row r="19" spans="1:16" ht="12.75">
      <c r="A19" s="55" t="s">
        <v>20</v>
      </c>
      <c r="B19" s="53">
        <v>579</v>
      </c>
      <c r="C19" s="86">
        <v>0.8016725742135578</v>
      </c>
      <c r="D19" s="53">
        <v>2147.806</v>
      </c>
      <c r="E19" s="53">
        <v>3709.509</v>
      </c>
      <c r="F19" s="86">
        <v>0.0626598033125413</v>
      </c>
      <c r="G19" s="53"/>
      <c r="H19" s="53">
        <v>303</v>
      </c>
      <c r="I19" s="86">
        <v>52.331606217616574</v>
      </c>
      <c r="J19" s="53">
        <v>3369.764</v>
      </c>
      <c r="K19" s="53">
        <v>11121.33</v>
      </c>
      <c r="L19" s="53"/>
      <c r="M19" s="53">
        <v>276</v>
      </c>
      <c r="N19" s="86">
        <v>47.66839378238342</v>
      </c>
      <c r="O19" s="53">
        <v>1221.96</v>
      </c>
      <c r="P19" s="53">
        <v>4427.38</v>
      </c>
    </row>
    <row r="20" spans="1:16" ht="12.75">
      <c r="A20" s="55" t="s">
        <v>21</v>
      </c>
      <c r="B20" s="53">
        <v>1123</v>
      </c>
      <c r="C20" s="86">
        <v>0.8992488909530596</v>
      </c>
      <c r="D20" s="53">
        <v>3419.031</v>
      </c>
      <c r="E20" s="53">
        <v>3044.551</v>
      </c>
      <c r="F20" s="86">
        <v>0.04991859881915654</v>
      </c>
      <c r="G20" s="53"/>
      <c r="H20" s="53">
        <v>600</v>
      </c>
      <c r="I20" s="86">
        <v>53.42831700801425</v>
      </c>
      <c r="J20" s="53">
        <v>6546.895</v>
      </c>
      <c r="K20" s="53">
        <v>10911.49</v>
      </c>
      <c r="L20" s="53"/>
      <c r="M20" s="53">
        <v>523</v>
      </c>
      <c r="N20" s="86">
        <v>46.57168299198575</v>
      </c>
      <c r="O20" s="53">
        <v>3127.86</v>
      </c>
      <c r="P20" s="53">
        <v>5980.62</v>
      </c>
    </row>
    <row r="21" spans="1:16" ht="12.75">
      <c r="A21" s="55" t="s">
        <v>22</v>
      </c>
      <c r="B21" s="53">
        <v>1108</v>
      </c>
      <c r="C21" s="86">
        <v>1.053812938692435</v>
      </c>
      <c r="D21" s="53">
        <v>3759.889</v>
      </c>
      <c r="E21" s="53">
        <v>3393.402</v>
      </c>
      <c r="F21" s="86">
        <v>0.055129954324642766</v>
      </c>
      <c r="G21" s="53"/>
      <c r="H21" s="53">
        <v>608</v>
      </c>
      <c r="I21" s="86">
        <v>54.87364620938629</v>
      </c>
      <c r="J21" s="53">
        <v>6491.474</v>
      </c>
      <c r="K21" s="53">
        <v>10676.77</v>
      </c>
      <c r="L21" s="53"/>
      <c r="M21" s="53">
        <v>500</v>
      </c>
      <c r="N21" s="86">
        <v>45.12635379061371</v>
      </c>
      <c r="O21" s="53">
        <v>2731.59</v>
      </c>
      <c r="P21" s="53">
        <v>5463.17</v>
      </c>
    </row>
    <row r="22" spans="1:16" ht="12.75">
      <c r="A22" s="55" t="s">
        <v>23</v>
      </c>
      <c r="B22" s="53">
        <v>1076</v>
      </c>
      <c r="C22" s="86">
        <v>1.1891867995844476</v>
      </c>
      <c r="D22" s="53">
        <v>4651.36</v>
      </c>
      <c r="E22" s="53">
        <v>4322.825</v>
      </c>
      <c r="F22" s="86">
        <v>0.06866002796790223</v>
      </c>
      <c r="G22" s="53"/>
      <c r="H22" s="53">
        <v>623</v>
      </c>
      <c r="I22" s="86">
        <v>57.899628252788105</v>
      </c>
      <c r="J22" s="53">
        <v>7086.238</v>
      </c>
      <c r="K22" s="53">
        <v>11374.38</v>
      </c>
      <c r="L22" s="53"/>
      <c r="M22" s="53">
        <v>453</v>
      </c>
      <c r="N22" s="86">
        <v>42.100371747211895</v>
      </c>
      <c r="O22" s="53">
        <v>2434.88</v>
      </c>
      <c r="P22" s="53">
        <v>5375.01</v>
      </c>
    </row>
    <row r="23" spans="1:16" ht="12.75">
      <c r="A23" s="55" t="s">
        <v>24</v>
      </c>
      <c r="B23" s="53">
        <v>1084</v>
      </c>
      <c r="C23" s="86">
        <v>1.3912597060899698</v>
      </c>
      <c r="D23" s="53">
        <v>3565.611</v>
      </c>
      <c r="E23" s="53">
        <v>3289.309</v>
      </c>
      <c r="F23" s="86">
        <v>0.053915016747270166</v>
      </c>
      <c r="G23" s="53"/>
      <c r="H23" s="53">
        <v>586</v>
      </c>
      <c r="I23" s="86">
        <v>54.05904059040591</v>
      </c>
      <c r="J23" s="53">
        <v>7000.991</v>
      </c>
      <c r="K23" s="53">
        <v>11947.08</v>
      </c>
      <c r="L23" s="53"/>
      <c r="M23" s="53">
        <v>498</v>
      </c>
      <c r="N23" s="86">
        <v>45.94095940959409</v>
      </c>
      <c r="O23" s="53">
        <v>3435.38</v>
      </c>
      <c r="P23" s="53">
        <v>6898.35</v>
      </c>
    </row>
    <row r="24" spans="1:16" ht="12.75">
      <c r="A24" s="55" t="s">
        <v>25</v>
      </c>
      <c r="B24" s="53">
        <v>933</v>
      </c>
      <c r="C24" s="86">
        <v>1.4001020438788678</v>
      </c>
      <c r="D24" s="53">
        <v>3909.99</v>
      </c>
      <c r="E24" s="53">
        <v>4190.772</v>
      </c>
      <c r="F24" s="86">
        <v>0.061844263185176454</v>
      </c>
      <c r="G24" s="53"/>
      <c r="H24" s="53">
        <v>529</v>
      </c>
      <c r="I24" s="86">
        <v>56.69882100750267</v>
      </c>
      <c r="J24" s="53">
        <v>6065.579</v>
      </c>
      <c r="K24" s="53">
        <v>11466.12</v>
      </c>
      <c r="L24" s="53"/>
      <c r="M24" s="53">
        <v>404</v>
      </c>
      <c r="N24" s="86">
        <v>43.30117899249732</v>
      </c>
      <c r="O24" s="53">
        <v>2155.59</v>
      </c>
      <c r="P24" s="53">
        <v>5335.62</v>
      </c>
    </row>
    <row r="25" spans="1:16" ht="12.75">
      <c r="A25" s="55" t="s">
        <v>26</v>
      </c>
      <c r="B25" s="53">
        <v>8168</v>
      </c>
      <c r="C25" s="86">
        <v>2.5309238739743685</v>
      </c>
      <c r="D25" s="53">
        <v>45437.69</v>
      </c>
      <c r="E25" s="53">
        <v>5562.89</v>
      </c>
      <c r="F25" s="86">
        <v>0.09680788552415642</v>
      </c>
      <c r="G25" s="53"/>
      <c r="H25" s="53">
        <v>4689</v>
      </c>
      <c r="I25" s="86">
        <v>57.40695396669931</v>
      </c>
      <c r="J25" s="53">
        <v>66726.22</v>
      </c>
      <c r="K25" s="53">
        <v>14230.37</v>
      </c>
      <c r="L25" s="53"/>
      <c r="M25" s="53">
        <v>3479</v>
      </c>
      <c r="N25" s="86">
        <v>42.59304603330069</v>
      </c>
      <c r="O25" s="53">
        <v>21288.5</v>
      </c>
      <c r="P25" s="53">
        <v>6119.15</v>
      </c>
    </row>
    <row r="26" spans="1:16" ht="12.75">
      <c r="A26" s="55" t="s">
        <v>27</v>
      </c>
      <c r="B26" s="53">
        <v>3385</v>
      </c>
      <c r="C26" s="86">
        <v>7.2078018865915725</v>
      </c>
      <c r="D26" s="53">
        <v>30536.34</v>
      </c>
      <c r="E26" s="53">
        <v>9021.076</v>
      </c>
      <c r="F26" s="86">
        <v>0.19541222936601885</v>
      </c>
      <c r="G26" s="53"/>
      <c r="H26" s="53">
        <v>1961</v>
      </c>
      <c r="I26" s="86">
        <v>57.93205317577548</v>
      </c>
      <c r="J26" s="53">
        <v>41673.16</v>
      </c>
      <c r="K26" s="53">
        <v>21250.97</v>
      </c>
      <c r="L26" s="53"/>
      <c r="M26" s="53">
        <v>1424</v>
      </c>
      <c r="N26" s="86">
        <v>42.06794682422452</v>
      </c>
      <c r="O26" s="53">
        <v>11136.8</v>
      </c>
      <c r="P26" s="53">
        <v>7820.8</v>
      </c>
    </row>
    <row r="27" spans="1:16" ht="12.75">
      <c r="A27" s="56" t="s">
        <v>28</v>
      </c>
      <c r="B27" s="57">
        <v>2904</v>
      </c>
      <c r="C27" s="86">
        <v>18.002603682350752</v>
      </c>
      <c r="D27" s="57">
        <v>90793.4</v>
      </c>
      <c r="E27" s="57">
        <v>31264.95</v>
      </c>
      <c r="F27" s="86">
        <v>0.44908009024930307</v>
      </c>
      <c r="G27" s="57"/>
      <c r="H27" s="57">
        <v>1716</v>
      </c>
      <c r="I27" s="86">
        <v>59.09090909090909</v>
      </c>
      <c r="J27" s="57">
        <v>115196.4</v>
      </c>
      <c r="K27" s="57">
        <v>67130.78</v>
      </c>
      <c r="L27" s="57"/>
      <c r="M27" s="57">
        <v>1188</v>
      </c>
      <c r="N27" s="86">
        <v>40.909090909090914</v>
      </c>
      <c r="O27" s="57">
        <v>24403</v>
      </c>
      <c r="P27" s="57">
        <v>20541.3</v>
      </c>
    </row>
    <row r="28" spans="1:16" ht="12.75">
      <c r="A28" s="58"/>
      <c r="B28" s="59"/>
      <c r="C28" s="60"/>
      <c r="D28" s="59"/>
      <c r="E28" s="59"/>
      <c r="F28" s="60"/>
      <c r="G28" s="59"/>
      <c r="H28" s="59"/>
      <c r="I28" s="60"/>
      <c r="J28" s="59"/>
      <c r="K28" s="59"/>
      <c r="L28" s="59"/>
      <c r="M28" s="59"/>
      <c r="N28" s="60"/>
      <c r="O28" s="59"/>
      <c r="P28" s="62"/>
    </row>
    <row r="29" spans="1:16" ht="12.75">
      <c r="A29" s="63"/>
      <c r="B29" s="64"/>
      <c r="C29" s="65"/>
      <c r="D29" s="64"/>
      <c r="E29" s="64"/>
      <c r="F29" s="65"/>
      <c r="G29" s="64"/>
      <c r="H29" s="64"/>
      <c r="I29" s="65"/>
      <c r="J29" s="64"/>
      <c r="K29" s="64"/>
      <c r="L29" s="64"/>
      <c r="M29" s="64"/>
      <c r="N29" s="65"/>
      <c r="O29" s="64"/>
      <c r="P29" s="67"/>
    </row>
    <row r="30" spans="1:16" ht="17.25">
      <c r="A30" s="68" t="s">
        <v>163</v>
      </c>
      <c r="B30" s="64"/>
      <c r="C30" s="65"/>
      <c r="D30" s="64"/>
      <c r="E30" s="64"/>
      <c r="F30" s="65"/>
      <c r="G30" s="64"/>
      <c r="H30" s="64"/>
      <c r="I30" s="65"/>
      <c r="J30" s="64"/>
      <c r="K30" s="64"/>
      <c r="L30" s="64"/>
      <c r="M30" s="64"/>
      <c r="N30" s="65"/>
      <c r="O30" s="64"/>
      <c r="P30" s="67"/>
    </row>
    <row r="31" spans="1:16" ht="12.75">
      <c r="A31" s="69"/>
      <c r="B31" s="70"/>
      <c r="C31" s="71"/>
      <c r="D31" s="70"/>
      <c r="E31" s="70"/>
      <c r="F31" s="71"/>
      <c r="G31" s="70"/>
      <c r="H31" s="70"/>
      <c r="I31" s="71"/>
      <c r="J31" s="70"/>
      <c r="K31" s="70"/>
      <c r="L31" s="70"/>
      <c r="M31" s="70"/>
      <c r="N31" s="71"/>
      <c r="O31" s="70"/>
      <c r="P31" s="72"/>
    </row>
    <row r="32" spans="1:16" ht="12.75" customHeight="1">
      <c r="A32" s="63"/>
      <c r="B32" s="73"/>
      <c r="C32" s="74"/>
      <c r="D32" s="73"/>
      <c r="E32" s="73"/>
      <c r="F32" s="74"/>
      <c r="G32" s="73"/>
      <c r="H32" s="73"/>
      <c r="I32" s="74"/>
      <c r="J32" s="73"/>
      <c r="K32" s="73"/>
      <c r="L32" s="73"/>
      <c r="M32" s="73"/>
      <c r="N32" s="74"/>
      <c r="O32" s="73"/>
      <c r="P32" s="73"/>
    </row>
    <row r="33" spans="1:16" ht="12.75">
      <c r="A33" s="52" t="s">
        <v>29</v>
      </c>
      <c r="B33" s="53">
        <v>3628</v>
      </c>
      <c r="C33" s="86">
        <v>0.9599102531538397</v>
      </c>
      <c r="D33" s="53">
        <v>-54910.6</v>
      </c>
      <c r="E33" s="53">
        <v>-15135.2</v>
      </c>
      <c r="F33" s="86">
        <v>-5.980052257832545</v>
      </c>
      <c r="G33" s="53"/>
      <c r="H33" s="53">
        <v>1665</v>
      </c>
      <c r="I33" s="86">
        <v>45.89305402425579</v>
      </c>
      <c r="J33" s="53">
        <v>26068.75</v>
      </c>
      <c r="K33" s="53">
        <v>15656.91</v>
      </c>
      <c r="L33" s="53"/>
      <c r="M33" s="53">
        <v>1963</v>
      </c>
      <c r="N33" s="86">
        <v>54.10694597574421</v>
      </c>
      <c r="O33" s="53">
        <v>80979.4</v>
      </c>
      <c r="P33" s="53">
        <v>41252.9</v>
      </c>
    </row>
    <row r="34" spans="1:16" ht="12.75">
      <c r="A34" s="52" t="s">
        <v>30</v>
      </c>
      <c r="B34" s="53">
        <v>2111</v>
      </c>
      <c r="C34" s="86">
        <v>0.5585675692123694</v>
      </c>
      <c r="D34" s="53">
        <v>2816.271</v>
      </c>
      <c r="E34" s="53">
        <v>1334.093</v>
      </c>
      <c r="F34" s="86">
        <v>0.03013623979583695</v>
      </c>
      <c r="G34" s="53"/>
      <c r="H34" s="53">
        <v>1125</v>
      </c>
      <c r="I34" s="86">
        <v>53.29227854097584</v>
      </c>
      <c r="J34" s="53">
        <v>8608.994</v>
      </c>
      <c r="K34" s="53">
        <v>7652.439</v>
      </c>
      <c r="L34" s="53"/>
      <c r="M34" s="53">
        <v>986</v>
      </c>
      <c r="N34" s="86">
        <v>46.70772145902416</v>
      </c>
      <c r="O34" s="53">
        <v>5792.72</v>
      </c>
      <c r="P34" s="53">
        <v>5874.97</v>
      </c>
    </row>
    <row r="35" spans="1:16" ht="12.75" customHeight="1">
      <c r="A35" s="52" t="s">
        <v>31</v>
      </c>
      <c r="B35" s="53">
        <v>2679</v>
      </c>
      <c r="C35" s="86">
        <v>0.7088351713481362</v>
      </c>
      <c r="D35" s="53">
        <v>7810.848</v>
      </c>
      <c r="E35" s="53">
        <v>2915.583</v>
      </c>
      <c r="F35" s="86">
        <v>0.04675023352228991</v>
      </c>
      <c r="G35" s="53"/>
      <c r="H35" s="53">
        <v>1463</v>
      </c>
      <c r="I35" s="86">
        <v>54.60992907801418</v>
      </c>
      <c r="J35" s="53">
        <v>14209.44</v>
      </c>
      <c r="K35" s="53">
        <v>9712.537</v>
      </c>
      <c r="L35" s="53"/>
      <c r="M35" s="53">
        <v>1216</v>
      </c>
      <c r="N35" s="86">
        <v>45.39007092198582</v>
      </c>
      <c r="O35" s="53">
        <v>6398.59</v>
      </c>
      <c r="P35" s="53">
        <v>5262</v>
      </c>
    </row>
    <row r="36" spans="1:16" ht="12.75" customHeight="1">
      <c r="A36" s="52" t="s">
        <v>32</v>
      </c>
      <c r="B36" s="53">
        <v>4620</v>
      </c>
      <c r="C36" s="86">
        <v>1.2223806789769043</v>
      </c>
      <c r="D36" s="53">
        <v>17535.51</v>
      </c>
      <c r="E36" s="53">
        <v>3795.565</v>
      </c>
      <c r="F36" s="86">
        <v>0.0603047493638481</v>
      </c>
      <c r="G36" s="53"/>
      <c r="H36" s="53">
        <v>2576</v>
      </c>
      <c r="I36" s="86">
        <v>55.757575757575765</v>
      </c>
      <c r="J36" s="53">
        <v>29360.49</v>
      </c>
      <c r="K36" s="53">
        <v>11397.7</v>
      </c>
      <c r="L36" s="53"/>
      <c r="M36" s="53">
        <v>2044</v>
      </c>
      <c r="N36" s="86">
        <v>44.24242424242424</v>
      </c>
      <c r="O36" s="53">
        <v>11825</v>
      </c>
      <c r="P36" s="53">
        <v>5785.21</v>
      </c>
    </row>
    <row r="37" spans="1:16" ht="12.75" customHeight="1">
      <c r="A37" s="52" t="s">
        <v>33</v>
      </c>
      <c r="B37" s="53">
        <v>6602</v>
      </c>
      <c r="C37" s="86">
        <v>2.3291092797471213</v>
      </c>
      <c r="D37" s="53">
        <v>33881.25</v>
      </c>
      <c r="E37" s="53">
        <v>5131.967</v>
      </c>
      <c r="F37" s="86">
        <v>0.08671512132968626</v>
      </c>
      <c r="G37" s="53"/>
      <c r="H37" s="53">
        <v>3792</v>
      </c>
      <c r="I37" s="86">
        <v>57.43714026052711</v>
      </c>
      <c r="J37" s="53">
        <v>51003.14</v>
      </c>
      <c r="K37" s="53">
        <v>13450.2</v>
      </c>
      <c r="L37" s="53"/>
      <c r="M37" s="53">
        <v>2810</v>
      </c>
      <c r="N37" s="86">
        <v>42.562859739472884</v>
      </c>
      <c r="O37" s="53">
        <v>17121.9</v>
      </c>
      <c r="P37" s="53">
        <v>6093.2</v>
      </c>
    </row>
    <row r="38" spans="1:16" ht="12.75" customHeight="1">
      <c r="A38" s="52" t="s">
        <v>34</v>
      </c>
      <c r="B38" s="53">
        <v>4533</v>
      </c>
      <c r="C38" s="86">
        <v>5.996904311473892</v>
      </c>
      <c r="D38" s="53">
        <v>37853.91</v>
      </c>
      <c r="E38" s="53">
        <v>8350.74</v>
      </c>
      <c r="F38" s="86">
        <v>0.17711038125465334</v>
      </c>
      <c r="G38" s="53"/>
      <c r="H38" s="53">
        <v>2607</v>
      </c>
      <c r="I38" s="86">
        <v>57.511581733951026</v>
      </c>
      <c r="J38" s="53">
        <v>51663.8</v>
      </c>
      <c r="K38" s="53">
        <v>19817.34</v>
      </c>
      <c r="L38" s="53"/>
      <c r="M38" s="53">
        <v>1926</v>
      </c>
      <c r="N38" s="86">
        <v>42.488418266048974</v>
      </c>
      <c r="O38" s="53">
        <v>13809.9</v>
      </c>
      <c r="P38" s="53">
        <v>7170.25</v>
      </c>
    </row>
    <row r="39" spans="1:16" ht="12.75" customHeight="1">
      <c r="A39" s="76" t="s">
        <v>35</v>
      </c>
      <c r="B39" s="53">
        <v>3200</v>
      </c>
      <c r="C39" s="86">
        <v>16.93390485262211</v>
      </c>
      <c r="D39" s="53">
        <v>94271.26</v>
      </c>
      <c r="E39" s="53">
        <v>29459.77</v>
      </c>
      <c r="F39" s="86">
        <v>0.4376094093037562</v>
      </c>
      <c r="G39" s="53"/>
      <c r="H39" s="53">
        <v>1902</v>
      </c>
      <c r="I39" s="86">
        <v>59.4375</v>
      </c>
      <c r="J39" s="53">
        <v>119911</v>
      </c>
      <c r="K39" s="53">
        <v>63044.67</v>
      </c>
      <c r="L39" s="53"/>
      <c r="M39" s="53">
        <v>1298</v>
      </c>
      <c r="N39" s="86">
        <v>40.5625</v>
      </c>
      <c r="O39" s="57">
        <v>25639.7</v>
      </c>
      <c r="P39" s="57">
        <v>19753.2</v>
      </c>
    </row>
    <row r="40" spans="1:16" ht="12.75" customHeight="1">
      <c r="A40" s="78"/>
      <c r="B40" s="59"/>
      <c r="C40" s="60"/>
      <c r="D40" s="59"/>
      <c r="E40" s="59"/>
      <c r="F40" s="60"/>
      <c r="G40" s="59"/>
      <c r="H40" s="59"/>
      <c r="I40" s="60"/>
      <c r="J40" s="59"/>
      <c r="K40" s="59"/>
      <c r="L40" s="59"/>
      <c r="M40" s="59"/>
      <c r="N40" s="60"/>
      <c r="O40" s="59"/>
      <c r="P40" s="62"/>
    </row>
    <row r="41" spans="1:16" ht="12.75">
      <c r="A41" s="78"/>
      <c r="B41" s="64"/>
      <c r="C41" s="65"/>
      <c r="D41" s="64"/>
      <c r="E41" s="64"/>
      <c r="F41" s="71"/>
      <c r="G41" s="64"/>
      <c r="H41" s="64"/>
      <c r="I41" s="65"/>
      <c r="J41" s="64"/>
      <c r="K41" s="64"/>
      <c r="L41" s="64"/>
      <c r="M41" s="64"/>
      <c r="N41" s="65"/>
      <c r="O41" s="64"/>
      <c r="P41" s="72"/>
    </row>
    <row r="42" spans="1:26" s="33" customFormat="1" ht="18.75" customHeight="1">
      <c r="A42" s="79" t="s">
        <v>36</v>
      </c>
      <c r="B42" s="80">
        <v>27373</v>
      </c>
      <c r="C42" s="88">
        <v>1.4485214740808163</v>
      </c>
      <c r="D42" s="80">
        <v>139258.4</v>
      </c>
      <c r="E42" s="80">
        <v>5087.437</v>
      </c>
      <c r="F42" s="88">
        <v>0.10088525473703587</v>
      </c>
      <c r="G42" s="80"/>
      <c r="H42" s="80">
        <v>15130</v>
      </c>
      <c r="I42" s="88">
        <v>55.273444635224486</v>
      </c>
      <c r="J42" s="80">
        <v>300825.6</v>
      </c>
      <c r="K42" s="80">
        <v>19882.72</v>
      </c>
      <c r="L42" s="80"/>
      <c r="M42" s="80">
        <v>12243</v>
      </c>
      <c r="N42" s="88">
        <v>44.726555364775514</v>
      </c>
      <c r="O42" s="80">
        <v>161567</v>
      </c>
      <c r="P42" s="80">
        <v>13196.7</v>
      </c>
      <c r="Q42" s="82"/>
      <c r="R42" s="82"/>
      <c r="S42" s="82"/>
      <c r="T42" s="82"/>
      <c r="U42" s="82"/>
      <c r="V42" s="82"/>
      <c r="W42" s="82"/>
      <c r="X42" s="82"/>
      <c r="Y42" s="82"/>
      <c r="Z42" s="82"/>
    </row>
    <row r="43" ht="12.75">
      <c r="A43" s="83"/>
    </row>
    <row r="44" spans="1:26" s="34" customFormat="1" ht="12.75">
      <c r="A44" s="84" t="s">
        <v>37</v>
      </c>
      <c r="B44" s="193"/>
      <c r="C44" s="193"/>
      <c r="D44" s="193"/>
      <c r="E44" s="193"/>
      <c r="F44" s="193"/>
      <c r="G44" s="193"/>
      <c r="H44" s="193"/>
      <c r="I44" s="193"/>
      <c r="J44" s="193"/>
      <c r="K44" s="193"/>
      <c r="L44" s="193"/>
      <c r="M44" s="193"/>
      <c r="N44" s="193"/>
      <c r="O44" s="193"/>
      <c r="P44" s="85"/>
      <c r="Q44" s="193"/>
      <c r="R44" s="193"/>
      <c r="S44" s="193"/>
      <c r="T44" s="193"/>
      <c r="U44" s="193"/>
      <c r="V44" s="193"/>
      <c r="W44" s="193"/>
      <c r="X44" s="193"/>
      <c r="Y44" s="193"/>
      <c r="Z44" s="193"/>
    </row>
    <row r="45" spans="1:26" s="34" customFormat="1" ht="12.75">
      <c r="A45" s="84" t="s">
        <v>458</v>
      </c>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row>
  </sheetData>
  <sheetProtection/>
  <mergeCells count="5">
    <mergeCell ref="M6:P6"/>
    <mergeCell ref="A4:G4"/>
    <mergeCell ref="B6:F6"/>
    <mergeCell ref="A6:A7"/>
    <mergeCell ref="H6:K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2" r:id="rId1"/>
</worksheet>
</file>

<file path=xl/worksheets/sheet23.xml><?xml version="1.0" encoding="utf-8"?>
<worksheet xmlns="http://schemas.openxmlformats.org/spreadsheetml/2006/main" xmlns:r="http://schemas.openxmlformats.org/officeDocument/2006/relationships">
  <sheetPr codeName="Sheet311112">
    <pageSetUpPr fitToPage="1"/>
  </sheetPr>
  <dimension ref="A1:Z46"/>
  <sheetViews>
    <sheetView zoomScale="80" zoomScaleNormal="80" zoomScalePageLayoutView="0" workbookViewId="0" topLeftCell="A1">
      <selection activeCell="A1" sqref="A1"/>
    </sheetView>
  </sheetViews>
  <sheetFormatPr defaultColWidth="9.140625" defaultRowHeight="12.75"/>
  <cols>
    <col min="1" max="1" width="21.57421875" style="9" customWidth="1"/>
    <col min="2" max="3" width="10.7109375" style="9" customWidth="1"/>
    <col min="4" max="4" width="11.57421875" style="9" customWidth="1"/>
    <col min="5" max="5" width="12.7109375" style="9" customWidth="1"/>
    <col min="6" max="6" width="10.57421875" style="9" customWidth="1"/>
    <col min="7" max="7" width="2.7109375" style="9" customWidth="1"/>
    <col min="8" max="9" width="10.57421875" style="9" customWidth="1"/>
    <col min="10" max="10" width="12.7109375" style="9" customWidth="1"/>
    <col min="11" max="11" width="10.57421875" style="9" customWidth="1"/>
    <col min="12" max="12" width="2.7109375" style="9" customWidth="1"/>
    <col min="13" max="14" width="10.7109375" style="9" customWidth="1"/>
    <col min="15" max="15" width="12.140625" style="9" bestFit="1" customWidth="1"/>
    <col min="16" max="16" width="10.7109375" style="9" customWidth="1"/>
    <col min="17" max="26" width="9.140625" style="9" customWidth="1"/>
    <col min="27" max="16384" width="9.140625" style="18" customWidth="1"/>
  </cols>
  <sheetData>
    <row r="1" spans="1:16" ht="30" customHeight="1">
      <c r="A1" s="1" t="s">
        <v>329</v>
      </c>
      <c r="B1" s="28" t="s">
        <v>138</v>
      </c>
      <c r="C1" s="28"/>
      <c r="D1" s="28"/>
      <c r="E1" s="3"/>
      <c r="F1" s="3"/>
      <c r="G1" s="3"/>
      <c r="H1" s="3"/>
      <c r="I1" s="3"/>
      <c r="J1" s="3"/>
      <c r="K1" s="3"/>
      <c r="L1" s="3"/>
      <c r="M1" s="3"/>
      <c r="N1" s="3"/>
      <c r="O1" s="3"/>
      <c r="P1" s="41" t="s">
        <v>459</v>
      </c>
    </row>
    <row r="2" spans="1:16" ht="21" customHeight="1" thickBot="1">
      <c r="A2" s="104" t="s">
        <v>323</v>
      </c>
      <c r="B2" s="29" t="s">
        <v>342</v>
      </c>
      <c r="C2" s="29"/>
      <c r="D2" s="29"/>
      <c r="E2" s="5"/>
      <c r="F2" s="5"/>
      <c r="G2" s="5"/>
      <c r="H2" s="5"/>
      <c r="I2" s="5"/>
      <c r="J2" s="5"/>
      <c r="K2" s="5"/>
      <c r="L2" s="5"/>
      <c r="M2" s="5"/>
      <c r="N2" s="5"/>
      <c r="O2" s="5"/>
      <c r="P2" s="26"/>
    </row>
    <row r="3" spans="1:16" ht="12.75" customHeight="1" thickTop="1">
      <c r="A3" s="7"/>
      <c r="B3" s="8"/>
      <c r="P3" s="10"/>
    </row>
    <row r="4" spans="1:16" ht="18.75" customHeight="1">
      <c r="A4" s="233" t="s">
        <v>0</v>
      </c>
      <c r="B4" s="234"/>
      <c r="C4" s="234"/>
      <c r="D4" s="234"/>
      <c r="E4" s="234"/>
      <c r="F4" s="234"/>
      <c r="G4" s="234"/>
      <c r="H4" s="11"/>
      <c r="I4" s="11"/>
      <c r="J4" s="11"/>
      <c r="K4" s="11"/>
      <c r="L4" s="11"/>
      <c r="M4" s="11"/>
      <c r="P4" s="10"/>
    </row>
    <row r="5" spans="1:16" ht="12.75" customHeight="1">
      <c r="A5" s="12"/>
      <c r="P5" s="10"/>
    </row>
    <row r="6" spans="1:26" s="30" customFormat="1" ht="21" customHeight="1">
      <c r="A6" s="225" t="s">
        <v>114</v>
      </c>
      <c r="B6" s="226" t="s">
        <v>199</v>
      </c>
      <c r="C6" s="227"/>
      <c r="D6" s="227"/>
      <c r="E6" s="227"/>
      <c r="F6" s="228"/>
      <c r="G6" s="44"/>
      <c r="H6" s="226" t="s">
        <v>223</v>
      </c>
      <c r="I6" s="227"/>
      <c r="J6" s="227"/>
      <c r="K6" s="228"/>
      <c r="L6" s="45"/>
      <c r="M6" s="226" t="s">
        <v>224</v>
      </c>
      <c r="N6" s="227"/>
      <c r="O6" s="227"/>
      <c r="P6" s="228"/>
      <c r="Q6" s="46"/>
      <c r="R6" s="46"/>
      <c r="S6" s="46"/>
      <c r="T6" s="46"/>
      <c r="U6" s="46"/>
      <c r="V6" s="46"/>
      <c r="W6" s="46"/>
      <c r="X6" s="46"/>
      <c r="Y6" s="46"/>
      <c r="Z6" s="46"/>
    </row>
    <row r="7" spans="1:26" s="30" customFormat="1" ht="51.75" customHeight="1">
      <c r="A7" s="224"/>
      <c r="B7" s="47" t="s">
        <v>1</v>
      </c>
      <c r="C7" s="47" t="s">
        <v>193</v>
      </c>
      <c r="D7" s="47" t="s">
        <v>130</v>
      </c>
      <c r="E7" s="47" t="s">
        <v>117</v>
      </c>
      <c r="F7" s="47" t="s">
        <v>113</v>
      </c>
      <c r="G7" s="49"/>
      <c r="H7" s="47" t="s">
        <v>1</v>
      </c>
      <c r="I7" s="47" t="s">
        <v>200</v>
      </c>
      <c r="J7" s="47" t="s">
        <v>131</v>
      </c>
      <c r="K7" s="47" t="s">
        <v>139</v>
      </c>
      <c r="L7" s="46"/>
      <c r="M7" s="47" t="s">
        <v>1</v>
      </c>
      <c r="N7" s="47" t="s">
        <v>200</v>
      </c>
      <c r="O7" s="47" t="s">
        <v>130</v>
      </c>
      <c r="P7" s="47" t="s">
        <v>139</v>
      </c>
      <c r="Q7" s="46"/>
      <c r="R7" s="46"/>
      <c r="S7" s="46"/>
      <c r="T7" s="46"/>
      <c r="U7" s="46"/>
      <c r="V7" s="46"/>
      <c r="W7" s="46"/>
      <c r="X7" s="46"/>
      <c r="Y7" s="46"/>
      <c r="Z7" s="46"/>
    </row>
    <row r="8" spans="1:16" ht="12.75">
      <c r="A8" s="183"/>
      <c r="B8" s="50"/>
      <c r="C8" s="50"/>
      <c r="D8" s="50"/>
      <c r="E8" s="50"/>
      <c r="F8" s="50"/>
      <c r="G8" s="51"/>
      <c r="H8" s="50"/>
      <c r="I8" s="50"/>
      <c r="J8" s="50"/>
      <c r="K8" s="50"/>
      <c r="L8" s="51"/>
      <c r="M8" s="50"/>
      <c r="N8" s="50"/>
      <c r="O8" s="50"/>
      <c r="P8" s="50"/>
    </row>
    <row r="9" spans="1:16" ht="12.75">
      <c r="A9" s="52" t="s">
        <v>10</v>
      </c>
      <c r="B9" s="53">
        <v>7936</v>
      </c>
      <c r="C9" s="86">
        <v>40.22301064368981</v>
      </c>
      <c r="D9" s="53">
        <v>-719933</v>
      </c>
      <c r="E9" s="53">
        <v>-90717.3</v>
      </c>
      <c r="F9" s="86">
        <v>36.26783914038834</v>
      </c>
      <c r="G9" s="53"/>
      <c r="H9" s="53">
        <v>2378</v>
      </c>
      <c r="I9" s="86">
        <v>29.96471774193548</v>
      </c>
      <c r="J9" s="53">
        <v>60607.1</v>
      </c>
      <c r="K9" s="53">
        <v>25486.58</v>
      </c>
      <c r="L9" s="53"/>
      <c r="M9" s="53">
        <v>5558</v>
      </c>
      <c r="N9" s="86">
        <v>70.03528225806451</v>
      </c>
      <c r="O9" s="53">
        <v>780540</v>
      </c>
      <c r="P9" s="53">
        <v>140435</v>
      </c>
    </row>
    <row r="10" spans="1:16" ht="12.75">
      <c r="A10" s="55" t="s">
        <v>11</v>
      </c>
      <c r="B10" s="53">
        <v>3665</v>
      </c>
      <c r="C10" s="86">
        <v>3.380746808353627</v>
      </c>
      <c r="D10" s="53">
        <v>-6930.82</v>
      </c>
      <c r="E10" s="53">
        <v>-1891.08</v>
      </c>
      <c r="F10" s="86">
        <v>-2.658155530958956</v>
      </c>
      <c r="G10" s="53"/>
      <c r="H10" s="53">
        <v>2385</v>
      </c>
      <c r="I10" s="86">
        <v>65.075034106412</v>
      </c>
      <c r="J10" s="53">
        <v>9570.756</v>
      </c>
      <c r="K10" s="53">
        <v>4012.896</v>
      </c>
      <c r="L10" s="53"/>
      <c r="M10" s="53">
        <v>1280</v>
      </c>
      <c r="N10" s="86">
        <v>34.924965893587995</v>
      </c>
      <c r="O10" s="53">
        <v>16501.6</v>
      </c>
      <c r="P10" s="53">
        <v>12891.9</v>
      </c>
    </row>
    <row r="11" spans="1:16" ht="12.75">
      <c r="A11" s="55" t="s">
        <v>12</v>
      </c>
      <c r="B11" s="53">
        <v>5012</v>
      </c>
      <c r="C11" s="86">
        <v>4.531481682398467</v>
      </c>
      <c r="D11" s="53">
        <v>3610.585</v>
      </c>
      <c r="E11" s="53">
        <v>720.388</v>
      </c>
      <c r="F11" s="86">
        <v>0.43555824933301773</v>
      </c>
      <c r="G11" s="53"/>
      <c r="H11" s="53">
        <v>3650</v>
      </c>
      <c r="I11" s="86">
        <v>72.82521947326417</v>
      </c>
      <c r="J11" s="53">
        <v>20295.07</v>
      </c>
      <c r="K11" s="53">
        <v>5560.295</v>
      </c>
      <c r="L11" s="53"/>
      <c r="M11" s="53">
        <v>1362</v>
      </c>
      <c r="N11" s="86">
        <v>27.174780526735837</v>
      </c>
      <c r="O11" s="53">
        <v>16684.5</v>
      </c>
      <c r="P11" s="53">
        <v>12250</v>
      </c>
    </row>
    <row r="12" spans="1:16" ht="12.75">
      <c r="A12" s="55" t="s">
        <v>13</v>
      </c>
      <c r="B12" s="53">
        <v>5857</v>
      </c>
      <c r="C12" s="86">
        <v>5.128047979687431</v>
      </c>
      <c r="D12" s="53">
        <v>13774.79</v>
      </c>
      <c r="E12" s="53">
        <v>2351.85</v>
      </c>
      <c r="F12" s="86">
        <v>0.9668075349530819</v>
      </c>
      <c r="G12" s="53"/>
      <c r="H12" s="53">
        <v>4223</v>
      </c>
      <c r="I12" s="86">
        <v>72.10175857947755</v>
      </c>
      <c r="J12" s="53">
        <v>30514.56</v>
      </c>
      <c r="K12" s="53">
        <v>7225.802</v>
      </c>
      <c r="L12" s="53"/>
      <c r="M12" s="53">
        <v>1634</v>
      </c>
      <c r="N12" s="86">
        <v>27.898241420522453</v>
      </c>
      <c r="O12" s="53">
        <v>16739.8</v>
      </c>
      <c r="P12" s="53">
        <v>10244.7</v>
      </c>
    </row>
    <row r="13" spans="1:16" ht="12.75">
      <c r="A13" s="55" t="s">
        <v>14</v>
      </c>
      <c r="B13" s="53">
        <v>5631</v>
      </c>
      <c r="C13" s="86">
        <v>5.168046403201234</v>
      </c>
      <c r="D13" s="53">
        <v>18717.06</v>
      </c>
      <c r="E13" s="53">
        <v>3323.933</v>
      </c>
      <c r="F13" s="86">
        <v>0.9829624226649559</v>
      </c>
      <c r="G13" s="53"/>
      <c r="H13" s="53">
        <v>4041</v>
      </c>
      <c r="I13" s="86">
        <v>71.76345231752796</v>
      </c>
      <c r="J13" s="53">
        <v>34667.66</v>
      </c>
      <c r="K13" s="53">
        <v>8578.979</v>
      </c>
      <c r="L13" s="53"/>
      <c r="M13" s="53">
        <v>1590</v>
      </c>
      <c r="N13" s="86">
        <v>28.23654768247203</v>
      </c>
      <c r="O13" s="53">
        <v>15950.6</v>
      </c>
      <c r="P13" s="53">
        <v>10031.8</v>
      </c>
    </row>
    <row r="14" spans="1:16" ht="12.75">
      <c r="A14" s="55" t="s">
        <v>15</v>
      </c>
      <c r="B14" s="53">
        <v>5602</v>
      </c>
      <c r="C14" s="86">
        <v>5.071014112300966</v>
      </c>
      <c r="D14" s="53">
        <v>20694.07</v>
      </c>
      <c r="E14" s="53">
        <v>3694.05</v>
      </c>
      <c r="F14" s="86">
        <v>0.831543258420449</v>
      </c>
      <c r="G14" s="53"/>
      <c r="H14" s="53">
        <v>3924</v>
      </c>
      <c r="I14" s="86">
        <v>70.04641199571581</v>
      </c>
      <c r="J14" s="53">
        <v>39845.01</v>
      </c>
      <c r="K14" s="53">
        <v>10154.18</v>
      </c>
      <c r="L14" s="53"/>
      <c r="M14" s="53">
        <v>1678</v>
      </c>
      <c r="N14" s="86">
        <v>29.953588004284182</v>
      </c>
      <c r="O14" s="53">
        <v>19150.9</v>
      </c>
      <c r="P14" s="53">
        <v>11413</v>
      </c>
    </row>
    <row r="15" spans="1:16" ht="12.75">
      <c r="A15" s="55" t="s">
        <v>16</v>
      </c>
      <c r="B15" s="53">
        <v>5585</v>
      </c>
      <c r="C15" s="86">
        <v>4.986562619976607</v>
      </c>
      <c r="D15" s="53">
        <v>22939.03</v>
      </c>
      <c r="E15" s="53">
        <v>4107.257</v>
      </c>
      <c r="F15" s="86">
        <v>0.7450558887975707</v>
      </c>
      <c r="G15" s="53"/>
      <c r="H15" s="53">
        <v>3870</v>
      </c>
      <c r="I15" s="86">
        <v>69.29274843330349</v>
      </c>
      <c r="J15" s="53">
        <v>41866.23</v>
      </c>
      <c r="K15" s="53">
        <v>10818.15</v>
      </c>
      <c r="L15" s="53"/>
      <c r="M15" s="53">
        <v>1715</v>
      </c>
      <c r="N15" s="86">
        <v>30.70725156669651</v>
      </c>
      <c r="O15" s="53">
        <v>18927.2</v>
      </c>
      <c r="P15" s="53">
        <v>11036.3</v>
      </c>
    </row>
    <row r="16" spans="1:16" ht="12.75">
      <c r="A16" s="55" t="s">
        <v>17</v>
      </c>
      <c r="B16" s="53">
        <v>5517</v>
      </c>
      <c r="C16" s="86">
        <v>5.208549687505901</v>
      </c>
      <c r="D16" s="53">
        <v>26830.58</v>
      </c>
      <c r="E16" s="53">
        <v>4863.255</v>
      </c>
      <c r="F16" s="86">
        <v>0.7804274901470324</v>
      </c>
      <c r="G16" s="53"/>
      <c r="H16" s="53">
        <v>3870</v>
      </c>
      <c r="I16" s="86">
        <v>70.14681892332788</v>
      </c>
      <c r="J16" s="53">
        <v>46968.69</v>
      </c>
      <c r="K16" s="53">
        <v>12136.61</v>
      </c>
      <c r="L16" s="53"/>
      <c r="M16" s="53">
        <v>1647</v>
      </c>
      <c r="N16" s="86">
        <v>29.853181076672104</v>
      </c>
      <c r="O16" s="53">
        <v>20138.1</v>
      </c>
      <c r="P16" s="53">
        <v>12227.1</v>
      </c>
    </row>
    <row r="17" spans="1:16" ht="12.75">
      <c r="A17" s="55" t="s">
        <v>18</v>
      </c>
      <c r="B17" s="53">
        <v>5602</v>
      </c>
      <c r="C17" s="86">
        <v>5.928418735581095</v>
      </c>
      <c r="D17" s="53">
        <v>28189.05</v>
      </c>
      <c r="E17" s="53">
        <v>5031.961</v>
      </c>
      <c r="F17" s="86">
        <v>0.7967230926917122</v>
      </c>
      <c r="G17" s="53"/>
      <c r="H17" s="53">
        <v>3895</v>
      </c>
      <c r="I17" s="86">
        <v>69.52873973580864</v>
      </c>
      <c r="J17" s="53">
        <v>48810.15</v>
      </c>
      <c r="K17" s="53">
        <v>12531.49</v>
      </c>
      <c r="L17" s="53"/>
      <c r="M17" s="53">
        <v>1707</v>
      </c>
      <c r="N17" s="86">
        <v>30.471260264191358</v>
      </c>
      <c r="O17" s="53">
        <v>20621.1</v>
      </c>
      <c r="P17" s="53">
        <v>12080.3</v>
      </c>
    </row>
    <row r="18" spans="1:16" ht="12.75">
      <c r="A18" s="55" t="s">
        <v>19</v>
      </c>
      <c r="B18" s="53">
        <v>5610</v>
      </c>
      <c r="C18" s="86">
        <v>6.857184765071139</v>
      </c>
      <c r="D18" s="53">
        <v>33665.24</v>
      </c>
      <c r="E18" s="53">
        <v>6000.935</v>
      </c>
      <c r="F18" s="86">
        <v>0.9696339483254373</v>
      </c>
      <c r="G18" s="53"/>
      <c r="H18" s="53">
        <v>3911</v>
      </c>
      <c r="I18" s="86">
        <v>69.71479500891266</v>
      </c>
      <c r="J18" s="53">
        <v>53303.29</v>
      </c>
      <c r="K18" s="53">
        <v>13629.07</v>
      </c>
      <c r="L18" s="53"/>
      <c r="M18" s="53">
        <v>1699</v>
      </c>
      <c r="N18" s="86">
        <v>30.285204991087344</v>
      </c>
      <c r="O18" s="53">
        <v>19638</v>
      </c>
      <c r="P18" s="53">
        <v>11558.6</v>
      </c>
    </row>
    <row r="19" spans="1:16" ht="12.75">
      <c r="A19" s="55" t="s">
        <v>20</v>
      </c>
      <c r="B19" s="53">
        <v>5775</v>
      </c>
      <c r="C19" s="86">
        <v>7.995957022596367</v>
      </c>
      <c r="D19" s="53">
        <v>35652.55</v>
      </c>
      <c r="E19" s="53">
        <v>6173.602</v>
      </c>
      <c r="F19" s="86">
        <v>1.0401226975762916</v>
      </c>
      <c r="G19" s="53"/>
      <c r="H19" s="53">
        <v>3973</v>
      </c>
      <c r="I19" s="86">
        <v>68.7965367965368</v>
      </c>
      <c r="J19" s="53">
        <v>57177.19</v>
      </c>
      <c r="K19" s="53">
        <v>14391.44</v>
      </c>
      <c r="L19" s="53"/>
      <c r="M19" s="53">
        <v>1802</v>
      </c>
      <c r="N19" s="86">
        <v>31.203463203463205</v>
      </c>
      <c r="O19" s="53">
        <v>21524.6</v>
      </c>
      <c r="P19" s="53">
        <v>11944.9</v>
      </c>
    </row>
    <row r="20" spans="1:16" ht="12.75">
      <c r="A20" s="55" t="s">
        <v>21</v>
      </c>
      <c r="B20" s="53">
        <v>11802</v>
      </c>
      <c r="C20" s="86">
        <v>9.450521292099742</v>
      </c>
      <c r="D20" s="53">
        <v>85020.15</v>
      </c>
      <c r="E20" s="53">
        <v>7203.877</v>
      </c>
      <c r="F20" s="86">
        <v>1.2413127460366729</v>
      </c>
      <c r="G20" s="53"/>
      <c r="H20" s="53">
        <v>8109</v>
      </c>
      <c r="I20" s="86">
        <v>68.70869344178952</v>
      </c>
      <c r="J20" s="53">
        <v>125318</v>
      </c>
      <c r="K20" s="53">
        <v>15454.18</v>
      </c>
      <c r="L20" s="53"/>
      <c r="M20" s="53">
        <v>3693</v>
      </c>
      <c r="N20" s="86">
        <v>31.291306558210476</v>
      </c>
      <c r="O20" s="53">
        <v>40297.8</v>
      </c>
      <c r="P20" s="53">
        <v>10911.9</v>
      </c>
    </row>
    <row r="21" spans="1:16" ht="12.75">
      <c r="A21" s="55" t="s">
        <v>22</v>
      </c>
      <c r="B21" s="53">
        <v>11889</v>
      </c>
      <c r="C21" s="86">
        <v>11.30756500732343</v>
      </c>
      <c r="D21" s="53">
        <v>99630.4</v>
      </c>
      <c r="E21" s="53">
        <v>8380.049</v>
      </c>
      <c r="F21" s="86">
        <v>1.460846158316346</v>
      </c>
      <c r="G21" s="53"/>
      <c r="H21" s="53">
        <v>8233</v>
      </c>
      <c r="I21" s="86">
        <v>69.24888552443436</v>
      </c>
      <c r="J21" s="53">
        <v>140018.7</v>
      </c>
      <c r="K21" s="53">
        <v>17007</v>
      </c>
      <c r="L21" s="53"/>
      <c r="M21" s="53">
        <v>3656</v>
      </c>
      <c r="N21" s="86">
        <v>30.75111447556565</v>
      </c>
      <c r="O21" s="53">
        <v>40388.3</v>
      </c>
      <c r="P21" s="53">
        <v>11047.1</v>
      </c>
    </row>
    <row r="22" spans="1:16" ht="12.75">
      <c r="A22" s="55" t="s">
        <v>23</v>
      </c>
      <c r="B22" s="53">
        <v>11745</v>
      </c>
      <c r="C22" s="86">
        <v>12.980482305872993</v>
      </c>
      <c r="D22" s="53">
        <v>110181.4</v>
      </c>
      <c r="E22" s="53">
        <v>9381.134</v>
      </c>
      <c r="F22" s="86">
        <v>1.626418511046796</v>
      </c>
      <c r="G22" s="53"/>
      <c r="H22" s="53">
        <v>8037</v>
      </c>
      <c r="I22" s="86">
        <v>68.42911877394636</v>
      </c>
      <c r="J22" s="53">
        <v>151043.4</v>
      </c>
      <c r="K22" s="53">
        <v>18793.5</v>
      </c>
      <c r="L22" s="53"/>
      <c r="M22" s="53">
        <v>3708</v>
      </c>
      <c r="N22" s="86">
        <v>31.570881226053636</v>
      </c>
      <c r="O22" s="53">
        <v>40861.9</v>
      </c>
      <c r="P22" s="53">
        <v>11019.9</v>
      </c>
    </row>
    <row r="23" spans="1:16" ht="12.75">
      <c r="A23" s="55" t="s">
        <v>24</v>
      </c>
      <c r="B23" s="53">
        <v>11458</v>
      </c>
      <c r="C23" s="86">
        <v>14.705769107360586</v>
      </c>
      <c r="D23" s="53">
        <v>123918.8</v>
      </c>
      <c r="E23" s="53">
        <v>10815.05</v>
      </c>
      <c r="F23" s="86">
        <v>1.8737557678898855</v>
      </c>
      <c r="G23" s="53"/>
      <c r="H23" s="53">
        <v>7959</v>
      </c>
      <c r="I23" s="86">
        <v>69.4623843602723</v>
      </c>
      <c r="J23" s="53">
        <v>160218.5</v>
      </c>
      <c r="K23" s="53">
        <v>20130.48</v>
      </c>
      <c r="L23" s="53"/>
      <c r="M23" s="53">
        <v>3499</v>
      </c>
      <c r="N23" s="86">
        <v>30.5376156397277</v>
      </c>
      <c r="O23" s="53">
        <v>36299.7</v>
      </c>
      <c r="P23" s="53">
        <v>10374.3</v>
      </c>
    </row>
    <row r="24" spans="1:16" ht="12.75">
      <c r="A24" s="55" t="s">
        <v>25</v>
      </c>
      <c r="B24" s="53">
        <v>10701</v>
      </c>
      <c r="C24" s="86">
        <v>16.058405114199108</v>
      </c>
      <c r="D24" s="53">
        <v>127144.7</v>
      </c>
      <c r="E24" s="53">
        <v>11881.57</v>
      </c>
      <c r="F24" s="86">
        <v>2.011046138072042</v>
      </c>
      <c r="G24" s="53"/>
      <c r="H24" s="53">
        <v>7470</v>
      </c>
      <c r="I24" s="86">
        <v>69.80656013456687</v>
      </c>
      <c r="J24" s="53">
        <v>160586.3</v>
      </c>
      <c r="K24" s="53">
        <v>21497.49</v>
      </c>
      <c r="L24" s="53"/>
      <c r="M24" s="53">
        <v>3231</v>
      </c>
      <c r="N24" s="86">
        <v>30.193439865433135</v>
      </c>
      <c r="O24" s="53">
        <v>33441.6</v>
      </c>
      <c r="P24" s="53">
        <v>10350.2</v>
      </c>
    </row>
    <row r="25" spans="1:16" ht="12.75">
      <c r="A25" s="55" t="s">
        <v>26</v>
      </c>
      <c r="B25" s="53">
        <v>75591</v>
      </c>
      <c r="C25" s="86">
        <v>23.422510597159217</v>
      </c>
      <c r="D25" s="53">
        <v>2066958</v>
      </c>
      <c r="E25" s="53">
        <v>27343.96</v>
      </c>
      <c r="F25" s="86">
        <v>4.403785347521833</v>
      </c>
      <c r="G25" s="53"/>
      <c r="H25" s="53">
        <v>57112</v>
      </c>
      <c r="I25" s="86">
        <v>75.55396806498128</v>
      </c>
      <c r="J25" s="53">
        <v>2331785</v>
      </c>
      <c r="K25" s="53">
        <v>40828.29</v>
      </c>
      <c r="L25" s="53"/>
      <c r="M25" s="53">
        <v>18479</v>
      </c>
      <c r="N25" s="86">
        <v>24.44603193501872</v>
      </c>
      <c r="O25" s="53">
        <v>264828</v>
      </c>
      <c r="P25" s="53">
        <v>14331.3</v>
      </c>
    </row>
    <row r="26" spans="1:16" ht="12.75">
      <c r="A26" s="55" t="s">
        <v>27</v>
      </c>
      <c r="B26" s="53">
        <v>21177</v>
      </c>
      <c r="C26" s="86">
        <v>45.09294551029534</v>
      </c>
      <c r="D26" s="53">
        <v>2188925</v>
      </c>
      <c r="E26" s="53">
        <v>103363.3</v>
      </c>
      <c r="F26" s="86">
        <v>14.007661499872375</v>
      </c>
      <c r="G26" s="53"/>
      <c r="H26" s="53">
        <v>17920</v>
      </c>
      <c r="I26" s="86">
        <v>84.62010671955423</v>
      </c>
      <c r="J26" s="53">
        <v>2307168</v>
      </c>
      <c r="K26" s="53">
        <v>128748.2</v>
      </c>
      <c r="L26" s="53"/>
      <c r="M26" s="53">
        <v>3257</v>
      </c>
      <c r="N26" s="86">
        <v>15.379893280445767</v>
      </c>
      <c r="O26" s="53">
        <v>118242</v>
      </c>
      <c r="P26" s="53">
        <v>36304.1</v>
      </c>
    </row>
    <row r="27" spans="1:16" ht="12.75">
      <c r="A27" s="56" t="s">
        <v>28</v>
      </c>
      <c r="B27" s="57">
        <v>11095</v>
      </c>
      <c r="C27" s="86">
        <v>68.78060876573058</v>
      </c>
      <c r="D27" s="57">
        <v>5585298</v>
      </c>
      <c r="E27" s="57">
        <v>503406.7</v>
      </c>
      <c r="F27" s="86">
        <v>27.625864103660085</v>
      </c>
      <c r="G27" s="57"/>
      <c r="H27" s="57">
        <v>9476</v>
      </c>
      <c r="I27" s="86">
        <v>85.40784136998649</v>
      </c>
      <c r="J27" s="57">
        <v>5940807</v>
      </c>
      <c r="K27" s="57">
        <v>626931.9</v>
      </c>
      <c r="L27" s="57"/>
      <c r="M27" s="57">
        <v>1619</v>
      </c>
      <c r="N27" s="86">
        <v>14.592158630013518</v>
      </c>
      <c r="O27" s="57">
        <v>355509</v>
      </c>
      <c r="P27" s="57">
        <v>219585</v>
      </c>
    </row>
    <row r="28" spans="1:16" ht="12.75">
      <c r="A28" s="58"/>
      <c r="B28" s="59"/>
      <c r="C28" s="60"/>
      <c r="D28" s="59"/>
      <c r="E28" s="59"/>
      <c r="F28" s="60"/>
      <c r="G28" s="59"/>
      <c r="H28" s="59"/>
      <c r="I28" s="60"/>
      <c r="J28" s="59"/>
      <c r="K28" s="59"/>
      <c r="L28" s="59"/>
      <c r="M28" s="59"/>
      <c r="N28" s="60"/>
      <c r="O28" s="59"/>
      <c r="P28" s="62"/>
    </row>
    <row r="29" spans="1:16" ht="12.75">
      <c r="A29" s="63"/>
      <c r="B29" s="64"/>
      <c r="C29" s="65"/>
      <c r="D29" s="64"/>
      <c r="E29" s="64"/>
      <c r="F29" s="65"/>
      <c r="G29" s="64"/>
      <c r="H29" s="64"/>
      <c r="I29" s="65"/>
      <c r="J29" s="64"/>
      <c r="K29" s="64"/>
      <c r="L29" s="64"/>
      <c r="M29" s="64"/>
      <c r="N29" s="65"/>
      <c r="O29" s="64"/>
      <c r="P29" s="67"/>
    </row>
    <row r="30" spans="1:16" ht="17.25">
      <c r="A30" s="68" t="s">
        <v>163</v>
      </c>
      <c r="B30" s="64"/>
      <c r="C30" s="65"/>
      <c r="D30" s="64"/>
      <c r="E30" s="64"/>
      <c r="F30" s="65"/>
      <c r="G30" s="64"/>
      <c r="H30" s="64"/>
      <c r="I30" s="65"/>
      <c r="J30" s="64"/>
      <c r="K30" s="64"/>
      <c r="L30" s="64"/>
      <c r="M30" s="64"/>
      <c r="N30" s="65"/>
      <c r="O30" s="64"/>
      <c r="P30" s="67"/>
    </row>
    <row r="31" spans="1:16" ht="12.75">
      <c r="A31" s="69"/>
      <c r="B31" s="70"/>
      <c r="C31" s="71"/>
      <c r="D31" s="70"/>
      <c r="E31" s="70"/>
      <c r="F31" s="71"/>
      <c r="G31" s="70"/>
      <c r="H31" s="70"/>
      <c r="I31" s="71"/>
      <c r="J31" s="70"/>
      <c r="K31" s="70"/>
      <c r="L31" s="70"/>
      <c r="M31" s="70"/>
      <c r="N31" s="71"/>
      <c r="O31" s="70"/>
      <c r="P31" s="72"/>
    </row>
    <row r="32" spans="1:16" ht="12.75" customHeight="1">
      <c r="A32" s="63"/>
      <c r="B32" s="73"/>
      <c r="C32" s="74"/>
      <c r="D32" s="73"/>
      <c r="E32" s="73"/>
      <c r="F32" s="74"/>
      <c r="G32" s="73"/>
      <c r="H32" s="73"/>
      <c r="I32" s="74"/>
      <c r="J32" s="73"/>
      <c r="K32" s="73"/>
      <c r="L32" s="73"/>
      <c r="M32" s="73"/>
      <c r="N32" s="74"/>
      <c r="O32" s="73"/>
      <c r="P32" s="73"/>
    </row>
    <row r="33" spans="1:16" ht="12.75">
      <c r="A33" s="52" t="s">
        <v>29</v>
      </c>
      <c r="B33" s="53">
        <v>23774</v>
      </c>
      <c r="C33" s="86">
        <v>6.29021674710016</v>
      </c>
      <c r="D33" s="53">
        <v>-705607</v>
      </c>
      <c r="E33" s="53">
        <v>-29679.8</v>
      </c>
      <c r="F33" s="86">
        <v>-76.84430207450744</v>
      </c>
      <c r="G33" s="53"/>
      <c r="H33" s="53">
        <v>13593</v>
      </c>
      <c r="I33" s="86">
        <v>57.175906452427014</v>
      </c>
      <c r="J33" s="53">
        <v>128378.4</v>
      </c>
      <c r="K33" s="53">
        <v>9444.447</v>
      </c>
      <c r="L33" s="53"/>
      <c r="M33" s="53">
        <v>10181</v>
      </c>
      <c r="N33" s="86">
        <v>42.82409354757298</v>
      </c>
      <c r="O33" s="53">
        <v>833986</v>
      </c>
      <c r="P33" s="53">
        <v>81915.9</v>
      </c>
    </row>
    <row r="34" spans="1:16" ht="12.75">
      <c r="A34" s="52" t="s">
        <v>30</v>
      </c>
      <c r="B34" s="53">
        <v>19177</v>
      </c>
      <c r="C34" s="86">
        <v>5.0742066673546224</v>
      </c>
      <c r="D34" s="53">
        <v>74374.27</v>
      </c>
      <c r="E34" s="53">
        <v>3878.306</v>
      </c>
      <c r="F34" s="86">
        <v>0.7958612063115809</v>
      </c>
      <c r="G34" s="53"/>
      <c r="H34" s="53">
        <v>13455</v>
      </c>
      <c r="I34" s="86">
        <v>70.16217343692965</v>
      </c>
      <c r="J34" s="53">
        <v>138544.2</v>
      </c>
      <c r="K34" s="53">
        <v>10296.86</v>
      </c>
      <c r="L34" s="53"/>
      <c r="M34" s="53">
        <v>5722</v>
      </c>
      <c r="N34" s="86">
        <v>29.837826563070347</v>
      </c>
      <c r="O34" s="53">
        <v>64169.9</v>
      </c>
      <c r="P34" s="53">
        <v>11214.6</v>
      </c>
    </row>
    <row r="35" spans="1:16" ht="12.75" customHeight="1">
      <c r="A35" s="52" t="s">
        <v>31</v>
      </c>
      <c r="B35" s="53">
        <v>27567</v>
      </c>
      <c r="C35" s="86">
        <v>7.293937726223991</v>
      </c>
      <c r="D35" s="53">
        <v>171059.6</v>
      </c>
      <c r="E35" s="53">
        <v>6205.23</v>
      </c>
      <c r="F35" s="86">
        <v>1.0238422571056949</v>
      </c>
      <c r="G35" s="53"/>
      <c r="H35" s="53">
        <v>19092</v>
      </c>
      <c r="I35" s="86">
        <v>69.25671999129393</v>
      </c>
      <c r="J35" s="53">
        <v>268242.7</v>
      </c>
      <c r="K35" s="53">
        <v>14050.01</v>
      </c>
      <c r="L35" s="53"/>
      <c r="M35" s="53">
        <v>8475</v>
      </c>
      <c r="N35" s="86">
        <v>30.743280008706066</v>
      </c>
      <c r="O35" s="53">
        <v>97183.1</v>
      </c>
      <c r="P35" s="53">
        <v>11467</v>
      </c>
    </row>
    <row r="36" spans="1:16" ht="12.75" customHeight="1">
      <c r="A36" s="52" t="s">
        <v>32</v>
      </c>
      <c r="B36" s="53">
        <v>50289</v>
      </c>
      <c r="C36" s="86">
        <v>13.30569306603237</v>
      </c>
      <c r="D36" s="53">
        <v>501212.3</v>
      </c>
      <c r="E36" s="53">
        <v>9966.638</v>
      </c>
      <c r="F36" s="86">
        <v>1.723672828995441</v>
      </c>
      <c r="G36" s="53"/>
      <c r="H36" s="53">
        <v>34770</v>
      </c>
      <c r="I36" s="86">
        <v>69.14036866909264</v>
      </c>
      <c r="J36" s="53">
        <v>667868.4</v>
      </c>
      <c r="K36" s="53">
        <v>19208.18</v>
      </c>
      <c r="L36" s="53"/>
      <c r="M36" s="53">
        <v>15519</v>
      </c>
      <c r="N36" s="86">
        <v>30.859631330907355</v>
      </c>
      <c r="O36" s="53">
        <v>166656</v>
      </c>
      <c r="P36" s="53">
        <v>10738.8</v>
      </c>
    </row>
    <row r="37" spans="1:16" ht="12.75" customHeight="1">
      <c r="A37" s="52" t="s">
        <v>33</v>
      </c>
      <c r="B37" s="53">
        <v>63597</v>
      </c>
      <c r="C37" s="86">
        <v>22.43628640776699</v>
      </c>
      <c r="D37" s="53">
        <v>1477931</v>
      </c>
      <c r="E37" s="53">
        <v>23239</v>
      </c>
      <c r="F37" s="86">
        <v>3.7825926133747885</v>
      </c>
      <c r="G37" s="53"/>
      <c r="H37" s="53">
        <v>47258</v>
      </c>
      <c r="I37" s="86">
        <v>74.30853656619023</v>
      </c>
      <c r="J37" s="53">
        <v>1694380</v>
      </c>
      <c r="K37" s="53">
        <v>35853.83</v>
      </c>
      <c r="L37" s="53"/>
      <c r="M37" s="53">
        <v>16339</v>
      </c>
      <c r="N37" s="86">
        <v>25.69146343380977</v>
      </c>
      <c r="O37" s="53">
        <v>216449</v>
      </c>
      <c r="P37" s="53">
        <v>13247.4</v>
      </c>
    </row>
    <row r="38" spans="1:16" ht="12.75" customHeight="1">
      <c r="A38" s="52" t="s">
        <v>34</v>
      </c>
      <c r="B38" s="53">
        <v>30192</v>
      </c>
      <c r="C38" s="86">
        <v>39.94231964968448</v>
      </c>
      <c r="D38" s="53">
        <v>2507432</v>
      </c>
      <c r="E38" s="53">
        <v>83049.54</v>
      </c>
      <c r="F38" s="86">
        <v>11.731740195137514</v>
      </c>
      <c r="G38" s="53"/>
      <c r="H38" s="53">
        <v>25454</v>
      </c>
      <c r="I38" s="86">
        <v>84.30710121886592</v>
      </c>
      <c r="J38" s="53">
        <v>2654581</v>
      </c>
      <c r="K38" s="53">
        <v>104289.3</v>
      </c>
      <c r="L38" s="53"/>
      <c r="M38" s="53">
        <v>4738</v>
      </c>
      <c r="N38" s="86">
        <v>15.692898781134076</v>
      </c>
      <c r="O38" s="53">
        <v>147149</v>
      </c>
      <c r="P38" s="53">
        <v>31057.2</v>
      </c>
    </row>
    <row r="39" spans="1:16" ht="12.75" customHeight="1">
      <c r="A39" s="76" t="s">
        <v>35</v>
      </c>
      <c r="B39" s="57">
        <v>12654</v>
      </c>
      <c r="C39" s="87">
        <v>66.96301000158755</v>
      </c>
      <c r="D39" s="57">
        <v>5837883</v>
      </c>
      <c r="E39" s="57">
        <v>461346.9</v>
      </c>
      <c r="F39" s="87">
        <v>27.099590386449062</v>
      </c>
      <c r="G39" s="57"/>
      <c r="H39" s="57">
        <v>10814</v>
      </c>
      <c r="I39" s="87">
        <v>85.4591433538802</v>
      </c>
      <c r="J39" s="57">
        <v>6208575</v>
      </c>
      <c r="K39" s="57">
        <v>574123.8</v>
      </c>
      <c r="L39" s="57"/>
      <c r="M39" s="57">
        <v>1840</v>
      </c>
      <c r="N39" s="87">
        <v>14.540856646119805</v>
      </c>
      <c r="O39" s="57">
        <v>370692</v>
      </c>
      <c r="P39" s="57">
        <v>201463</v>
      </c>
    </row>
    <row r="40" spans="1:16" ht="12.75" customHeight="1">
      <c r="A40" s="78"/>
      <c r="B40" s="59"/>
      <c r="C40" s="60"/>
      <c r="D40" s="59"/>
      <c r="E40" s="59"/>
      <c r="F40" s="60"/>
      <c r="G40" s="59"/>
      <c r="H40" s="59"/>
      <c r="I40" s="60"/>
      <c r="J40" s="59"/>
      <c r="K40" s="59"/>
      <c r="L40" s="59"/>
      <c r="M40" s="59"/>
      <c r="N40" s="60"/>
      <c r="O40" s="59"/>
      <c r="P40" s="62"/>
    </row>
    <row r="41" spans="1:16" ht="12.75">
      <c r="A41" s="78"/>
      <c r="B41" s="64"/>
      <c r="C41" s="65"/>
      <c r="D41" s="64"/>
      <c r="E41" s="64"/>
      <c r="F41" s="71"/>
      <c r="G41" s="64"/>
      <c r="H41" s="64"/>
      <c r="I41" s="65"/>
      <c r="J41" s="64"/>
      <c r="K41" s="64"/>
      <c r="L41" s="64"/>
      <c r="M41" s="64"/>
      <c r="N41" s="65"/>
      <c r="O41" s="64"/>
      <c r="P41" s="72"/>
    </row>
    <row r="42" spans="1:26" s="33" customFormat="1" ht="18.75" customHeight="1">
      <c r="A42" s="79" t="s">
        <v>36</v>
      </c>
      <c r="B42" s="80">
        <v>227250</v>
      </c>
      <c r="C42" s="88">
        <v>12.025591092860317</v>
      </c>
      <c r="D42" s="80">
        <v>9864285</v>
      </c>
      <c r="E42" s="80">
        <v>43407.2</v>
      </c>
      <c r="F42" s="88">
        <v>7.146146336764761</v>
      </c>
      <c r="G42" s="80"/>
      <c r="H42" s="80">
        <v>164436</v>
      </c>
      <c r="I42" s="88">
        <v>72.35907590759076</v>
      </c>
      <c r="J42" s="80">
        <v>11760570</v>
      </c>
      <c r="K42" s="80">
        <v>71520.65</v>
      </c>
      <c r="L42" s="80"/>
      <c r="M42" s="80">
        <v>62814</v>
      </c>
      <c r="N42" s="88">
        <v>27.640924092409243</v>
      </c>
      <c r="O42" s="80">
        <v>1896285</v>
      </c>
      <c r="P42" s="80">
        <v>30188.9</v>
      </c>
      <c r="Q42" s="82"/>
      <c r="R42" s="82"/>
      <c r="S42" s="82"/>
      <c r="T42" s="82"/>
      <c r="U42" s="82"/>
      <c r="V42" s="82"/>
      <c r="W42" s="82"/>
      <c r="X42" s="82"/>
      <c r="Y42" s="82"/>
      <c r="Z42" s="82"/>
    </row>
    <row r="44" spans="1:26" s="33" customFormat="1" ht="15">
      <c r="A44" s="102" t="s">
        <v>220</v>
      </c>
      <c r="B44" s="102"/>
      <c r="C44" s="102"/>
      <c r="D44" s="102"/>
      <c r="E44" s="102"/>
      <c r="F44" s="102"/>
      <c r="G44" s="102"/>
      <c r="H44" s="102"/>
      <c r="I44" s="102"/>
      <c r="J44" s="102"/>
      <c r="K44" s="102"/>
      <c r="L44" s="102"/>
      <c r="M44" s="102"/>
      <c r="N44" s="102"/>
      <c r="O44" s="102"/>
      <c r="P44" s="102"/>
      <c r="Q44" s="82"/>
      <c r="R44" s="82"/>
      <c r="S44" s="82"/>
      <c r="T44" s="82"/>
      <c r="U44" s="82"/>
      <c r="V44" s="82"/>
      <c r="W44" s="82"/>
      <c r="X44" s="82"/>
      <c r="Y44" s="82"/>
      <c r="Z44" s="82"/>
    </row>
    <row r="45" spans="1:26" s="35" customFormat="1" ht="12.75">
      <c r="A45" s="84" t="s">
        <v>37</v>
      </c>
      <c r="B45" s="85"/>
      <c r="C45" s="85"/>
      <c r="D45" s="85"/>
      <c r="E45" s="85"/>
      <c r="F45" s="85"/>
      <c r="G45" s="85"/>
      <c r="H45" s="85"/>
      <c r="I45" s="85"/>
      <c r="J45" s="85"/>
      <c r="K45" s="85"/>
      <c r="L45" s="85"/>
      <c r="M45" s="85"/>
      <c r="N45" s="85"/>
      <c r="O45" s="85"/>
      <c r="P45" s="85"/>
      <c r="Q45" s="85"/>
      <c r="R45" s="85"/>
      <c r="S45" s="85"/>
      <c r="T45" s="85"/>
      <c r="U45" s="85"/>
      <c r="V45" s="85"/>
      <c r="W45" s="85"/>
      <c r="X45" s="85"/>
      <c r="Y45" s="85"/>
      <c r="Z45" s="85"/>
    </row>
    <row r="46" spans="1:26" s="35" customFormat="1" ht="12.75">
      <c r="A46" s="84" t="s">
        <v>458</v>
      </c>
      <c r="B46" s="85"/>
      <c r="C46" s="85"/>
      <c r="D46" s="85"/>
      <c r="E46" s="85"/>
      <c r="F46" s="85"/>
      <c r="G46" s="85"/>
      <c r="H46" s="85"/>
      <c r="I46" s="85"/>
      <c r="J46" s="85"/>
      <c r="K46" s="85"/>
      <c r="L46" s="85"/>
      <c r="M46" s="85"/>
      <c r="N46" s="85"/>
      <c r="O46" s="85"/>
      <c r="P46" s="85"/>
      <c r="Q46" s="85"/>
      <c r="R46" s="85"/>
      <c r="S46" s="85"/>
      <c r="T46" s="85"/>
      <c r="U46" s="85"/>
      <c r="V46" s="85"/>
      <c r="W46" s="85"/>
      <c r="X46" s="85"/>
      <c r="Y46" s="85"/>
      <c r="Z46" s="85"/>
    </row>
  </sheetData>
  <sheetProtection/>
  <mergeCells count="5">
    <mergeCell ref="M6:P6"/>
    <mergeCell ref="A4:G4"/>
    <mergeCell ref="B6:F6"/>
    <mergeCell ref="A6:A7"/>
    <mergeCell ref="H6:K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5" r:id="rId1"/>
</worksheet>
</file>

<file path=xl/worksheets/sheet24.xml><?xml version="1.0" encoding="utf-8"?>
<worksheet xmlns="http://schemas.openxmlformats.org/spreadsheetml/2006/main" xmlns:r="http://schemas.openxmlformats.org/officeDocument/2006/relationships">
  <sheetPr codeName="Sheet311113">
    <pageSetUpPr fitToPage="1"/>
  </sheetPr>
  <dimension ref="A1:Z45"/>
  <sheetViews>
    <sheetView zoomScale="80" zoomScaleNormal="80" zoomScalePageLayoutView="0" workbookViewId="0" topLeftCell="A1">
      <selection activeCell="A1" sqref="A1"/>
    </sheetView>
  </sheetViews>
  <sheetFormatPr defaultColWidth="7.8515625" defaultRowHeight="12.75"/>
  <cols>
    <col min="1" max="1" width="22.8515625" style="9" customWidth="1"/>
    <col min="2" max="3" width="10.7109375" style="9" customWidth="1"/>
    <col min="4" max="4" width="11.7109375" style="9" customWidth="1"/>
    <col min="5" max="6" width="10.7109375" style="9" customWidth="1"/>
    <col min="7" max="7" width="2.28125" style="9" customWidth="1"/>
    <col min="8" max="8" width="10.7109375" style="9" customWidth="1"/>
    <col min="9" max="9" width="11.7109375" style="9" customWidth="1"/>
    <col min="10" max="11" width="10.7109375" style="9" customWidth="1"/>
    <col min="12" max="12" width="2.7109375" style="9" customWidth="1"/>
    <col min="13" max="13" width="10.7109375" style="9" customWidth="1"/>
    <col min="14" max="14" width="12.57421875" style="9" customWidth="1"/>
    <col min="15" max="16" width="10.7109375" style="9" customWidth="1"/>
    <col min="17" max="26" width="7.8515625" style="9" customWidth="1"/>
    <col min="27" max="16384" width="7.8515625" style="18" customWidth="1"/>
  </cols>
  <sheetData>
    <row r="1" spans="1:16" ht="30" customHeight="1">
      <c r="A1" s="1" t="s">
        <v>330</v>
      </c>
      <c r="B1" s="28" t="s">
        <v>138</v>
      </c>
      <c r="C1" s="28"/>
      <c r="D1" s="3"/>
      <c r="E1" s="3"/>
      <c r="F1" s="3"/>
      <c r="G1" s="3"/>
      <c r="H1" s="3"/>
      <c r="I1" s="3"/>
      <c r="J1" s="3"/>
      <c r="K1" s="3"/>
      <c r="L1" s="3"/>
      <c r="M1" s="3"/>
      <c r="N1" s="3"/>
      <c r="O1" s="3"/>
      <c r="P1" s="41" t="s">
        <v>459</v>
      </c>
    </row>
    <row r="2" spans="1:16" ht="21" customHeight="1" thickBot="1">
      <c r="A2" s="104" t="s">
        <v>323</v>
      </c>
      <c r="B2" s="29" t="s">
        <v>343</v>
      </c>
      <c r="C2" s="29"/>
      <c r="D2" s="5"/>
      <c r="E2" s="5"/>
      <c r="F2" s="5"/>
      <c r="G2" s="5"/>
      <c r="H2" s="5"/>
      <c r="I2" s="5"/>
      <c r="J2" s="5"/>
      <c r="K2" s="5"/>
      <c r="L2" s="5"/>
      <c r="M2" s="5"/>
      <c r="N2" s="5"/>
      <c r="O2" s="5"/>
      <c r="P2" s="26"/>
    </row>
    <row r="3" spans="1:16" ht="12.75" customHeight="1" thickTop="1">
      <c r="A3" s="7"/>
      <c r="B3" s="8"/>
      <c r="C3" s="8"/>
      <c r="P3" s="10"/>
    </row>
    <row r="4" spans="1:16" ht="18.75" customHeight="1">
      <c r="A4" s="233" t="s">
        <v>0</v>
      </c>
      <c r="B4" s="234"/>
      <c r="C4" s="234"/>
      <c r="D4" s="234"/>
      <c r="E4" s="234"/>
      <c r="F4" s="234"/>
      <c r="G4" s="234"/>
      <c r="H4" s="11"/>
      <c r="I4" s="11"/>
      <c r="J4" s="11"/>
      <c r="K4" s="11"/>
      <c r="L4" s="11"/>
      <c r="M4" s="11"/>
      <c r="P4" s="10"/>
    </row>
    <row r="5" spans="1:16" ht="12.75" customHeight="1">
      <c r="A5" s="12"/>
      <c r="P5" s="10"/>
    </row>
    <row r="6" spans="1:26" s="30" customFormat="1" ht="21" customHeight="1">
      <c r="A6" s="225" t="s">
        <v>114</v>
      </c>
      <c r="B6" s="226" t="s">
        <v>201</v>
      </c>
      <c r="C6" s="227"/>
      <c r="D6" s="227"/>
      <c r="E6" s="227"/>
      <c r="F6" s="228"/>
      <c r="G6" s="44"/>
      <c r="H6" s="226" t="s">
        <v>82</v>
      </c>
      <c r="I6" s="227"/>
      <c r="J6" s="227"/>
      <c r="K6" s="228"/>
      <c r="L6" s="45"/>
      <c r="M6" s="226" t="s">
        <v>208</v>
      </c>
      <c r="N6" s="227"/>
      <c r="O6" s="227"/>
      <c r="P6" s="228"/>
      <c r="Q6" s="46"/>
      <c r="R6" s="46"/>
      <c r="S6" s="46"/>
      <c r="T6" s="46"/>
      <c r="U6" s="46"/>
      <c r="V6" s="46"/>
      <c r="W6" s="46"/>
      <c r="X6" s="46"/>
      <c r="Y6" s="46"/>
      <c r="Z6" s="46"/>
    </row>
    <row r="7" spans="1:26" s="30" customFormat="1" ht="51.75" customHeight="1">
      <c r="A7" s="224"/>
      <c r="B7" s="47" t="s">
        <v>1</v>
      </c>
      <c r="C7" s="47" t="s">
        <v>193</v>
      </c>
      <c r="D7" s="47" t="s">
        <v>130</v>
      </c>
      <c r="E7" s="47" t="s">
        <v>139</v>
      </c>
      <c r="F7" s="47" t="s">
        <v>113</v>
      </c>
      <c r="G7" s="49"/>
      <c r="H7" s="47" t="s">
        <v>1</v>
      </c>
      <c r="I7" s="47" t="s">
        <v>222</v>
      </c>
      <c r="J7" s="47" t="s">
        <v>130</v>
      </c>
      <c r="K7" s="47" t="s">
        <v>139</v>
      </c>
      <c r="L7" s="46"/>
      <c r="M7" s="47" t="s">
        <v>1</v>
      </c>
      <c r="N7" s="47" t="s">
        <v>222</v>
      </c>
      <c r="O7" s="47" t="s">
        <v>130</v>
      </c>
      <c r="P7" s="47" t="s">
        <v>139</v>
      </c>
      <c r="Q7" s="46"/>
      <c r="R7" s="46"/>
      <c r="S7" s="46"/>
      <c r="T7" s="46"/>
      <c r="U7" s="46"/>
      <c r="V7" s="46"/>
      <c r="W7" s="46"/>
      <c r="X7" s="46"/>
      <c r="Y7" s="46"/>
      <c r="Z7" s="46"/>
    </row>
    <row r="8" spans="1:16" ht="12.75">
      <c r="A8" s="183"/>
      <c r="B8" s="50"/>
      <c r="C8" s="50"/>
      <c r="D8" s="50"/>
      <c r="E8" s="50"/>
      <c r="F8" s="50"/>
      <c r="G8" s="51"/>
      <c r="H8" s="50"/>
      <c r="I8" s="50"/>
      <c r="J8" s="50"/>
      <c r="K8" s="50"/>
      <c r="L8" s="51"/>
      <c r="M8" s="50"/>
      <c r="N8" s="50"/>
      <c r="O8" s="50"/>
      <c r="P8" s="50"/>
    </row>
    <row r="9" spans="1:16" ht="12.75">
      <c r="A9" s="52" t="s">
        <v>10</v>
      </c>
      <c r="B9" s="53">
        <v>2384</v>
      </c>
      <c r="C9" s="86">
        <v>12.083122149011658</v>
      </c>
      <c r="D9" s="53">
        <v>-100483</v>
      </c>
      <c r="E9" s="53">
        <v>-42148.8</v>
      </c>
      <c r="F9" s="86">
        <v>5.0620006033111995</v>
      </c>
      <c r="G9" s="53"/>
      <c r="H9" s="53">
        <v>330</v>
      </c>
      <c r="I9" s="86">
        <v>13.842281879194632</v>
      </c>
      <c r="J9" s="53">
        <v>6667.114</v>
      </c>
      <c r="K9" s="53">
        <v>20203.38</v>
      </c>
      <c r="L9" s="53"/>
      <c r="M9" s="53">
        <v>2054</v>
      </c>
      <c r="N9" s="86">
        <v>86.15771812080537</v>
      </c>
      <c r="O9" s="53">
        <v>107150</v>
      </c>
      <c r="P9" s="53">
        <v>52166.5</v>
      </c>
    </row>
    <row r="10" spans="1:16" ht="12.75">
      <c r="A10" s="55" t="s">
        <v>11</v>
      </c>
      <c r="B10" s="53">
        <v>612</v>
      </c>
      <c r="C10" s="86">
        <v>0.5645339827319017</v>
      </c>
      <c r="D10" s="53">
        <v>-5985.36</v>
      </c>
      <c r="E10" s="53">
        <v>-9780</v>
      </c>
      <c r="F10" s="86">
        <v>-2.295546239662911</v>
      </c>
      <c r="G10" s="53"/>
      <c r="H10" s="53">
        <v>213</v>
      </c>
      <c r="I10" s="86">
        <v>34.80392156862745</v>
      </c>
      <c r="J10" s="53">
        <v>812.498</v>
      </c>
      <c r="K10" s="53">
        <v>3814.545</v>
      </c>
      <c r="L10" s="53"/>
      <c r="M10" s="53">
        <v>399</v>
      </c>
      <c r="N10" s="86">
        <v>65.19607843137256</v>
      </c>
      <c r="O10" s="53">
        <v>6797.86</v>
      </c>
      <c r="P10" s="53">
        <v>17037.2</v>
      </c>
    </row>
    <row r="11" spans="1:16" ht="12.75">
      <c r="A11" s="55" t="s">
        <v>12</v>
      </c>
      <c r="B11" s="53">
        <v>703</v>
      </c>
      <c r="C11" s="86">
        <v>0.6356008824273987</v>
      </c>
      <c r="D11" s="53">
        <v>-4961.99</v>
      </c>
      <c r="E11" s="53">
        <v>-7058.31</v>
      </c>
      <c r="F11" s="86">
        <v>-0.5985832427731076</v>
      </c>
      <c r="G11" s="53"/>
      <c r="H11" s="53">
        <v>224</v>
      </c>
      <c r="I11" s="86">
        <v>31.863442389758177</v>
      </c>
      <c r="J11" s="53">
        <v>1126.437</v>
      </c>
      <c r="K11" s="53">
        <v>5028.737</v>
      </c>
      <c r="L11" s="53"/>
      <c r="M11" s="53">
        <v>479</v>
      </c>
      <c r="N11" s="86">
        <v>68.13655761024182</v>
      </c>
      <c r="O11" s="53">
        <v>6088.43</v>
      </c>
      <c r="P11" s="53">
        <v>12710.7</v>
      </c>
    </row>
    <row r="12" spans="1:16" ht="12.75">
      <c r="A12" s="55" t="s">
        <v>13</v>
      </c>
      <c r="B12" s="53">
        <v>822</v>
      </c>
      <c r="C12" s="86">
        <v>0.7196953114739746</v>
      </c>
      <c r="D12" s="53">
        <v>-7132.44</v>
      </c>
      <c r="E12" s="53">
        <v>-8676.93</v>
      </c>
      <c r="F12" s="86">
        <v>-0.500602675946476</v>
      </c>
      <c r="G12" s="53"/>
      <c r="H12" s="53">
        <v>247</v>
      </c>
      <c r="I12" s="86">
        <v>30.04866180048662</v>
      </c>
      <c r="J12" s="53">
        <v>1587.325</v>
      </c>
      <c r="K12" s="53">
        <v>6426.417</v>
      </c>
      <c r="L12" s="53"/>
      <c r="M12" s="53">
        <v>575</v>
      </c>
      <c r="N12" s="86">
        <v>69.95133819951337</v>
      </c>
      <c r="O12" s="53">
        <v>8719.76</v>
      </c>
      <c r="P12" s="53">
        <v>15164.8</v>
      </c>
    </row>
    <row r="13" spans="1:16" ht="12.75">
      <c r="A13" s="55" t="s">
        <v>14</v>
      </c>
      <c r="B13" s="53">
        <v>809</v>
      </c>
      <c r="C13" s="86">
        <v>0.742487931129426</v>
      </c>
      <c r="D13" s="53">
        <v>-6039.72</v>
      </c>
      <c r="E13" s="53">
        <v>-7465.66</v>
      </c>
      <c r="F13" s="86">
        <v>-0.31718751788037153</v>
      </c>
      <c r="G13" s="53"/>
      <c r="H13" s="53">
        <v>250</v>
      </c>
      <c r="I13" s="86">
        <v>30.902348578491967</v>
      </c>
      <c r="J13" s="53">
        <v>2244.003</v>
      </c>
      <c r="K13" s="53">
        <v>8976.012</v>
      </c>
      <c r="L13" s="53"/>
      <c r="M13" s="53">
        <v>559</v>
      </c>
      <c r="N13" s="86">
        <v>69.09765142150803</v>
      </c>
      <c r="O13" s="53">
        <v>8283.72</v>
      </c>
      <c r="P13" s="53">
        <v>14818.8</v>
      </c>
    </row>
    <row r="14" spans="1:16" ht="12.75">
      <c r="A14" s="55" t="s">
        <v>15</v>
      </c>
      <c r="B14" s="53">
        <v>833</v>
      </c>
      <c r="C14" s="86">
        <v>0.7540440477591404</v>
      </c>
      <c r="D14" s="53">
        <v>-7615.6</v>
      </c>
      <c r="E14" s="53">
        <v>-9142.38</v>
      </c>
      <c r="F14" s="86">
        <v>-0.3060152419909071</v>
      </c>
      <c r="G14" s="53"/>
      <c r="H14" s="53">
        <v>235</v>
      </c>
      <c r="I14" s="86">
        <v>28.211284513805523</v>
      </c>
      <c r="J14" s="53">
        <v>2099.367</v>
      </c>
      <c r="K14" s="53">
        <v>8933.477</v>
      </c>
      <c r="L14" s="53"/>
      <c r="M14" s="53">
        <v>598</v>
      </c>
      <c r="N14" s="86">
        <v>71.78871548619448</v>
      </c>
      <c r="O14" s="53">
        <v>9714.97</v>
      </c>
      <c r="P14" s="53">
        <v>16245.8</v>
      </c>
    </row>
    <row r="15" spans="1:16" ht="12.75">
      <c r="A15" s="55" t="s">
        <v>16</v>
      </c>
      <c r="B15" s="53">
        <v>816</v>
      </c>
      <c r="C15" s="86">
        <v>0.7285649235274685</v>
      </c>
      <c r="D15" s="53">
        <v>-5799.19</v>
      </c>
      <c r="E15" s="53">
        <v>-7106.85</v>
      </c>
      <c r="F15" s="86">
        <v>-0.18835672910999218</v>
      </c>
      <c r="G15" s="53"/>
      <c r="H15" s="53">
        <v>230</v>
      </c>
      <c r="I15" s="86">
        <v>28.186274509803923</v>
      </c>
      <c r="J15" s="53">
        <v>2820.324</v>
      </c>
      <c r="K15" s="53">
        <v>12262.28</v>
      </c>
      <c r="L15" s="53"/>
      <c r="M15" s="53">
        <v>586</v>
      </c>
      <c r="N15" s="86">
        <v>71.81372549019608</v>
      </c>
      <c r="O15" s="53">
        <v>8619.52</v>
      </c>
      <c r="P15" s="53">
        <v>14709.1</v>
      </c>
    </row>
    <row r="16" spans="1:16" ht="12.75">
      <c r="A16" s="55" t="s">
        <v>17</v>
      </c>
      <c r="B16" s="53">
        <v>788</v>
      </c>
      <c r="C16" s="86">
        <v>0.7439436566530089</v>
      </c>
      <c r="D16" s="53">
        <v>-8143.91</v>
      </c>
      <c r="E16" s="53">
        <v>-10334.9</v>
      </c>
      <c r="F16" s="86">
        <v>-0.23688385570805096</v>
      </c>
      <c r="G16" s="53"/>
      <c r="H16" s="53">
        <v>206</v>
      </c>
      <c r="I16" s="86">
        <v>26.14213197969543</v>
      </c>
      <c r="J16" s="53">
        <v>2116.271</v>
      </c>
      <c r="K16" s="53">
        <v>10273.16</v>
      </c>
      <c r="L16" s="53"/>
      <c r="M16" s="53">
        <v>582</v>
      </c>
      <c r="N16" s="86">
        <v>73.85786802030458</v>
      </c>
      <c r="O16" s="53">
        <v>10260.2</v>
      </c>
      <c r="P16" s="53">
        <v>17629.2</v>
      </c>
    </row>
    <row r="17" spans="1:16" ht="12.75">
      <c r="A17" s="55" t="s">
        <v>18</v>
      </c>
      <c r="B17" s="53">
        <v>724</v>
      </c>
      <c r="C17" s="86">
        <v>0.7661862128812411</v>
      </c>
      <c r="D17" s="53">
        <v>-6456.69</v>
      </c>
      <c r="E17" s="53">
        <v>-8918.09</v>
      </c>
      <c r="F17" s="86">
        <v>-0.18248908797393493</v>
      </c>
      <c r="G17" s="53"/>
      <c r="H17" s="53">
        <v>176</v>
      </c>
      <c r="I17" s="86">
        <v>24.30939226519337</v>
      </c>
      <c r="J17" s="53">
        <v>1788.911</v>
      </c>
      <c r="K17" s="53">
        <v>10164.27</v>
      </c>
      <c r="L17" s="53"/>
      <c r="M17" s="53">
        <v>548</v>
      </c>
      <c r="N17" s="86">
        <v>75.69060773480662</v>
      </c>
      <c r="O17" s="53">
        <v>8245.61</v>
      </c>
      <c r="P17" s="53">
        <v>15046.7</v>
      </c>
    </row>
    <row r="18" spans="1:16" ht="12.75">
      <c r="A18" s="55" t="s">
        <v>19</v>
      </c>
      <c r="B18" s="53">
        <v>719</v>
      </c>
      <c r="C18" s="86">
        <v>0.8788441793379944</v>
      </c>
      <c r="D18" s="53">
        <v>-5034.62</v>
      </c>
      <c r="E18" s="53">
        <v>-7002.26</v>
      </c>
      <c r="F18" s="86">
        <v>-0.14500827764537583</v>
      </c>
      <c r="G18" s="53"/>
      <c r="H18" s="53">
        <v>179</v>
      </c>
      <c r="I18" s="86">
        <v>24.895688456189152</v>
      </c>
      <c r="J18" s="53">
        <v>2171.008</v>
      </c>
      <c r="K18" s="53">
        <v>12128.54</v>
      </c>
      <c r="L18" s="53"/>
      <c r="M18" s="53">
        <v>540</v>
      </c>
      <c r="N18" s="86">
        <v>75.10431154381085</v>
      </c>
      <c r="O18" s="53">
        <v>7205.63</v>
      </c>
      <c r="P18" s="53">
        <v>13343.8</v>
      </c>
    </row>
    <row r="19" spans="1:16" ht="12.75">
      <c r="A19" s="55" t="s">
        <v>20</v>
      </c>
      <c r="B19" s="53">
        <v>702</v>
      </c>
      <c r="C19" s="86">
        <v>0.9719760744350908</v>
      </c>
      <c r="D19" s="53">
        <v>-7024.86</v>
      </c>
      <c r="E19" s="53">
        <v>-10006.9</v>
      </c>
      <c r="F19" s="86">
        <v>-0.20494232062771908</v>
      </c>
      <c r="G19" s="53"/>
      <c r="H19" s="53">
        <v>151</v>
      </c>
      <c r="I19" s="86">
        <v>21.50997150997151</v>
      </c>
      <c r="J19" s="53">
        <v>1943.373</v>
      </c>
      <c r="K19" s="53">
        <v>12870.02</v>
      </c>
      <c r="L19" s="53"/>
      <c r="M19" s="53">
        <v>551</v>
      </c>
      <c r="N19" s="86">
        <v>78.49002849002848</v>
      </c>
      <c r="O19" s="53">
        <v>8968.23</v>
      </c>
      <c r="P19" s="53">
        <v>16276.3</v>
      </c>
    </row>
    <row r="20" spans="1:16" ht="12.75">
      <c r="A20" s="55" t="s">
        <v>21</v>
      </c>
      <c r="B20" s="53">
        <v>1522</v>
      </c>
      <c r="C20" s="86">
        <v>1.218750500472446</v>
      </c>
      <c r="D20" s="53">
        <v>-11827.6</v>
      </c>
      <c r="E20" s="53">
        <v>-7771.07</v>
      </c>
      <c r="F20" s="86">
        <v>-0.17268554142780687</v>
      </c>
      <c r="G20" s="53"/>
      <c r="H20" s="53">
        <v>346</v>
      </c>
      <c r="I20" s="86">
        <v>22.733245729303547</v>
      </c>
      <c r="J20" s="53">
        <v>4242.736</v>
      </c>
      <c r="K20" s="53">
        <v>12262.24</v>
      </c>
      <c r="L20" s="53"/>
      <c r="M20" s="53">
        <v>1176</v>
      </c>
      <c r="N20" s="86">
        <v>77.26675427069645</v>
      </c>
      <c r="O20" s="53">
        <v>16070.3</v>
      </c>
      <c r="P20" s="53">
        <v>13665.2</v>
      </c>
    </row>
    <row r="21" spans="1:16" ht="12.75">
      <c r="A21" s="55" t="s">
        <v>22</v>
      </c>
      <c r="B21" s="53">
        <v>1565</v>
      </c>
      <c r="C21" s="86">
        <v>1.488463221167564</v>
      </c>
      <c r="D21" s="53">
        <v>-13119.7</v>
      </c>
      <c r="E21" s="53">
        <v>-8383.21</v>
      </c>
      <c r="F21" s="86">
        <v>-0.19236963159098996</v>
      </c>
      <c r="G21" s="53"/>
      <c r="H21" s="53">
        <v>333</v>
      </c>
      <c r="I21" s="86">
        <v>21.277955271565496</v>
      </c>
      <c r="J21" s="53">
        <v>4074.018</v>
      </c>
      <c r="K21" s="53">
        <v>12234.29</v>
      </c>
      <c r="L21" s="53"/>
      <c r="M21" s="53">
        <v>1232</v>
      </c>
      <c r="N21" s="86">
        <v>78.7220447284345</v>
      </c>
      <c r="O21" s="53">
        <v>17193.7</v>
      </c>
      <c r="P21" s="53">
        <v>13956</v>
      </c>
    </row>
    <row r="22" spans="1:16" ht="12.75">
      <c r="A22" s="55" t="s">
        <v>23</v>
      </c>
      <c r="B22" s="53">
        <v>1480</v>
      </c>
      <c r="C22" s="86">
        <v>1.6356844455250767</v>
      </c>
      <c r="D22" s="53">
        <v>-13095.7</v>
      </c>
      <c r="E22" s="53">
        <v>-8848.43</v>
      </c>
      <c r="F22" s="86">
        <v>-0.19330929626157886</v>
      </c>
      <c r="G22" s="53"/>
      <c r="H22" s="53">
        <v>307</v>
      </c>
      <c r="I22" s="86">
        <v>20.743243243243242</v>
      </c>
      <c r="J22" s="53">
        <v>3727.362</v>
      </c>
      <c r="K22" s="53">
        <v>12141.24</v>
      </c>
      <c r="L22" s="53"/>
      <c r="M22" s="53">
        <v>1173</v>
      </c>
      <c r="N22" s="86">
        <v>79.25675675675676</v>
      </c>
      <c r="O22" s="53">
        <v>16823</v>
      </c>
      <c r="P22" s="53">
        <v>14341.9</v>
      </c>
    </row>
    <row r="23" spans="1:16" ht="12.75">
      <c r="A23" s="55" t="s">
        <v>24</v>
      </c>
      <c r="B23" s="53">
        <v>1485</v>
      </c>
      <c r="C23" s="86">
        <v>1.9059231213501893</v>
      </c>
      <c r="D23" s="53">
        <v>-13499.3</v>
      </c>
      <c r="E23" s="53">
        <v>-9090.44</v>
      </c>
      <c r="F23" s="86">
        <v>-0.20412069223940138</v>
      </c>
      <c r="G23" s="53"/>
      <c r="H23" s="53">
        <v>322</v>
      </c>
      <c r="I23" s="86">
        <v>21.68350168350168</v>
      </c>
      <c r="J23" s="53">
        <v>4961.323</v>
      </c>
      <c r="K23" s="53">
        <v>15407.84</v>
      </c>
      <c r="L23" s="53"/>
      <c r="M23" s="53">
        <v>1163</v>
      </c>
      <c r="N23" s="86">
        <v>78.31649831649831</v>
      </c>
      <c r="O23" s="53">
        <v>18460.6</v>
      </c>
      <c r="P23" s="53">
        <v>15873.3</v>
      </c>
    </row>
    <row r="24" spans="1:16" ht="12.75">
      <c r="A24" s="55" t="s">
        <v>25</v>
      </c>
      <c r="B24" s="53">
        <v>1393</v>
      </c>
      <c r="C24" s="86">
        <v>2.0903988715147515</v>
      </c>
      <c r="D24" s="53">
        <v>-10563.6</v>
      </c>
      <c r="E24" s="53">
        <v>-7583.37</v>
      </c>
      <c r="F24" s="86">
        <v>-0.16708432977652884</v>
      </c>
      <c r="G24" s="53"/>
      <c r="H24" s="53">
        <v>298</v>
      </c>
      <c r="I24" s="86">
        <v>21.39267767408471</v>
      </c>
      <c r="J24" s="53">
        <v>4105.363</v>
      </c>
      <c r="K24" s="53">
        <v>13776.39</v>
      </c>
      <c r="L24" s="53"/>
      <c r="M24" s="53">
        <v>1095</v>
      </c>
      <c r="N24" s="86">
        <v>78.60732232591529</v>
      </c>
      <c r="O24" s="53">
        <v>14669</v>
      </c>
      <c r="P24" s="53">
        <v>13396.3</v>
      </c>
    </row>
    <row r="25" spans="1:16" ht="12.75">
      <c r="A25" s="55" t="s">
        <v>26</v>
      </c>
      <c r="B25" s="53">
        <v>8227</v>
      </c>
      <c r="C25" s="86">
        <v>2.5492055229171315</v>
      </c>
      <c r="D25" s="53">
        <v>-68776.8</v>
      </c>
      <c r="E25" s="53">
        <v>-8359.89</v>
      </c>
      <c r="F25" s="86">
        <v>-0.14653334227857537</v>
      </c>
      <c r="G25" s="53"/>
      <c r="H25" s="53">
        <v>1700</v>
      </c>
      <c r="I25" s="86">
        <v>20.663668408897532</v>
      </c>
      <c r="J25" s="53">
        <v>39135.37</v>
      </c>
      <c r="K25" s="53">
        <v>23020.8</v>
      </c>
      <c r="L25" s="53"/>
      <c r="M25" s="53">
        <v>6527</v>
      </c>
      <c r="N25" s="86">
        <v>79.33633159110246</v>
      </c>
      <c r="O25" s="53">
        <v>107912</v>
      </c>
      <c r="P25" s="53">
        <v>16533.2</v>
      </c>
    </row>
    <row r="26" spans="1:16" ht="12.75">
      <c r="A26" s="55" t="s">
        <v>27</v>
      </c>
      <c r="B26" s="53">
        <v>1569</v>
      </c>
      <c r="C26" s="86">
        <v>3.340927964567851</v>
      </c>
      <c r="D26" s="53">
        <v>-16708.7</v>
      </c>
      <c r="E26" s="53">
        <v>-10649.2</v>
      </c>
      <c r="F26" s="86">
        <v>-0.10692454684510322</v>
      </c>
      <c r="G26" s="53"/>
      <c r="H26" s="53">
        <v>339</v>
      </c>
      <c r="I26" s="86">
        <v>21.606118546845124</v>
      </c>
      <c r="J26" s="53">
        <v>21720.34</v>
      </c>
      <c r="K26" s="53">
        <v>64071.8</v>
      </c>
      <c r="L26" s="53"/>
      <c r="M26" s="53">
        <v>1230</v>
      </c>
      <c r="N26" s="86">
        <v>78.39388145315488</v>
      </c>
      <c r="O26" s="53">
        <v>38429</v>
      </c>
      <c r="P26" s="53">
        <v>31243.1</v>
      </c>
    </row>
    <row r="27" spans="1:16" ht="12.75">
      <c r="A27" s="56" t="s">
        <v>28</v>
      </c>
      <c r="B27" s="57">
        <v>794</v>
      </c>
      <c r="C27" s="86">
        <v>4.922199491662018</v>
      </c>
      <c r="D27" s="57">
        <v>-21222.2</v>
      </c>
      <c r="E27" s="57">
        <v>-26728.2</v>
      </c>
      <c r="F27" s="86">
        <v>-0.1049687256043805</v>
      </c>
      <c r="G27" s="57"/>
      <c r="H27" s="57">
        <v>174</v>
      </c>
      <c r="I27" s="86">
        <v>21.91435768261965</v>
      </c>
      <c r="J27" s="57">
        <v>19968.58</v>
      </c>
      <c r="K27" s="57">
        <v>114762</v>
      </c>
      <c r="L27" s="57"/>
      <c r="M27" s="57">
        <v>620</v>
      </c>
      <c r="N27" s="86">
        <v>78.08564231738035</v>
      </c>
      <c r="O27" s="57">
        <v>41190.7</v>
      </c>
      <c r="P27" s="57">
        <v>66436.7</v>
      </c>
    </row>
    <row r="28" spans="1:16" ht="12.75">
      <c r="A28" s="58"/>
      <c r="B28" s="59"/>
      <c r="C28" s="60"/>
      <c r="D28" s="59"/>
      <c r="E28" s="59"/>
      <c r="F28" s="60"/>
      <c r="G28" s="59"/>
      <c r="H28" s="59"/>
      <c r="I28" s="60"/>
      <c r="J28" s="59"/>
      <c r="K28" s="59"/>
      <c r="L28" s="59"/>
      <c r="M28" s="59"/>
      <c r="N28" s="60"/>
      <c r="O28" s="59"/>
      <c r="P28" s="62"/>
    </row>
    <row r="29" spans="1:16" ht="12.75">
      <c r="A29" s="63"/>
      <c r="B29" s="64"/>
      <c r="C29" s="65"/>
      <c r="D29" s="64"/>
      <c r="E29" s="64"/>
      <c r="F29" s="65"/>
      <c r="G29" s="64"/>
      <c r="H29" s="64"/>
      <c r="I29" s="65"/>
      <c r="J29" s="64"/>
      <c r="K29" s="64"/>
      <c r="L29" s="64"/>
      <c r="M29" s="64"/>
      <c r="N29" s="65"/>
      <c r="O29" s="64"/>
      <c r="P29" s="67"/>
    </row>
    <row r="30" spans="1:16" ht="17.25">
      <c r="A30" s="68" t="s">
        <v>163</v>
      </c>
      <c r="B30" s="64"/>
      <c r="C30" s="65"/>
      <c r="D30" s="64"/>
      <c r="E30" s="64"/>
      <c r="F30" s="65"/>
      <c r="G30" s="64"/>
      <c r="H30" s="64"/>
      <c r="I30" s="65"/>
      <c r="J30" s="64"/>
      <c r="K30" s="64"/>
      <c r="L30" s="64"/>
      <c r="M30" s="64"/>
      <c r="N30" s="65"/>
      <c r="O30" s="64"/>
      <c r="P30" s="67"/>
    </row>
    <row r="31" spans="1:16" ht="12.75">
      <c r="A31" s="69"/>
      <c r="B31" s="70"/>
      <c r="C31" s="71"/>
      <c r="D31" s="70"/>
      <c r="E31" s="70"/>
      <c r="F31" s="71"/>
      <c r="G31" s="70"/>
      <c r="H31" s="70"/>
      <c r="I31" s="71"/>
      <c r="J31" s="70"/>
      <c r="K31" s="70"/>
      <c r="L31" s="70"/>
      <c r="M31" s="70"/>
      <c r="N31" s="71"/>
      <c r="O31" s="70"/>
      <c r="P31" s="72"/>
    </row>
    <row r="32" spans="1:16" ht="12.75" customHeight="1">
      <c r="A32" s="63"/>
      <c r="B32" s="73"/>
      <c r="C32" s="74"/>
      <c r="D32" s="73"/>
      <c r="E32" s="73"/>
      <c r="F32" s="74"/>
      <c r="G32" s="73"/>
      <c r="H32" s="73"/>
      <c r="I32" s="74"/>
      <c r="J32" s="73"/>
      <c r="K32" s="73"/>
      <c r="L32" s="73"/>
      <c r="M32" s="73"/>
      <c r="N32" s="74"/>
      <c r="O32" s="73"/>
      <c r="P32" s="73"/>
    </row>
    <row r="33" spans="1:16" ht="12.75">
      <c r="A33" s="52" t="s">
        <v>29</v>
      </c>
      <c r="B33" s="53">
        <v>4730</v>
      </c>
      <c r="C33" s="86">
        <v>1.251481669630006</v>
      </c>
      <c r="D33" s="53">
        <v>-119887</v>
      </c>
      <c r="E33" s="53">
        <v>-25346</v>
      </c>
      <c r="F33" s="86">
        <v>-13.056322914606111</v>
      </c>
      <c r="G33" s="53"/>
      <c r="H33" s="53">
        <v>1079</v>
      </c>
      <c r="I33" s="86">
        <v>22.811839323467233</v>
      </c>
      <c r="J33" s="53">
        <v>10768.95</v>
      </c>
      <c r="K33" s="53">
        <v>9980.494</v>
      </c>
      <c r="L33" s="53"/>
      <c r="M33" s="53">
        <v>3651</v>
      </c>
      <c r="N33" s="86">
        <v>77.18816067653277</v>
      </c>
      <c r="O33" s="53">
        <v>130656</v>
      </c>
      <c r="P33" s="53">
        <v>35786.3</v>
      </c>
    </row>
    <row r="34" spans="1:16" ht="12.75">
      <c r="A34" s="52" t="s">
        <v>30</v>
      </c>
      <c r="B34" s="53">
        <v>2770</v>
      </c>
      <c r="C34" s="86">
        <v>0.7329380230782867</v>
      </c>
      <c r="D34" s="53">
        <v>-23758.4</v>
      </c>
      <c r="E34" s="53">
        <v>-8577.02</v>
      </c>
      <c r="F34" s="86">
        <v>-0.25423293410520953</v>
      </c>
      <c r="G34" s="53"/>
      <c r="H34" s="53">
        <v>778</v>
      </c>
      <c r="I34" s="86">
        <v>28.08664259927798</v>
      </c>
      <c r="J34" s="53">
        <v>7870.172</v>
      </c>
      <c r="K34" s="53">
        <v>10115.9</v>
      </c>
      <c r="L34" s="53"/>
      <c r="M34" s="53">
        <v>1992</v>
      </c>
      <c r="N34" s="86">
        <v>71.91335740072202</v>
      </c>
      <c r="O34" s="53">
        <v>31628.5</v>
      </c>
      <c r="P34" s="53">
        <v>15877.8</v>
      </c>
    </row>
    <row r="35" spans="1:16" ht="12.75" customHeight="1">
      <c r="A35" s="52" t="s">
        <v>31</v>
      </c>
      <c r="B35" s="53">
        <v>3534</v>
      </c>
      <c r="C35" s="86">
        <v>0.9350591622039243</v>
      </c>
      <c r="D35" s="53">
        <v>-30407.8</v>
      </c>
      <c r="E35" s="53">
        <v>-8604.36</v>
      </c>
      <c r="F35" s="86">
        <v>-0.18199966903709905</v>
      </c>
      <c r="G35" s="53"/>
      <c r="H35" s="53">
        <v>838</v>
      </c>
      <c r="I35" s="86">
        <v>23.712507074136955</v>
      </c>
      <c r="J35" s="53">
        <v>9774.547</v>
      </c>
      <c r="K35" s="53">
        <v>11664.14</v>
      </c>
      <c r="L35" s="53"/>
      <c r="M35" s="53">
        <v>2696</v>
      </c>
      <c r="N35" s="86">
        <v>76.28749292586305</v>
      </c>
      <c r="O35" s="53">
        <v>40182.4</v>
      </c>
      <c r="P35" s="53">
        <v>14904.4</v>
      </c>
    </row>
    <row r="36" spans="1:16" ht="12.75" customHeight="1">
      <c r="A36" s="52" t="s">
        <v>32</v>
      </c>
      <c r="B36" s="53">
        <v>6479</v>
      </c>
      <c r="C36" s="86">
        <v>1.7142433807557065</v>
      </c>
      <c r="D36" s="53">
        <v>-54226.1</v>
      </c>
      <c r="E36" s="53">
        <v>-8369.52</v>
      </c>
      <c r="F36" s="86">
        <v>-0.1864839613720367</v>
      </c>
      <c r="G36" s="53"/>
      <c r="H36" s="53">
        <v>1383</v>
      </c>
      <c r="I36" s="86">
        <v>21.34588671091218</v>
      </c>
      <c r="J36" s="53">
        <v>18549.74</v>
      </c>
      <c r="K36" s="53">
        <v>13412.69</v>
      </c>
      <c r="L36" s="53"/>
      <c r="M36" s="53">
        <v>5096</v>
      </c>
      <c r="N36" s="86">
        <v>78.65411328908782</v>
      </c>
      <c r="O36" s="53">
        <v>72775.9</v>
      </c>
      <c r="P36" s="53">
        <v>14281</v>
      </c>
    </row>
    <row r="37" spans="1:16" ht="12.75" customHeight="1">
      <c r="A37" s="52" t="s">
        <v>33</v>
      </c>
      <c r="B37" s="53">
        <v>7139</v>
      </c>
      <c r="C37" s="86">
        <v>2.5185566719349737</v>
      </c>
      <c r="D37" s="53">
        <v>-57997</v>
      </c>
      <c r="E37" s="53">
        <v>-8123.97</v>
      </c>
      <c r="F37" s="86">
        <v>-0.14843658046140015</v>
      </c>
      <c r="G37" s="53"/>
      <c r="H37" s="53">
        <v>1468</v>
      </c>
      <c r="I37" s="86">
        <v>20.56310407620115</v>
      </c>
      <c r="J37" s="53">
        <v>31468.94</v>
      </c>
      <c r="K37" s="53">
        <v>21436.61</v>
      </c>
      <c r="L37" s="53"/>
      <c r="M37" s="53">
        <v>5671</v>
      </c>
      <c r="N37" s="86">
        <v>79.43689592379886</v>
      </c>
      <c r="O37" s="53">
        <v>89466</v>
      </c>
      <c r="P37" s="53">
        <v>15776</v>
      </c>
    </row>
    <row r="38" spans="1:16" ht="12.75" customHeight="1">
      <c r="A38" s="52" t="s">
        <v>34</v>
      </c>
      <c r="B38" s="53">
        <v>2402</v>
      </c>
      <c r="C38" s="86">
        <v>3.1777110426120205</v>
      </c>
      <c r="D38" s="53">
        <v>-25897.9</v>
      </c>
      <c r="E38" s="53">
        <v>-10781.8</v>
      </c>
      <c r="F38" s="86">
        <v>-0.12117075733246278</v>
      </c>
      <c r="G38" s="53"/>
      <c r="H38" s="53">
        <v>523</v>
      </c>
      <c r="I38" s="86">
        <v>21.773522064945876</v>
      </c>
      <c r="J38" s="53">
        <v>26259.27</v>
      </c>
      <c r="K38" s="53">
        <v>50208.92</v>
      </c>
      <c r="L38" s="53"/>
      <c r="M38" s="53">
        <v>1879</v>
      </c>
      <c r="N38" s="86">
        <v>78.22647793505412</v>
      </c>
      <c r="O38" s="53">
        <v>52157.1</v>
      </c>
      <c r="P38" s="53">
        <v>27757.9</v>
      </c>
    </row>
    <row r="39" spans="1:16" ht="12.75" customHeight="1">
      <c r="A39" s="76" t="s">
        <v>35</v>
      </c>
      <c r="B39" s="57">
        <v>893</v>
      </c>
      <c r="C39" s="87">
        <v>4.725617822934857</v>
      </c>
      <c r="D39" s="57">
        <v>-21316.9</v>
      </c>
      <c r="E39" s="57">
        <v>-23871.1</v>
      </c>
      <c r="F39" s="87">
        <v>-0.09895355187983317</v>
      </c>
      <c r="G39" s="57"/>
      <c r="H39" s="57">
        <v>191</v>
      </c>
      <c r="I39" s="87">
        <v>21.388577827547593</v>
      </c>
      <c r="J39" s="57">
        <v>22620.1</v>
      </c>
      <c r="K39" s="57">
        <v>118429.8</v>
      </c>
      <c r="L39" s="57"/>
      <c r="M39" s="57">
        <v>702</v>
      </c>
      <c r="N39" s="87">
        <v>78.61142217245241</v>
      </c>
      <c r="O39" s="57">
        <v>43936.9</v>
      </c>
      <c r="P39" s="57">
        <v>62588.2</v>
      </c>
    </row>
    <row r="40" spans="1:16" ht="12.75" customHeight="1">
      <c r="A40" s="78"/>
      <c r="B40" s="59"/>
      <c r="C40" s="60"/>
      <c r="D40" s="59"/>
      <c r="E40" s="59"/>
      <c r="F40" s="60"/>
      <c r="G40" s="59"/>
      <c r="H40" s="59"/>
      <c r="I40" s="60"/>
      <c r="J40" s="59"/>
      <c r="K40" s="59"/>
      <c r="L40" s="59"/>
      <c r="M40" s="59"/>
      <c r="N40" s="60"/>
      <c r="O40" s="59"/>
      <c r="P40" s="62"/>
    </row>
    <row r="41" spans="1:16" ht="12.75">
      <c r="A41" s="78"/>
      <c r="B41" s="64"/>
      <c r="C41" s="65"/>
      <c r="D41" s="64"/>
      <c r="E41" s="64"/>
      <c r="F41" s="71"/>
      <c r="G41" s="64"/>
      <c r="H41" s="64"/>
      <c r="I41" s="65"/>
      <c r="J41" s="64"/>
      <c r="K41" s="64"/>
      <c r="L41" s="64"/>
      <c r="M41" s="64"/>
      <c r="N41" s="65"/>
      <c r="O41" s="64"/>
      <c r="P41" s="72"/>
    </row>
    <row r="42" spans="1:26" s="33" customFormat="1" ht="18.75" customHeight="1">
      <c r="A42" s="79" t="s">
        <v>36</v>
      </c>
      <c r="B42" s="80">
        <v>27947</v>
      </c>
      <c r="C42" s="88">
        <v>1.4788963444319794</v>
      </c>
      <c r="D42" s="80">
        <v>-333491</v>
      </c>
      <c r="E42" s="80">
        <v>-11933</v>
      </c>
      <c r="F42" s="88">
        <v>-0.24159637398899333</v>
      </c>
      <c r="G42" s="80"/>
      <c r="H42" s="80">
        <v>6260</v>
      </c>
      <c r="I42" s="88">
        <v>22.39954199019573</v>
      </c>
      <c r="J42" s="80">
        <v>127311.7</v>
      </c>
      <c r="K42" s="80">
        <v>20337.34</v>
      </c>
      <c r="L42" s="80"/>
      <c r="M42" s="80">
        <v>21687</v>
      </c>
      <c r="N42" s="88">
        <v>77.60045800980427</v>
      </c>
      <c r="O42" s="80">
        <v>460802</v>
      </c>
      <c r="P42" s="80">
        <v>21247.9</v>
      </c>
      <c r="Q42" s="82"/>
      <c r="R42" s="82"/>
      <c r="S42" s="82"/>
      <c r="T42" s="82"/>
      <c r="U42" s="82"/>
      <c r="V42" s="82"/>
      <c r="W42" s="82"/>
      <c r="X42" s="82"/>
      <c r="Y42" s="82"/>
      <c r="Z42" s="82"/>
    </row>
    <row r="43" ht="12.75">
      <c r="A43" s="83"/>
    </row>
    <row r="44" spans="1:26" s="35" customFormat="1" ht="12.75">
      <c r="A44" s="84" t="s">
        <v>37</v>
      </c>
      <c r="B44" s="85"/>
      <c r="C44" s="85"/>
      <c r="D44" s="85"/>
      <c r="E44" s="85"/>
      <c r="F44" s="85"/>
      <c r="G44" s="85"/>
      <c r="H44" s="85"/>
      <c r="I44" s="85"/>
      <c r="J44" s="85"/>
      <c r="K44" s="85"/>
      <c r="L44" s="85"/>
      <c r="M44" s="85"/>
      <c r="N44" s="85"/>
      <c r="O44" s="85"/>
      <c r="P44" s="85"/>
      <c r="Q44" s="85"/>
      <c r="R44" s="85"/>
      <c r="S44" s="85"/>
      <c r="T44" s="85"/>
      <c r="U44" s="85"/>
      <c r="V44" s="85"/>
      <c r="W44" s="85"/>
      <c r="X44" s="85"/>
      <c r="Y44" s="85"/>
      <c r="Z44" s="85"/>
    </row>
    <row r="45" spans="1:26" s="35" customFormat="1" ht="12.75">
      <c r="A45" s="84" t="s">
        <v>458</v>
      </c>
      <c r="B45" s="85"/>
      <c r="C45" s="85"/>
      <c r="D45" s="85"/>
      <c r="E45" s="85"/>
      <c r="F45" s="85"/>
      <c r="G45" s="85"/>
      <c r="H45" s="85"/>
      <c r="I45" s="85"/>
      <c r="J45" s="85"/>
      <c r="K45" s="85"/>
      <c r="L45" s="85"/>
      <c r="M45" s="85"/>
      <c r="N45" s="85"/>
      <c r="O45" s="85"/>
      <c r="P45" s="85"/>
      <c r="Q45" s="85"/>
      <c r="R45" s="85"/>
      <c r="S45" s="85"/>
      <c r="T45" s="85"/>
      <c r="U45" s="85"/>
      <c r="V45" s="85"/>
      <c r="W45" s="85"/>
      <c r="X45" s="85"/>
      <c r="Y45" s="85"/>
      <c r="Z45" s="85"/>
    </row>
  </sheetData>
  <sheetProtection/>
  <mergeCells count="5">
    <mergeCell ref="M6:P6"/>
    <mergeCell ref="A4:G4"/>
    <mergeCell ref="B6:F6"/>
    <mergeCell ref="A6:A7"/>
    <mergeCell ref="H6:K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5" r:id="rId1"/>
</worksheet>
</file>

<file path=xl/worksheets/sheet25.xml><?xml version="1.0" encoding="utf-8"?>
<worksheet xmlns="http://schemas.openxmlformats.org/spreadsheetml/2006/main" xmlns:r="http://schemas.openxmlformats.org/officeDocument/2006/relationships">
  <sheetPr codeName="Sheet311114">
    <pageSetUpPr fitToPage="1"/>
  </sheetPr>
  <dimension ref="A1:Z45"/>
  <sheetViews>
    <sheetView zoomScale="80" zoomScaleNormal="80" zoomScalePageLayoutView="0" workbookViewId="0" topLeftCell="A1">
      <selection activeCell="A1" sqref="A1"/>
    </sheetView>
  </sheetViews>
  <sheetFormatPr defaultColWidth="7.8515625" defaultRowHeight="12.75"/>
  <cols>
    <col min="1" max="1" width="22.8515625" style="9" customWidth="1"/>
    <col min="2" max="3" width="10.7109375" style="9" customWidth="1"/>
    <col min="4" max="4" width="12.140625" style="9" customWidth="1"/>
    <col min="5" max="6" width="10.7109375" style="9" customWidth="1"/>
    <col min="7" max="7" width="2.7109375" style="9" customWidth="1"/>
    <col min="8" max="11" width="10.7109375" style="9" customWidth="1"/>
    <col min="12" max="12" width="2.7109375" style="9" customWidth="1"/>
    <col min="13" max="16" width="10.7109375" style="9" customWidth="1"/>
    <col min="17" max="26" width="7.8515625" style="9" customWidth="1"/>
    <col min="27" max="16384" width="7.8515625" style="18" customWidth="1"/>
  </cols>
  <sheetData>
    <row r="1" spans="1:16" ht="30" customHeight="1">
      <c r="A1" s="1" t="s">
        <v>331</v>
      </c>
      <c r="B1" s="28" t="s">
        <v>138</v>
      </c>
      <c r="C1" s="28"/>
      <c r="D1" s="3"/>
      <c r="E1" s="3"/>
      <c r="F1" s="3"/>
      <c r="G1" s="3"/>
      <c r="H1" s="3"/>
      <c r="I1" s="3"/>
      <c r="J1" s="3"/>
      <c r="K1" s="3"/>
      <c r="L1" s="3"/>
      <c r="M1" s="3"/>
      <c r="N1" s="3"/>
      <c r="O1" s="3"/>
      <c r="P1" s="41" t="s">
        <v>459</v>
      </c>
    </row>
    <row r="2" spans="1:16" ht="21" customHeight="1" thickBot="1">
      <c r="A2" s="104" t="s">
        <v>323</v>
      </c>
      <c r="B2" s="29" t="s">
        <v>344</v>
      </c>
      <c r="C2" s="29"/>
      <c r="D2" s="5"/>
      <c r="E2" s="5"/>
      <c r="F2" s="5"/>
      <c r="G2" s="5"/>
      <c r="H2" s="5"/>
      <c r="I2" s="5"/>
      <c r="J2" s="5"/>
      <c r="K2" s="5"/>
      <c r="L2" s="5"/>
      <c r="M2" s="5"/>
      <c r="N2" s="5"/>
      <c r="O2" s="5"/>
      <c r="P2" s="26"/>
    </row>
    <row r="3" spans="1:16" ht="12.75" customHeight="1" thickTop="1">
      <c r="A3" s="7"/>
      <c r="B3" s="8"/>
      <c r="C3" s="8"/>
      <c r="P3" s="10"/>
    </row>
    <row r="4" spans="1:16" ht="18.75" customHeight="1">
      <c r="A4" s="233" t="s">
        <v>0</v>
      </c>
      <c r="B4" s="234"/>
      <c r="C4" s="234"/>
      <c r="D4" s="234"/>
      <c r="E4" s="234"/>
      <c r="F4" s="234"/>
      <c r="G4" s="234"/>
      <c r="H4" s="11"/>
      <c r="I4" s="11"/>
      <c r="J4" s="11"/>
      <c r="K4" s="11"/>
      <c r="L4" s="11"/>
      <c r="M4" s="11"/>
      <c r="P4" s="10"/>
    </row>
    <row r="5" spans="1:16" ht="12.75" customHeight="1">
      <c r="A5" s="12"/>
      <c r="P5" s="10"/>
    </row>
    <row r="6" spans="1:26" s="30" customFormat="1" ht="21" customHeight="1">
      <c r="A6" s="225" t="s">
        <v>114</v>
      </c>
      <c r="B6" s="226" t="s">
        <v>203</v>
      </c>
      <c r="C6" s="227"/>
      <c r="D6" s="227"/>
      <c r="E6" s="227"/>
      <c r="F6" s="228"/>
      <c r="G6" s="44"/>
      <c r="H6" s="226" t="s">
        <v>216</v>
      </c>
      <c r="I6" s="227"/>
      <c r="J6" s="227"/>
      <c r="K6" s="228"/>
      <c r="L6" s="45"/>
      <c r="M6" s="226" t="s">
        <v>217</v>
      </c>
      <c r="N6" s="227"/>
      <c r="O6" s="227"/>
      <c r="P6" s="228"/>
      <c r="Q6" s="46"/>
      <c r="R6" s="46"/>
      <c r="S6" s="46"/>
      <c r="T6" s="46"/>
      <c r="U6" s="46"/>
      <c r="V6" s="46"/>
      <c r="W6" s="46"/>
      <c r="X6" s="46"/>
      <c r="Y6" s="46"/>
      <c r="Z6" s="46"/>
    </row>
    <row r="7" spans="1:26" s="30" customFormat="1" ht="51.75" customHeight="1">
      <c r="A7" s="224"/>
      <c r="B7" s="47" t="s">
        <v>1</v>
      </c>
      <c r="C7" s="47" t="s">
        <v>193</v>
      </c>
      <c r="D7" s="47" t="s">
        <v>130</v>
      </c>
      <c r="E7" s="47" t="s">
        <v>139</v>
      </c>
      <c r="F7" s="47" t="s">
        <v>113</v>
      </c>
      <c r="G7" s="49"/>
      <c r="H7" s="47" t="s">
        <v>1</v>
      </c>
      <c r="I7" s="47" t="s">
        <v>202</v>
      </c>
      <c r="J7" s="47" t="s">
        <v>130</v>
      </c>
      <c r="K7" s="47" t="s">
        <v>139</v>
      </c>
      <c r="L7" s="46"/>
      <c r="M7" s="47" t="s">
        <v>1</v>
      </c>
      <c r="N7" s="47" t="s">
        <v>202</v>
      </c>
      <c r="O7" s="47" t="s">
        <v>130</v>
      </c>
      <c r="P7" s="47" t="s">
        <v>139</v>
      </c>
      <c r="Q7" s="46"/>
      <c r="R7" s="46"/>
      <c r="S7" s="46"/>
      <c r="T7" s="46"/>
      <c r="U7" s="46"/>
      <c r="V7" s="46"/>
      <c r="W7" s="46"/>
      <c r="X7" s="46"/>
      <c r="Y7" s="46"/>
      <c r="Z7" s="46"/>
    </row>
    <row r="8" spans="1:16" ht="12.75">
      <c r="A8" s="183"/>
      <c r="B8" s="50"/>
      <c r="C8" s="50"/>
      <c r="D8" s="50"/>
      <c r="E8" s="50"/>
      <c r="F8" s="50"/>
      <c r="G8" s="51"/>
      <c r="H8" s="50"/>
      <c r="I8" s="50"/>
      <c r="J8" s="50"/>
      <c r="K8" s="50"/>
      <c r="L8" s="51"/>
      <c r="M8" s="50"/>
      <c r="N8" s="50"/>
      <c r="O8" s="50"/>
      <c r="P8" s="50"/>
    </row>
    <row r="9" spans="1:16" ht="12.75">
      <c r="A9" s="52" t="s">
        <v>10</v>
      </c>
      <c r="B9" s="53">
        <v>9376</v>
      </c>
      <c r="C9" s="86">
        <v>47.521540800810946</v>
      </c>
      <c r="D9" s="53">
        <v>-1419204</v>
      </c>
      <c r="E9" s="53">
        <v>-151366</v>
      </c>
      <c r="F9" s="86">
        <v>71.49479518149008</v>
      </c>
      <c r="G9" s="53"/>
      <c r="H9" s="53">
        <v>679</v>
      </c>
      <c r="I9" s="86">
        <v>7.2418941979522184</v>
      </c>
      <c r="J9" s="53">
        <v>7308.858</v>
      </c>
      <c r="K9" s="53">
        <v>10764.15</v>
      </c>
      <c r="L9" s="53"/>
      <c r="M9" s="53">
        <v>8697</v>
      </c>
      <c r="N9" s="86">
        <v>92.75810580204778</v>
      </c>
      <c r="O9" s="53">
        <v>1426512</v>
      </c>
      <c r="P9" s="53">
        <v>164024</v>
      </c>
    </row>
    <row r="10" spans="1:16" ht="12.75">
      <c r="A10" s="55" t="s">
        <v>11</v>
      </c>
      <c r="B10" s="53">
        <v>5528</v>
      </c>
      <c r="C10" s="86">
        <v>5.09925466755221</v>
      </c>
      <c r="D10" s="53">
        <v>-36647.7</v>
      </c>
      <c r="E10" s="53">
        <v>-6629.46</v>
      </c>
      <c r="F10" s="86">
        <v>14.055376773877338</v>
      </c>
      <c r="G10" s="53"/>
      <c r="H10" s="53">
        <v>3452</v>
      </c>
      <c r="I10" s="86">
        <v>62.44573082489146</v>
      </c>
      <c r="J10" s="53">
        <v>5506.9</v>
      </c>
      <c r="K10" s="53">
        <v>1595.278</v>
      </c>
      <c r="L10" s="53"/>
      <c r="M10" s="53">
        <v>2076</v>
      </c>
      <c r="N10" s="86">
        <v>37.55426917510854</v>
      </c>
      <c r="O10" s="53">
        <v>42154.6</v>
      </c>
      <c r="P10" s="53">
        <v>20305.7</v>
      </c>
    </row>
    <row r="11" spans="1:16" ht="12.75">
      <c r="A11" s="55" t="s">
        <v>12</v>
      </c>
      <c r="B11" s="53">
        <v>5087</v>
      </c>
      <c r="C11" s="86">
        <v>4.5992911648764965</v>
      </c>
      <c r="D11" s="53">
        <v>-8737.8</v>
      </c>
      <c r="E11" s="53">
        <v>-1717.67</v>
      </c>
      <c r="F11" s="86">
        <v>1.0540731961779164</v>
      </c>
      <c r="G11" s="53"/>
      <c r="H11" s="53">
        <v>3765</v>
      </c>
      <c r="I11" s="86">
        <v>74.01218793001769</v>
      </c>
      <c r="J11" s="53">
        <v>10137.78</v>
      </c>
      <c r="K11" s="53">
        <v>2692.638</v>
      </c>
      <c r="L11" s="53"/>
      <c r="M11" s="53">
        <v>1322</v>
      </c>
      <c r="N11" s="86">
        <v>25.987812069982308</v>
      </c>
      <c r="O11" s="53">
        <v>18875.6</v>
      </c>
      <c r="P11" s="53">
        <v>14278.1</v>
      </c>
    </row>
    <row r="12" spans="1:16" ht="12.75">
      <c r="A12" s="55" t="s">
        <v>13</v>
      </c>
      <c r="B12" s="53">
        <v>5180</v>
      </c>
      <c r="C12" s="86">
        <v>4.535306220724073</v>
      </c>
      <c r="D12" s="53">
        <v>-4363.47</v>
      </c>
      <c r="E12" s="53">
        <v>-842.37</v>
      </c>
      <c r="F12" s="86">
        <v>0.30625771242550515</v>
      </c>
      <c r="G12" s="53"/>
      <c r="H12" s="53">
        <v>4008</v>
      </c>
      <c r="I12" s="86">
        <v>77.37451737451737</v>
      </c>
      <c r="J12" s="53">
        <v>12026.88</v>
      </c>
      <c r="K12" s="53">
        <v>3000.717</v>
      </c>
      <c r="L12" s="53"/>
      <c r="M12" s="53">
        <v>1172</v>
      </c>
      <c r="N12" s="86">
        <v>22.625482625482626</v>
      </c>
      <c r="O12" s="53">
        <v>16390.3</v>
      </c>
      <c r="P12" s="53">
        <v>13984.9</v>
      </c>
    </row>
    <row r="13" spans="1:16" ht="12.75">
      <c r="A13" s="55" t="s">
        <v>14</v>
      </c>
      <c r="B13" s="53">
        <v>4688</v>
      </c>
      <c r="C13" s="86">
        <v>4.302575304245672</v>
      </c>
      <c r="D13" s="53">
        <v>1205.108</v>
      </c>
      <c r="E13" s="53">
        <v>257.062</v>
      </c>
      <c r="F13" s="86">
        <v>0.06328856557883127</v>
      </c>
      <c r="G13" s="53"/>
      <c r="H13" s="53">
        <v>3896</v>
      </c>
      <c r="I13" s="86">
        <v>83.10580204778158</v>
      </c>
      <c r="J13" s="53">
        <v>12651.29</v>
      </c>
      <c r="K13" s="53">
        <v>3247.25</v>
      </c>
      <c r="L13" s="53"/>
      <c r="M13" s="53">
        <v>792</v>
      </c>
      <c r="N13" s="86">
        <v>16.89419795221843</v>
      </c>
      <c r="O13" s="53">
        <v>11446.2</v>
      </c>
      <c r="P13" s="53">
        <v>14452.2</v>
      </c>
    </row>
    <row r="14" spans="1:16" ht="12.75">
      <c r="A14" s="55" t="s">
        <v>15</v>
      </c>
      <c r="B14" s="53">
        <v>4506</v>
      </c>
      <c r="C14" s="86">
        <v>4.078898534457006</v>
      </c>
      <c r="D14" s="53">
        <v>-1858.2</v>
      </c>
      <c r="E14" s="53">
        <v>-412.383</v>
      </c>
      <c r="F14" s="86">
        <v>0.07466746187660903</v>
      </c>
      <c r="G14" s="53"/>
      <c r="H14" s="53">
        <v>3799</v>
      </c>
      <c r="I14" s="86">
        <v>84.3098091433644</v>
      </c>
      <c r="J14" s="53">
        <v>11990.27</v>
      </c>
      <c r="K14" s="53">
        <v>3156.165</v>
      </c>
      <c r="L14" s="53"/>
      <c r="M14" s="53">
        <v>707</v>
      </c>
      <c r="N14" s="86">
        <v>15.690190856635597</v>
      </c>
      <c r="O14" s="53">
        <v>13848.5</v>
      </c>
      <c r="P14" s="53">
        <v>19587.6</v>
      </c>
    </row>
    <row r="15" spans="1:16" ht="12.75">
      <c r="A15" s="55" t="s">
        <v>16</v>
      </c>
      <c r="B15" s="53">
        <v>4618</v>
      </c>
      <c r="C15" s="86">
        <v>4.123177471629718</v>
      </c>
      <c r="D15" s="53">
        <v>1150.057</v>
      </c>
      <c r="E15" s="53">
        <v>249.038</v>
      </c>
      <c r="F15" s="86">
        <v>0.03735366056467374</v>
      </c>
      <c r="G15" s="53"/>
      <c r="H15" s="53">
        <v>3950</v>
      </c>
      <c r="I15" s="86">
        <v>85.5348635773062</v>
      </c>
      <c r="J15" s="53">
        <v>13016.45</v>
      </c>
      <c r="K15" s="53">
        <v>3295.304</v>
      </c>
      <c r="L15" s="53"/>
      <c r="M15" s="53">
        <v>668</v>
      </c>
      <c r="N15" s="86">
        <v>14.465136422693806</v>
      </c>
      <c r="O15" s="53">
        <v>11866.4</v>
      </c>
      <c r="P15" s="53">
        <v>17764.1</v>
      </c>
    </row>
    <row r="16" spans="1:16" ht="12.75">
      <c r="A16" s="55" t="s">
        <v>17</v>
      </c>
      <c r="B16" s="53">
        <v>4311</v>
      </c>
      <c r="C16" s="86">
        <v>4.069976020090255</v>
      </c>
      <c r="D16" s="53">
        <v>754.111</v>
      </c>
      <c r="E16" s="53">
        <v>174.927</v>
      </c>
      <c r="F16" s="86">
        <v>0.02193500681022433</v>
      </c>
      <c r="G16" s="53"/>
      <c r="H16" s="53">
        <v>3785</v>
      </c>
      <c r="I16" s="86">
        <v>87.79865460450011</v>
      </c>
      <c r="J16" s="53">
        <v>12570.13</v>
      </c>
      <c r="K16" s="53">
        <v>3321.038</v>
      </c>
      <c r="L16" s="53"/>
      <c r="M16" s="53">
        <v>526</v>
      </c>
      <c r="N16" s="86">
        <v>12.201345395499883</v>
      </c>
      <c r="O16" s="53">
        <v>11816</v>
      </c>
      <c r="P16" s="53">
        <v>22463.9</v>
      </c>
    </row>
    <row r="17" spans="1:16" ht="12.75">
      <c r="A17" s="55" t="s">
        <v>18</v>
      </c>
      <c r="B17" s="53">
        <v>4150</v>
      </c>
      <c r="C17" s="86">
        <v>4.391813236819269</v>
      </c>
      <c r="D17" s="53">
        <v>5348.222</v>
      </c>
      <c r="E17" s="53">
        <v>1288.728</v>
      </c>
      <c r="F17" s="86">
        <v>0.15115982880735088</v>
      </c>
      <c r="G17" s="53"/>
      <c r="H17" s="53">
        <v>3757</v>
      </c>
      <c r="I17" s="86">
        <v>90.53012048192771</v>
      </c>
      <c r="J17" s="53">
        <v>13098.69</v>
      </c>
      <c r="K17" s="53">
        <v>3486.475</v>
      </c>
      <c r="L17" s="53"/>
      <c r="M17" s="53">
        <v>393</v>
      </c>
      <c r="N17" s="86">
        <v>9.46987951807229</v>
      </c>
      <c r="O17" s="53">
        <v>7750.47</v>
      </c>
      <c r="P17" s="53">
        <v>19721.3</v>
      </c>
    </row>
    <row r="18" spans="1:16" ht="12.75">
      <c r="A18" s="55" t="s">
        <v>19</v>
      </c>
      <c r="B18" s="53">
        <v>3719</v>
      </c>
      <c r="C18" s="86">
        <v>4.545787903974967</v>
      </c>
      <c r="D18" s="53">
        <v>2949.829</v>
      </c>
      <c r="E18" s="53">
        <v>793.178</v>
      </c>
      <c r="F18" s="86">
        <v>0.08496165006264254</v>
      </c>
      <c r="G18" s="53"/>
      <c r="H18" s="53">
        <v>3369</v>
      </c>
      <c r="I18" s="86">
        <v>90.58886797526216</v>
      </c>
      <c r="J18" s="53">
        <v>11299.69</v>
      </c>
      <c r="K18" s="53">
        <v>3354.018</v>
      </c>
      <c r="L18" s="53"/>
      <c r="M18" s="53">
        <v>350</v>
      </c>
      <c r="N18" s="86">
        <v>9.411132024737832</v>
      </c>
      <c r="O18" s="53">
        <v>8349.86</v>
      </c>
      <c r="P18" s="53">
        <v>23856.7</v>
      </c>
    </row>
    <row r="19" spans="1:16" ht="12.75">
      <c r="A19" s="55" t="s">
        <v>20</v>
      </c>
      <c r="B19" s="53">
        <v>3666</v>
      </c>
      <c r="C19" s="86">
        <v>5.075875055383252</v>
      </c>
      <c r="D19" s="53">
        <v>3981.601</v>
      </c>
      <c r="E19" s="53">
        <v>1086.089</v>
      </c>
      <c r="F19" s="86">
        <v>0.116158691953099</v>
      </c>
      <c r="G19" s="53"/>
      <c r="H19" s="53">
        <v>3328</v>
      </c>
      <c r="I19" s="86">
        <v>90.78014184397163</v>
      </c>
      <c r="J19" s="53">
        <v>11498.66</v>
      </c>
      <c r="K19" s="53">
        <v>3455.125</v>
      </c>
      <c r="L19" s="53"/>
      <c r="M19" s="53">
        <v>338</v>
      </c>
      <c r="N19" s="86">
        <v>9.219858156028367</v>
      </c>
      <c r="O19" s="53">
        <v>7517.06</v>
      </c>
      <c r="P19" s="53">
        <v>22239.8</v>
      </c>
    </row>
    <row r="20" spans="1:16" ht="12.75">
      <c r="A20" s="55" t="s">
        <v>21</v>
      </c>
      <c r="B20" s="53">
        <v>6973</v>
      </c>
      <c r="C20" s="86">
        <v>5.583670985410228</v>
      </c>
      <c r="D20" s="53">
        <v>13353.12</v>
      </c>
      <c r="E20" s="53">
        <v>1914.975</v>
      </c>
      <c r="F20" s="86">
        <v>0.19495846637952557</v>
      </c>
      <c r="G20" s="53"/>
      <c r="H20" s="53">
        <v>6419</v>
      </c>
      <c r="I20" s="86">
        <v>92.05506955399397</v>
      </c>
      <c r="J20" s="53">
        <v>24009.61</v>
      </c>
      <c r="K20" s="53">
        <v>3740.398</v>
      </c>
      <c r="L20" s="53"/>
      <c r="M20" s="53">
        <v>554</v>
      </c>
      <c r="N20" s="86">
        <v>7.9449304460060235</v>
      </c>
      <c r="O20" s="53">
        <v>10656.5</v>
      </c>
      <c r="P20" s="53">
        <v>19235.5</v>
      </c>
    </row>
    <row r="21" spans="1:16" ht="12.75">
      <c r="A21" s="55" t="s">
        <v>22</v>
      </c>
      <c r="B21" s="53">
        <v>6498</v>
      </c>
      <c r="C21" s="86">
        <v>6.180213425652926</v>
      </c>
      <c r="D21" s="53">
        <v>13365.57</v>
      </c>
      <c r="E21" s="53">
        <v>2056.875</v>
      </c>
      <c r="F21" s="86">
        <v>0.19597473851563585</v>
      </c>
      <c r="G21" s="53"/>
      <c r="H21" s="53">
        <v>6001</v>
      </c>
      <c r="I21" s="86">
        <v>92.35149276700523</v>
      </c>
      <c r="J21" s="53">
        <v>24028.76</v>
      </c>
      <c r="K21" s="53">
        <v>4004.126</v>
      </c>
      <c r="L21" s="53"/>
      <c r="M21" s="53">
        <v>497</v>
      </c>
      <c r="N21" s="86">
        <v>7.648507232994768</v>
      </c>
      <c r="O21" s="53">
        <v>10663.2</v>
      </c>
      <c r="P21" s="53">
        <v>21455.1</v>
      </c>
    </row>
    <row r="22" spans="1:16" ht="12.75">
      <c r="A22" s="55" t="s">
        <v>23</v>
      </c>
      <c r="B22" s="53">
        <v>6084</v>
      </c>
      <c r="C22" s="86">
        <v>6.7239893017395715</v>
      </c>
      <c r="D22" s="53">
        <v>12511.41</v>
      </c>
      <c r="E22" s="53">
        <v>2056.444</v>
      </c>
      <c r="F22" s="86">
        <v>0.18468442789160414</v>
      </c>
      <c r="G22" s="53"/>
      <c r="H22" s="53">
        <v>5641</v>
      </c>
      <c r="I22" s="86">
        <v>92.71860618014465</v>
      </c>
      <c r="J22" s="53">
        <v>23398.82</v>
      </c>
      <c r="K22" s="53">
        <v>4147.992</v>
      </c>
      <c r="L22" s="53"/>
      <c r="M22" s="53">
        <v>443</v>
      </c>
      <c r="N22" s="86">
        <v>7.281393819855358</v>
      </c>
      <c r="O22" s="53">
        <v>10887.4</v>
      </c>
      <c r="P22" s="53">
        <v>24576.6</v>
      </c>
    </row>
    <row r="23" spans="1:16" ht="12.75">
      <c r="A23" s="55" t="s">
        <v>24</v>
      </c>
      <c r="B23" s="53">
        <v>5493</v>
      </c>
      <c r="C23" s="86">
        <v>7.049990374125651</v>
      </c>
      <c r="D23" s="53">
        <v>14906.35</v>
      </c>
      <c r="E23" s="53">
        <v>2713.698</v>
      </c>
      <c r="F23" s="86">
        <v>0.2253964635768374</v>
      </c>
      <c r="G23" s="53"/>
      <c r="H23" s="53">
        <v>5143</v>
      </c>
      <c r="I23" s="86">
        <v>93.6282541416348</v>
      </c>
      <c r="J23" s="53">
        <v>23538.02</v>
      </c>
      <c r="K23" s="53">
        <v>4576.709</v>
      </c>
      <c r="L23" s="53"/>
      <c r="M23" s="53">
        <v>350</v>
      </c>
      <c r="N23" s="86">
        <v>6.371745858365192</v>
      </c>
      <c r="O23" s="53">
        <v>8631.67</v>
      </c>
      <c r="P23" s="53">
        <v>24661.9</v>
      </c>
    </row>
    <row r="24" spans="1:16" ht="12.75">
      <c r="A24" s="55" t="s">
        <v>25</v>
      </c>
      <c r="B24" s="53">
        <v>5189</v>
      </c>
      <c r="C24" s="86">
        <v>7.786848344788259</v>
      </c>
      <c r="D24" s="53">
        <v>16957.65</v>
      </c>
      <c r="E24" s="53">
        <v>3267.999</v>
      </c>
      <c r="F24" s="86">
        <v>0.2682189390771096</v>
      </c>
      <c r="G24" s="53"/>
      <c r="H24" s="53">
        <v>4911</v>
      </c>
      <c r="I24" s="86">
        <v>94.64251300828676</v>
      </c>
      <c r="J24" s="53">
        <v>23315.13</v>
      </c>
      <c r="K24" s="53">
        <v>4747.532</v>
      </c>
      <c r="L24" s="53"/>
      <c r="M24" s="53">
        <v>278</v>
      </c>
      <c r="N24" s="86">
        <v>5.357486991713239</v>
      </c>
      <c r="O24" s="53">
        <v>6357.48</v>
      </c>
      <c r="P24" s="53">
        <v>22868.6</v>
      </c>
    </row>
    <row r="25" spans="1:16" ht="12.75">
      <c r="A25" s="55" t="s">
        <v>26</v>
      </c>
      <c r="B25" s="53">
        <v>29484</v>
      </c>
      <c r="C25" s="86">
        <v>9.135866736074961</v>
      </c>
      <c r="D25" s="53">
        <v>142174.4</v>
      </c>
      <c r="E25" s="53">
        <v>4822.088</v>
      </c>
      <c r="F25" s="86">
        <v>0.3029115925493929</v>
      </c>
      <c r="G25" s="53"/>
      <c r="H25" s="53">
        <v>27985</v>
      </c>
      <c r="I25" s="86">
        <v>94.91588658255324</v>
      </c>
      <c r="J25" s="53">
        <v>180842.8</v>
      </c>
      <c r="K25" s="53">
        <v>6462.135</v>
      </c>
      <c r="L25" s="53"/>
      <c r="M25" s="53">
        <v>1499</v>
      </c>
      <c r="N25" s="86">
        <v>5.08411341744675</v>
      </c>
      <c r="O25" s="53">
        <v>38668.4</v>
      </c>
      <c r="P25" s="53">
        <v>25796.1</v>
      </c>
    </row>
    <row r="26" spans="1:16" ht="12.75">
      <c r="A26" s="55" t="s">
        <v>27</v>
      </c>
      <c r="B26" s="53">
        <v>6385</v>
      </c>
      <c r="C26" s="86">
        <v>13.595809467027234</v>
      </c>
      <c r="D26" s="53">
        <v>68590.06</v>
      </c>
      <c r="E26" s="53">
        <v>10742.37</v>
      </c>
      <c r="F26" s="86">
        <v>0.4389306818351182</v>
      </c>
      <c r="G26" s="53"/>
      <c r="H26" s="53">
        <v>6040</v>
      </c>
      <c r="I26" s="86">
        <v>94.59671104150353</v>
      </c>
      <c r="J26" s="53">
        <v>93797.86</v>
      </c>
      <c r="K26" s="53">
        <v>15529.45</v>
      </c>
      <c r="L26" s="53"/>
      <c r="M26" s="53">
        <v>345</v>
      </c>
      <c r="N26" s="86">
        <v>5.403288958496476</v>
      </c>
      <c r="O26" s="53">
        <v>25207.8</v>
      </c>
      <c r="P26" s="53">
        <v>73066.1</v>
      </c>
    </row>
    <row r="27" spans="1:16" ht="12.75">
      <c r="A27" s="56" t="s">
        <v>28</v>
      </c>
      <c r="B27" s="57">
        <v>3389</v>
      </c>
      <c r="C27" s="86">
        <v>21.009236873101482</v>
      </c>
      <c r="D27" s="57">
        <v>153724.2</v>
      </c>
      <c r="E27" s="57">
        <v>45359.75</v>
      </c>
      <c r="F27" s="86">
        <v>0.7603468711327246</v>
      </c>
      <c r="G27" s="57"/>
      <c r="H27" s="57">
        <v>3169</v>
      </c>
      <c r="I27" s="86">
        <v>93.50840956034229</v>
      </c>
      <c r="J27" s="57">
        <v>184041.2</v>
      </c>
      <c r="K27" s="57">
        <v>58075.47</v>
      </c>
      <c r="L27" s="57"/>
      <c r="M27" s="57">
        <v>220</v>
      </c>
      <c r="N27" s="86">
        <v>6.491590439657716</v>
      </c>
      <c r="O27" s="57">
        <v>30317</v>
      </c>
      <c r="P27" s="57">
        <v>137804</v>
      </c>
    </row>
    <row r="28" spans="1:16" ht="12.75">
      <c r="A28" s="58"/>
      <c r="B28" s="59"/>
      <c r="C28" s="60"/>
      <c r="D28" s="59"/>
      <c r="E28" s="59"/>
      <c r="F28" s="60"/>
      <c r="G28" s="59"/>
      <c r="H28" s="59"/>
      <c r="I28" s="60"/>
      <c r="J28" s="59"/>
      <c r="K28" s="59"/>
      <c r="L28" s="59"/>
      <c r="M28" s="59"/>
      <c r="N28" s="60"/>
      <c r="O28" s="59"/>
      <c r="P28" s="62"/>
    </row>
    <row r="29" spans="1:16" ht="12.75">
      <c r="A29" s="63"/>
      <c r="B29" s="64"/>
      <c r="C29" s="65"/>
      <c r="D29" s="64"/>
      <c r="E29" s="64"/>
      <c r="F29" s="65"/>
      <c r="G29" s="64"/>
      <c r="H29" s="64"/>
      <c r="I29" s="65"/>
      <c r="J29" s="64"/>
      <c r="K29" s="64"/>
      <c r="L29" s="64"/>
      <c r="M29" s="64"/>
      <c r="N29" s="65"/>
      <c r="O29" s="64"/>
      <c r="P29" s="67"/>
    </row>
    <row r="30" spans="1:16" ht="17.25">
      <c r="A30" s="68" t="s">
        <v>163</v>
      </c>
      <c r="B30" s="64"/>
      <c r="C30" s="65"/>
      <c r="D30" s="64"/>
      <c r="E30" s="64"/>
      <c r="F30" s="65"/>
      <c r="G30" s="64"/>
      <c r="H30" s="64"/>
      <c r="I30" s="65"/>
      <c r="J30" s="64"/>
      <c r="K30" s="64"/>
      <c r="L30" s="64"/>
      <c r="M30" s="64"/>
      <c r="N30" s="65"/>
      <c r="O30" s="64"/>
      <c r="P30" s="67"/>
    </row>
    <row r="31" spans="1:16" ht="12.75">
      <c r="A31" s="69"/>
      <c r="B31" s="70"/>
      <c r="C31" s="71"/>
      <c r="D31" s="70"/>
      <c r="E31" s="70"/>
      <c r="F31" s="71"/>
      <c r="G31" s="70"/>
      <c r="H31" s="70"/>
      <c r="I31" s="71"/>
      <c r="J31" s="70"/>
      <c r="K31" s="70"/>
      <c r="L31" s="70"/>
      <c r="M31" s="70"/>
      <c r="N31" s="71"/>
      <c r="O31" s="70"/>
      <c r="P31" s="72"/>
    </row>
    <row r="32" spans="1:16" ht="12.75" customHeight="1">
      <c r="A32" s="63"/>
      <c r="B32" s="73"/>
      <c r="C32" s="74"/>
      <c r="D32" s="73"/>
      <c r="E32" s="73"/>
      <c r="F32" s="74"/>
      <c r="G32" s="73"/>
      <c r="H32" s="73"/>
      <c r="I32" s="74"/>
      <c r="J32" s="73"/>
      <c r="K32" s="73"/>
      <c r="L32" s="73"/>
      <c r="M32" s="73"/>
      <c r="N32" s="74"/>
      <c r="O32" s="73"/>
      <c r="P32" s="73"/>
    </row>
    <row r="33" spans="1:16" ht="12.75">
      <c r="A33" s="52" t="s">
        <v>29</v>
      </c>
      <c r="B33" s="53">
        <v>26238</v>
      </c>
      <c r="C33" s="86">
        <v>6.942151384302768</v>
      </c>
      <c r="D33" s="53">
        <v>-1468698</v>
      </c>
      <c r="E33" s="53">
        <v>-55976</v>
      </c>
      <c r="F33" s="86">
        <v>159.9489131601939</v>
      </c>
      <c r="G33" s="53"/>
      <c r="H33" s="53">
        <v>12787</v>
      </c>
      <c r="I33" s="86">
        <v>48.734659653937044</v>
      </c>
      <c r="J33" s="53">
        <v>37727.58</v>
      </c>
      <c r="K33" s="53">
        <v>2950.464</v>
      </c>
      <c r="L33" s="53"/>
      <c r="M33" s="53">
        <v>13451</v>
      </c>
      <c r="N33" s="86">
        <v>51.265340346062956</v>
      </c>
      <c r="O33" s="53">
        <v>1506425</v>
      </c>
      <c r="P33" s="53">
        <v>111994</v>
      </c>
    </row>
    <row r="34" spans="1:16" ht="12.75">
      <c r="A34" s="52" t="s">
        <v>30</v>
      </c>
      <c r="B34" s="53">
        <v>15680</v>
      </c>
      <c r="C34" s="86">
        <v>4.148905488038822</v>
      </c>
      <c r="D34" s="53">
        <v>3154.79</v>
      </c>
      <c r="E34" s="53">
        <v>201.198</v>
      </c>
      <c r="F34" s="86">
        <v>0.033758650337807845</v>
      </c>
      <c r="G34" s="53"/>
      <c r="H34" s="53">
        <v>13337</v>
      </c>
      <c r="I34" s="86">
        <v>85.05739795918367</v>
      </c>
      <c r="J34" s="53">
        <v>43625.22</v>
      </c>
      <c r="K34" s="53">
        <v>3270.992</v>
      </c>
      <c r="L34" s="53"/>
      <c r="M34" s="53">
        <v>2343</v>
      </c>
      <c r="N34" s="86">
        <v>14.942602040816327</v>
      </c>
      <c r="O34" s="53">
        <v>40470.4</v>
      </c>
      <c r="P34" s="53">
        <v>17272.9</v>
      </c>
    </row>
    <row r="35" spans="1:16" ht="12.75" customHeight="1">
      <c r="A35" s="52" t="s">
        <v>31</v>
      </c>
      <c r="B35" s="53">
        <v>18141</v>
      </c>
      <c r="C35" s="86">
        <v>4.799917448087547</v>
      </c>
      <c r="D35" s="53">
        <v>20190.85</v>
      </c>
      <c r="E35" s="53">
        <v>1112.995</v>
      </c>
      <c r="F35" s="86">
        <v>0.1208482039995564</v>
      </c>
      <c r="G35" s="53"/>
      <c r="H35" s="53">
        <v>16481</v>
      </c>
      <c r="I35" s="86">
        <v>90.84945703103467</v>
      </c>
      <c r="J35" s="53">
        <v>57937.95</v>
      </c>
      <c r="K35" s="53">
        <v>3515.439</v>
      </c>
      <c r="L35" s="53"/>
      <c r="M35" s="53">
        <v>1660</v>
      </c>
      <c r="N35" s="86">
        <v>9.150542968965327</v>
      </c>
      <c r="O35" s="53">
        <v>37747.1</v>
      </c>
      <c r="P35" s="53">
        <v>22739.2</v>
      </c>
    </row>
    <row r="36" spans="1:16" ht="12.75" customHeight="1">
      <c r="A36" s="52" t="s">
        <v>32</v>
      </c>
      <c r="B36" s="53">
        <v>25632</v>
      </c>
      <c r="C36" s="86">
        <v>6.781831507258877</v>
      </c>
      <c r="D36" s="53">
        <v>63136.91</v>
      </c>
      <c r="E36" s="53">
        <v>2463.207</v>
      </c>
      <c r="F36" s="86">
        <v>0.21712830326336874</v>
      </c>
      <c r="G36" s="53"/>
      <c r="H36" s="53">
        <v>23885</v>
      </c>
      <c r="I36" s="86">
        <v>93.18430087390762</v>
      </c>
      <c r="J36" s="53">
        <v>103190.4</v>
      </c>
      <c r="K36" s="53">
        <v>4320.301</v>
      </c>
      <c r="L36" s="53"/>
      <c r="M36" s="53">
        <v>1747</v>
      </c>
      <c r="N36" s="86">
        <v>6.815699126092385</v>
      </c>
      <c r="O36" s="53">
        <v>40053.5</v>
      </c>
      <c r="P36" s="53">
        <v>22927</v>
      </c>
    </row>
    <row r="37" spans="1:16" ht="12.75" customHeight="1">
      <c r="A37" s="52" t="s">
        <v>33</v>
      </c>
      <c r="B37" s="53">
        <v>25355</v>
      </c>
      <c r="C37" s="86">
        <v>8.944950891849176</v>
      </c>
      <c r="D37" s="53">
        <v>111294.4</v>
      </c>
      <c r="E37" s="53">
        <v>4389.447</v>
      </c>
      <c r="F37" s="86">
        <v>0.2848450809611403</v>
      </c>
      <c r="G37" s="53"/>
      <c r="H37" s="53">
        <v>24083</v>
      </c>
      <c r="I37" s="86">
        <v>94.98323802011438</v>
      </c>
      <c r="J37" s="53">
        <v>142500.9</v>
      </c>
      <c r="K37" s="53">
        <v>5917.075</v>
      </c>
      <c r="L37" s="53"/>
      <c r="M37" s="53">
        <v>1272</v>
      </c>
      <c r="N37" s="86">
        <v>5.016761979885624</v>
      </c>
      <c r="O37" s="53">
        <v>31206.5</v>
      </c>
      <c r="P37" s="53">
        <v>24533.4</v>
      </c>
    </row>
    <row r="38" spans="1:16" ht="12.75" customHeight="1">
      <c r="A38" s="52" t="s">
        <v>34</v>
      </c>
      <c r="B38" s="53">
        <v>9458</v>
      </c>
      <c r="C38" s="86">
        <v>12.512402598261652</v>
      </c>
      <c r="D38" s="53">
        <v>91074.59</v>
      </c>
      <c r="E38" s="53">
        <v>9629.371</v>
      </c>
      <c r="F38" s="86">
        <v>0.4261186059118129</v>
      </c>
      <c r="G38" s="53"/>
      <c r="H38" s="53">
        <v>8950</v>
      </c>
      <c r="I38" s="86">
        <v>94.62888559949249</v>
      </c>
      <c r="J38" s="53">
        <v>120595.2</v>
      </c>
      <c r="K38" s="53">
        <v>13474.32</v>
      </c>
      <c r="L38" s="53"/>
      <c r="M38" s="53">
        <v>508</v>
      </c>
      <c r="N38" s="86">
        <v>5.371114400507507</v>
      </c>
      <c r="O38" s="53">
        <v>29520.6</v>
      </c>
      <c r="P38" s="53">
        <v>58111.4</v>
      </c>
    </row>
    <row r="39" spans="1:16" ht="12.75" customHeight="1">
      <c r="A39" s="76" t="s">
        <v>35</v>
      </c>
      <c r="B39" s="57">
        <v>3820</v>
      </c>
      <c r="C39" s="87">
        <v>20.214848917817644</v>
      </c>
      <c r="D39" s="57">
        <v>160007.3</v>
      </c>
      <c r="E39" s="57">
        <v>41886.74</v>
      </c>
      <c r="F39" s="87">
        <v>0.7427576552736104</v>
      </c>
      <c r="G39" s="57"/>
      <c r="H39" s="57">
        <v>3574</v>
      </c>
      <c r="I39" s="87">
        <v>93.56020942408378</v>
      </c>
      <c r="J39" s="57">
        <v>192500.6</v>
      </c>
      <c r="K39" s="57">
        <v>53861.38</v>
      </c>
      <c r="L39" s="57"/>
      <c r="M39" s="57">
        <v>246</v>
      </c>
      <c r="N39" s="87">
        <v>6.439790575916231</v>
      </c>
      <c r="O39" s="57">
        <v>32493.2</v>
      </c>
      <c r="P39" s="57">
        <v>132086</v>
      </c>
    </row>
    <row r="40" spans="1:16" ht="12.75" customHeight="1">
      <c r="A40" s="78"/>
      <c r="B40" s="59"/>
      <c r="C40" s="60"/>
      <c r="D40" s="59"/>
      <c r="E40" s="59"/>
      <c r="F40" s="60"/>
      <c r="G40" s="59"/>
      <c r="H40" s="59"/>
      <c r="I40" s="60"/>
      <c r="J40" s="59"/>
      <c r="K40" s="59"/>
      <c r="L40" s="59"/>
      <c r="M40" s="59"/>
      <c r="N40" s="60"/>
      <c r="O40" s="59"/>
      <c r="P40" s="62"/>
    </row>
    <row r="41" spans="1:16" ht="12.75">
      <c r="A41" s="78"/>
      <c r="B41" s="64"/>
      <c r="C41" s="65"/>
      <c r="D41" s="64"/>
      <c r="E41" s="64"/>
      <c r="F41" s="71"/>
      <c r="G41" s="64"/>
      <c r="H41" s="64"/>
      <c r="I41" s="65"/>
      <c r="J41" s="64"/>
      <c r="K41" s="64"/>
      <c r="L41" s="64"/>
      <c r="M41" s="64"/>
      <c r="N41" s="65"/>
      <c r="O41" s="64"/>
      <c r="P41" s="72"/>
    </row>
    <row r="42" spans="1:26" s="33" customFormat="1" ht="18.75" customHeight="1">
      <c r="A42" s="79" t="s">
        <v>36</v>
      </c>
      <c r="B42" s="80">
        <v>124324</v>
      </c>
      <c r="C42" s="88">
        <v>6.578964079334504</v>
      </c>
      <c r="D42" s="80">
        <v>-1019839</v>
      </c>
      <c r="E42" s="80">
        <v>-8203.07</v>
      </c>
      <c r="F42" s="88">
        <v>0.7388187520879452</v>
      </c>
      <c r="G42" s="80"/>
      <c r="H42" s="80">
        <v>103097</v>
      </c>
      <c r="I42" s="88">
        <v>82.92606415494997</v>
      </c>
      <c r="J42" s="80">
        <v>698077.8</v>
      </c>
      <c r="K42" s="80">
        <v>6771.078</v>
      </c>
      <c r="L42" s="80"/>
      <c r="M42" s="80">
        <v>21227</v>
      </c>
      <c r="N42" s="88">
        <v>17.07393584505003</v>
      </c>
      <c r="O42" s="80">
        <v>1717917</v>
      </c>
      <c r="P42" s="80">
        <v>80930.7</v>
      </c>
      <c r="Q42" s="82"/>
      <c r="R42" s="82"/>
      <c r="S42" s="82"/>
      <c r="T42" s="82"/>
      <c r="U42" s="82"/>
      <c r="V42" s="82"/>
      <c r="W42" s="82"/>
      <c r="X42" s="82"/>
      <c r="Y42" s="82"/>
      <c r="Z42" s="82"/>
    </row>
    <row r="43" ht="12.75">
      <c r="A43" s="83"/>
    </row>
    <row r="44" spans="1:26" s="35" customFormat="1" ht="12.75">
      <c r="A44" s="84" t="s">
        <v>37</v>
      </c>
      <c r="B44" s="85"/>
      <c r="C44" s="85"/>
      <c r="D44" s="85"/>
      <c r="E44" s="85"/>
      <c r="F44" s="85"/>
      <c r="G44" s="85"/>
      <c r="H44" s="85"/>
      <c r="I44" s="85"/>
      <c r="J44" s="85"/>
      <c r="K44" s="85"/>
      <c r="L44" s="85"/>
      <c r="M44" s="85"/>
      <c r="N44" s="85"/>
      <c r="O44" s="85"/>
      <c r="P44" s="85"/>
      <c r="Q44" s="85"/>
      <c r="R44" s="85"/>
      <c r="S44" s="85"/>
      <c r="T44" s="85"/>
      <c r="U44" s="85"/>
      <c r="V44" s="85"/>
      <c r="W44" s="85"/>
      <c r="X44" s="85"/>
      <c r="Y44" s="85"/>
      <c r="Z44" s="85"/>
    </row>
    <row r="45" spans="1:26" s="35" customFormat="1" ht="12.75">
      <c r="A45" s="84" t="s">
        <v>458</v>
      </c>
      <c r="B45" s="85"/>
      <c r="C45" s="85"/>
      <c r="D45" s="85"/>
      <c r="E45" s="85"/>
      <c r="F45" s="85"/>
      <c r="G45" s="85"/>
      <c r="H45" s="85"/>
      <c r="I45" s="85"/>
      <c r="J45" s="85"/>
      <c r="K45" s="85"/>
      <c r="L45" s="85"/>
      <c r="M45" s="85"/>
      <c r="N45" s="85"/>
      <c r="O45" s="85"/>
      <c r="P45" s="85"/>
      <c r="Q45" s="85"/>
      <c r="R45" s="85"/>
      <c r="S45" s="85"/>
      <c r="T45" s="85"/>
      <c r="U45" s="85"/>
      <c r="V45" s="85"/>
      <c r="W45" s="85"/>
      <c r="X45" s="85"/>
      <c r="Y45" s="85"/>
      <c r="Z45" s="85"/>
    </row>
  </sheetData>
  <sheetProtection/>
  <mergeCells count="5">
    <mergeCell ref="M6:P6"/>
    <mergeCell ref="A4:G4"/>
    <mergeCell ref="B6:F6"/>
    <mergeCell ref="A6:A7"/>
    <mergeCell ref="H6:K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7" r:id="rId1"/>
</worksheet>
</file>

<file path=xl/worksheets/sheet26.xml><?xml version="1.0" encoding="utf-8"?>
<worksheet xmlns="http://schemas.openxmlformats.org/spreadsheetml/2006/main" xmlns:r="http://schemas.openxmlformats.org/officeDocument/2006/relationships">
  <sheetPr codeName="Sheet311115">
    <pageSetUpPr fitToPage="1"/>
  </sheetPr>
  <dimension ref="A1:Z45"/>
  <sheetViews>
    <sheetView zoomScale="80" zoomScaleNormal="80" zoomScalePageLayoutView="0" workbookViewId="0" topLeftCell="A1">
      <selection activeCell="A1" sqref="A1"/>
    </sheetView>
  </sheetViews>
  <sheetFormatPr defaultColWidth="7.8515625" defaultRowHeight="12.75"/>
  <cols>
    <col min="1" max="1" width="22.140625" style="9" customWidth="1"/>
    <col min="2" max="4" width="10.7109375" style="9" customWidth="1"/>
    <col min="5" max="5" width="12.7109375" style="9" customWidth="1"/>
    <col min="6" max="26" width="7.8515625" style="9" customWidth="1"/>
    <col min="27" max="16384" width="7.8515625" style="18" customWidth="1"/>
  </cols>
  <sheetData>
    <row r="1" spans="1:12" ht="30" customHeight="1">
      <c r="A1" s="1" t="s">
        <v>332</v>
      </c>
      <c r="B1" s="28" t="s">
        <v>138</v>
      </c>
      <c r="C1" s="28"/>
      <c r="D1" s="28"/>
      <c r="E1" s="3"/>
      <c r="L1" s="41" t="s">
        <v>459</v>
      </c>
    </row>
    <row r="2" spans="1:12" ht="21" customHeight="1" thickBot="1">
      <c r="A2" s="104" t="s">
        <v>323</v>
      </c>
      <c r="B2" s="29" t="s">
        <v>345</v>
      </c>
      <c r="C2" s="29"/>
      <c r="D2" s="29"/>
      <c r="E2" s="5"/>
      <c r="F2" s="5"/>
      <c r="G2" s="5"/>
      <c r="H2" s="5"/>
      <c r="I2" s="5"/>
      <c r="J2" s="5"/>
      <c r="K2" s="5"/>
      <c r="L2" s="26"/>
    </row>
    <row r="3" spans="1:12" ht="12.75" customHeight="1" thickTop="1">
      <c r="A3" s="7"/>
      <c r="B3" s="8"/>
      <c r="L3" s="95"/>
    </row>
    <row r="4" spans="1:12" ht="18.75" customHeight="1">
      <c r="A4" s="233" t="s">
        <v>0</v>
      </c>
      <c r="B4" s="234"/>
      <c r="C4" s="234"/>
      <c r="D4" s="234"/>
      <c r="E4" s="234"/>
      <c r="L4" s="10"/>
    </row>
    <row r="5" spans="1:12" ht="12.75" customHeight="1">
      <c r="A5" s="12"/>
      <c r="F5" s="36"/>
      <c r="G5" s="36"/>
      <c r="H5" s="36"/>
      <c r="I5" s="36"/>
      <c r="J5" s="36"/>
      <c r="K5" s="36"/>
      <c r="L5" s="37"/>
    </row>
    <row r="6" spans="1:26" s="30" customFormat="1" ht="21" customHeight="1">
      <c r="A6" s="225" t="s">
        <v>114</v>
      </c>
      <c r="B6" s="226" t="s">
        <v>204</v>
      </c>
      <c r="C6" s="227"/>
      <c r="D6" s="227"/>
      <c r="E6" s="228"/>
      <c r="F6" s="46"/>
      <c r="G6" s="46"/>
      <c r="H6" s="46"/>
      <c r="I6" s="46"/>
      <c r="J6" s="46"/>
      <c r="K6" s="46"/>
      <c r="L6" s="46"/>
      <c r="M6" s="46"/>
      <c r="N6" s="46"/>
      <c r="O6" s="46"/>
      <c r="P6" s="46"/>
      <c r="Q6" s="46"/>
      <c r="R6" s="46"/>
      <c r="S6" s="46"/>
      <c r="T6" s="46"/>
      <c r="U6" s="46"/>
      <c r="V6" s="46"/>
      <c r="W6" s="46"/>
      <c r="X6" s="46"/>
      <c r="Y6" s="46"/>
      <c r="Z6" s="46"/>
    </row>
    <row r="7" spans="1:26" s="30" customFormat="1" ht="51.75" customHeight="1">
      <c r="A7" s="224"/>
      <c r="B7" s="47" t="s">
        <v>1</v>
      </c>
      <c r="C7" s="47" t="s">
        <v>193</v>
      </c>
      <c r="D7" s="47" t="s">
        <v>130</v>
      </c>
      <c r="E7" s="47" t="s">
        <v>239</v>
      </c>
      <c r="F7" s="46"/>
      <c r="G7" s="46"/>
      <c r="H7" s="46"/>
      <c r="I7" s="46"/>
      <c r="J7" s="46"/>
      <c r="K7" s="46"/>
      <c r="L7" s="46"/>
      <c r="M7" s="46"/>
      <c r="N7" s="46"/>
      <c r="O7" s="46"/>
      <c r="P7" s="46"/>
      <c r="Q7" s="46"/>
      <c r="R7" s="46"/>
      <c r="S7" s="46"/>
      <c r="T7" s="46"/>
      <c r="U7" s="46"/>
      <c r="V7" s="46"/>
      <c r="W7" s="46"/>
      <c r="X7" s="46"/>
      <c r="Y7" s="46"/>
      <c r="Z7" s="46"/>
    </row>
    <row r="8" spans="1:5" ht="12.75">
      <c r="A8" s="183"/>
      <c r="B8" s="50"/>
      <c r="C8" s="50"/>
      <c r="D8" s="50"/>
      <c r="E8" s="50"/>
    </row>
    <row r="9" spans="1:5" ht="12.75">
      <c r="A9" s="52" t="s">
        <v>10</v>
      </c>
      <c r="B9" s="53">
        <v>111</v>
      </c>
      <c r="C9" s="86">
        <v>0.5625950329447541</v>
      </c>
      <c r="D9" s="53">
        <v>-7568.56</v>
      </c>
      <c r="E9" s="53">
        <v>-68185.2</v>
      </c>
    </row>
    <row r="10" spans="1:5" ht="12.75">
      <c r="A10" s="55" t="s">
        <v>11</v>
      </c>
      <c r="B10" s="53">
        <v>1325</v>
      </c>
      <c r="C10" s="86">
        <v>1.2222345214375323</v>
      </c>
      <c r="D10" s="53">
        <v>2858.558</v>
      </c>
      <c r="E10" s="53">
        <v>2157.402</v>
      </c>
    </row>
    <row r="11" spans="1:5" ht="12.75">
      <c r="A11" s="55" t="s">
        <v>12</v>
      </c>
      <c r="B11" s="53">
        <v>1038</v>
      </c>
      <c r="C11" s="86">
        <v>0.9384832374959314</v>
      </c>
      <c r="D11" s="53">
        <v>6077.938</v>
      </c>
      <c r="E11" s="53">
        <v>5855.432</v>
      </c>
    </row>
    <row r="12" spans="1:5" ht="12.75">
      <c r="A12" s="55" t="s">
        <v>13</v>
      </c>
      <c r="B12" s="53">
        <v>901</v>
      </c>
      <c r="C12" s="86">
        <v>0.7888631090487239</v>
      </c>
      <c r="D12" s="53">
        <v>8552.214</v>
      </c>
      <c r="E12" s="53">
        <v>9491.913</v>
      </c>
    </row>
    <row r="13" spans="1:5" ht="12.75">
      <c r="A13" s="55" t="s">
        <v>14</v>
      </c>
      <c r="B13" s="53">
        <v>758</v>
      </c>
      <c r="C13" s="86">
        <v>0.6956809045687329</v>
      </c>
      <c r="D13" s="53">
        <v>9791.258</v>
      </c>
      <c r="E13" s="53">
        <v>12917.23</v>
      </c>
    </row>
    <row r="14" spans="1:5" ht="12.75">
      <c r="A14" s="55" t="s">
        <v>15</v>
      </c>
      <c r="B14" s="53">
        <v>661</v>
      </c>
      <c r="C14" s="86">
        <v>0.5983470775135555</v>
      </c>
      <c r="D14" s="53">
        <v>10981.94</v>
      </c>
      <c r="E14" s="53">
        <v>16614.13</v>
      </c>
    </row>
    <row r="15" spans="1:5" ht="12.75">
      <c r="A15" s="55" t="s">
        <v>16</v>
      </c>
      <c r="B15" s="53">
        <v>571</v>
      </c>
      <c r="C15" s="86">
        <v>0.5098168766350301</v>
      </c>
      <c r="D15" s="53">
        <v>10866.83</v>
      </c>
      <c r="E15" s="53">
        <v>19031.23</v>
      </c>
    </row>
    <row r="16" spans="1:5" ht="12.75">
      <c r="A16" s="55" t="s">
        <v>17</v>
      </c>
      <c r="B16" s="53">
        <v>496</v>
      </c>
      <c r="C16" s="86">
        <v>0.4682691036800665</v>
      </c>
      <c r="D16" s="53">
        <v>10011.69</v>
      </c>
      <c r="E16" s="53">
        <v>20184.85</v>
      </c>
    </row>
    <row r="17" spans="1:5" ht="12.75">
      <c r="A17" s="55" t="s">
        <v>18</v>
      </c>
      <c r="B17" s="53">
        <v>483</v>
      </c>
      <c r="C17" s="86">
        <v>0.5111435646707727</v>
      </c>
      <c r="D17" s="53">
        <v>11709.61</v>
      </c>
      <c r="E17" s="53">
        <v>24243.51</v>
      </c>
    </row>
    <row r="18" spans="1:5" ht="12.75">
      <c r="A18" s="55" t="s">
        <v>19</v>
      </c>
      <c r="B18" s="53">
        <v>430</v>
      </c>
      <c r="C18" s="86">
        <v>0.525595267197966</v>
      </c>
      <c r="D18" s="53">
        <v>10916.9</v>
      </c>
      <c r="E18" s="53">
        <v>25388.14</v>
      </c>
    </row>
    <row r="19" spans="1:5" ht="12.75">
      <c r="A19" s="55" t="s">
        <v>20</v>
      </c>
      <c r="B19" s="53">
        <v>401</v>
      </c>
      <c r="C19" s="86">
        <v>0.5552171023482498</v>
      </c>
      <c r="D19" s="53">
        <v>11893.51</v>
      </c>
      <c r="E19" s="53">
        <v>29659.63</v>
      </c>
    </row>
    <row r="20" spans="1:5" ht="12.75">
      <c r="A20" s="55" t="s">
        <v>21</v>
      </c>
      <c r="B20" s="53">
        <v>667</v>
      </c>
      <c r="C20" s="86">
        <v>0.5341041943594753</v>
      </c>
      <c r="D20" s="53">
        <v>21404.36</v>
      </c>
      <c r="E20" s="53">
        <v>32090.5</v>
      </c>
    </row>
    <row r="21" spans="1:5" ht="12.75">
      <c r="A21" s="55" t="s">
        <v>22</v>
      </c>
      <c r="B21" s="53">
        <v>620</v>
      </c>
      <c r="C21" s="86">
        <v>0.5896787202069582</v>
      </c>
      <c r="D21" s="53">
        <v>19403.54</v>
      </c>
      <c r="E21" s="53">
        <v>31296.03</v>
      </c>
    </row>
    <row r="22" spans="1:5" ht="12.75">
      <c r="A22" s="55" t="s">
        <v>23</v>
      </c>
      <c r="B22" s="53">
        <v>547</v>
      </c>
      <c r="C22" s="86">
        <v>0.604540129528525</v>
      </c>
      <c r="D22" s="53">
        <v>17747.69</v>
      </c>
      <c r="E22" s="53">
        <v>32445.5</v>
      </c>
    </row>
    <row r="23" spans="1:5" ht="12.75">
      <c r="A23" s="55" t="s">
        <v>24</v>
      </c>
      <c r="B23" s="53">
        <v>445</v>
      </c>
      <c r="C23" s="86">
        <v>0.5711352114483733</v>
      </c>
      <c r="D23" s="53">
        <v>16778.65</v>
      </c>
      <c r="E23" s="53">
        <v>37704.84</v>
      </c>
    </row>
    <row r="24" spans="1:5" ht="12.75">
      <c r="A24" s="55" t="s">
        <v>25</v>
      </c>
      <c r="B24" s="53">
        <v>442</v>
      </c>
      <c r="C24" s="86">
        <v>0.6632852126414358</v>
      </c>
      <c r="D24" s="53">
        <v>17209.94</v>
      </c>
      <c r="E24" s="53">
        <v>38936.51</v>
      </c>
    </row>
    <row r="25" spans="1:5" ht="12.75">
      <c r="A25" s="55" t="s">
        <v>26</v>
      </c>
      <c r="B25" s="53">
        <v>1554</v>
      </c>
      <c r="C25" s="86">
        <v>0.4815200416449766</v>
      </c>
      <c r="D25" s="53">
        <v>78021.76</v>
      </c>
      <c r="E25" s="53">
        <v>50207.05</v>
      </c>
    </row>
    <row r="26" spans="1:5" ht="12.75">
      <c r="A26" s="55" t="s">
        <v>27</v>
      </c>
      <c r="B26" s="53">
        <v>126</v>
      </c>
      <c r="C26" s="86">
        <v>0.2682963183782978</v>
      </c>
      <c r="D26" s="53">
        <v>19365.75</v>
      </c>
      <c r="E26" s="53">
        <v>153696.4</v>
      </c>
    </row>
    <row r="27" spans="1:5" ht="12.75">
      <c r="A27" s="56" t="s">
        <v>28</v>
      </c>
      <c r="B27" s="57">
        <v>21</v>
      </c>
      <c r="C27" s="86">
        <v>0.1301841175376604</v>
      </c>
      <c r="D27" s="57">
        <v>11379.42</v>
      </c>
      <c r="E27" s="57">
        <v>541877.1</v>
      </c>
    </row>
    <row r="28" spans="1:5" ht="12.75">
      <c r="A28" s="58"/>
      <c r="B28" s="59"/>
      <c r="C28" s="60"/>
      <c r="D28" s="59"/>
      <c r="E28" s="59"/>
    </row>
    <row r="29" spans="1:5" ht="12.75">
      <c r="A29" s="63"/>
      <c r="B29" s="64"/>
      <c r="C29" s="65"/>
      <c r="D29" s="64"/>
      <c r="E29" s="64"/>
    </row>
    <row r="30" spans="1:5" ht="17.25">
      <c r="A30" s="68" t="s">
        <v>163</v>
      </c>
      <c r="B30" s="64"/>
      <c r="C30" s="65"/>
      <c r="D30" s="64"/>
      <c r="E30" s="64"/>
    </row>
    <row r="31" spans="1:5" ht="12.75">
      <c r="A31" s="69"/>
      <c r="B31" s="70"/>
      <c r="C31" s="71"/>
      <c r="D31" s="70"/>
      <c r="E31" s="70"/>
    </row>
    <row r="32" spans="1:5" ht="12.75" customHeight="1">
      <c r="A32" s="63"/>
      <c r="B32" s="73"/>
      <c r="C32" s="74"/>
      <c r="D32" s="73"/>
      <c r="E32" s="73"/>
    </row>
    <row r="33" spans="1:5" ht="12.75">
      <c r="A33" s="52" t="s">
        <v>29</v>
      </c>
      <c r="B33" s="53">
        <v>3582</v>
      </c>
      <c r="C33" s="86">
        <v>0.9477393954787909</v>
      </c>
      <c r="D33" s="53">
        <v>12206.78</v>
      </c>
      <c r="E33" s="53">
        <v>3407.81</v>
      </c>
    </row>
    <row r="34" spans="1:5" ht="12.75">
      <c r="A34" s="52" t="s">
        <v>30</v>
      </c>
      <c r="B34" s="53">
        <v>2129</v>
      </c>
      <c r="C34" s="86">
        <v>0.5633303433695569</v>
      </c>
      <c r="D34" s="53">
        <v>36205.36</v>
      </c>
      <c r="E34" s="53">
        <v>17005.81</v>
      </c>
    </row>
    <row r="35" spans="1:5" ht="12.75" customHeight="1">
      <c r="A35" s="52" t="s">
        <v>31</v>
      </c>
      <c r="B35" s="53">
        <v>1966</v>
      </c>
      <c r="C35" s="86">
        <v>0.5201828842368181</v>
      </c>
      <c r="D35" s="53">
        <v>53987.19</v>
      </c>
      <c r="E35" s="53">
        <v>27460.42</v>
      </c>
    </row>
    <row r="36" spans="1:5" ht="12.75" customHeight="1">
      <c r="A36" s="52" t="s">
        <v>32</v>
      </c>
      <c r="B36" s="53">
        <v>2253</v>
      </c>
      <c r="C36" s="86">
        <v>0.5961090194231528</v>
      </c>
      <c r="D36" s="53">
        <v>77512.53</v>
      </c>
      <c r="E36" s="53">
        <v>34404.14</v>
      </c>
    </row>
    <row r="37" spans="1:5" ht="12.75" customHeight="1">
      <c r="A37" s="52" t="s">
        <v>33</v>
      </c>
      <c r="B37" s="53">
        <v>1428</v>
      </c>
      <c r="C37" s="86">
        <v>0.5037818920749605</v>
      </c>
      <c r="D37" s="53">
        <v>71437.26</v>
      </c>
      <c r="E37" s="53">
        <v>50026.1</v>
      </c>
    </row>
    <row r="38" spans="1:5" ht="12.75" customHeight="1">
      <c r="A38" s="52" t="s">
        <v>34</v>
      </c>
      <c r="B38" s="53">
        <v>213</v>
      </c>
      <c r="C38" s="86">
        <v>0.28178703250472953</v>
      </c>
      <c r="D38" s="53">
        <v>23586.71</v>
      </c>
      <c r="E38" s="53">
        <v>110735.7</v>
      </c>
    </row>
    <row r="39" spans="1:5" ht="12.75" customHeight="1">
      <c r="A39" s="76" t="s">
        <v>35</v>
      </c>
      <c r="B39" s="57">
        <v>26</v>
      </c>
      <c r="C39" s="87">
        <v>0.13758797692755464</v>
      </c>
      <c r="D39" s="57">
        <v>12467.17</v>
      </c>
      <c r="E39" s="57">
        <v>479506.7</v>
      </c>
    </row>
    <row r="40" spans="1:5" ht="12.75" customHeight="1">
      <c r="A40" s="78"/>
      <c r="B40" s="59"/>
      <c r="C40" s="60"/>
      <c r="D40" s="59"/>
      <c r="E40" s="59"/>
    </row>
    <row r="41" spans="1:5" ht="12.75">
      <c r="A41" s="78"/>
      <c r="B41" s="64"/>
      <c r="C41" s="65"/>
      <c r="D41" s="64"/>
      <c r="E41" s="64"/>
    </row>
    <row r="42" spans="1:26" s="33" customFormat="1" ht="18.75" customHeight="1">
      <c r="A42" s="79" t="s">
        <v>36</v>
      </c>
      <c r="B42" s="80">
        <v>11597</v>
      </c>
      <c r="C42" s="88">
        <v>0.6136888004572105</v>
      </c>
      <c r="D42" s="80">
        <v>287403</v>
      </c>
      <c r="E42" s="80">
        <v>24782.53</v>
      </c>
      <c r="F42" s="82"/>
      <c r="G42" s="82"/>
      <c r="H42" s="82"/>
      <c r="I42" s="82"/>
      <c r="J42" s="82"/>
      <c r="K42" s="82"/>
      <c r="L42" s="82"/>
      <c r="M42" s="82"/>
      <c r="N42" s="82"/>
      <c r="O42" s="82"/>
      <c r="P42" s="82"/>
      <c r="Q42" s="82"/>
      <c r="R42" s="82"/>
      <c r="S42" s="82"/>
      <c r="T42" s="82"/>
      <c r="U42" s="82"/>
      <c r="V42" s="82"/>
      <c r="W42" s="82"/>
      <c r="X42" s="82"/>
      <c r="Y42" s="82"/>
      <c r="Z42" s="82"/>
    </row>
    <row r="43" ht="12.75">
      <c r="A43" s="83"/>
    </row>
    <row r="44" spans="1:26" s="35" customFormat="1" ht="12.75">
      <c r="A44" s="84" t="s">
        <v>37</v>
      </c>
      <c r="B44" s="85"/>
      <c r="C44" s="85"/>
      <c r="D44" s="85"/>
      <c r="E44" s="85"/>
      <c r="F44" s="85"/>
      <c r="G44" s="85"/>
      <c r="H44" s="85"/>
      <c r="I44" s="85"/>
      <c r="J44" s="85"/>
      <c r="K44" s="85"/>
      <c r="L44" s="85"/>
      <c r="M44" s="85"/>
      <c r="N44" s="85"/>
      <c r="O44" s="85"/>
      <c r="P44" s="85"/>
      <c r="Q44" s="85"/>
      <c r="R44" s="85"/>
      <c r="S44" s="85"/>
      <c r="T44" s="85"/>
      <c r="U44" s="85"/>
      <c r="V44" s="85"/>
      <c r="W44" s="85"/>
      <c r="X44" s="85"/>
      <c r="Y44" s="85"/>
      <c r="Z44" s="85"/>
    </row>
    <row r="45" spans="1:26" s="35" customFormat="1" ht="12.75">
      <c r="A45" s="84" t="s">
        <v>458</v>
      </c>
      <c r="B45" s="85"/>
      <c r="C45" s="85"/>
      <c r="D45" s="85"/>
      <c r="E45" s="85"/>
      <c r="F45" s="85"/>
      <c r="G45" s="85"/>
      <c r="H45" s="85"/>
      <c r="I45" s="85"/>
      <c r="J45" s="85"/>
      <c r="K45" s="85"/>
      <c r="L45" s="85"/>
      <c r="M45" s="85"/>
      <c r="N45" s="85"/>
      <c r="O45" s="85"/>
      <c r="P45" s="85"/>
      <c r="Q45" s="85"/>
      <c r="R45" s="85"/>
      <c r="S45" s="85"/>
      <c r="T45" s="85"/>
      <c r="U45" s="85"/>
      <c r="V45" s="85"/>
      <c r="W45" s="85"/>
      <c r="X45" s="85"/>
      <c r="Y45" s="85"/>
      <c r="Z45" s="85"/>
    </row>
  </sheetData>
  <sheetProtection/>
  <mergeCells count="3">
    <mergeCell ref="A4:E4"/>
    <mergeCell ref="B6:E6"/>
    <mergeCell ref="A6:A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5" r:id="rId1"/>
</worksheet>
</file>

<file path=xl/worksheets/sheet27.xml><?xml version="1.0" encoding="utf-8"?>
<worksheet xmlns="http://schemas.openxmlformats.org/spreadsheetml/2006/main" xmlns:r="http://schemas.openxmlformats.org/officeDocument/2006/relationships">
  <sheetPr codeName="Sheet2">
    <pageSetUpPr fitToPage="1"/>
  </sheetPr>
  <dimension ref="A1:Z46"/>
  <sheetViews>
    <sheetView zoomScale="80" zoomScaleNormal="80" zoomScalePageLayoutView="0" workbookViewId="0" topLeftCell="A1">
      <selection activeCell="A1" sqref="A1"/>
    </sheetView>
  </sheetViews>
  <sheetFormatPr defaultColWidth="9.140625" defaultRowHeight="12.75"/>
  <cols>
    <col min="1" max="1" width="15.8515625" style="83" customWidth="1"/>
    <col min="2" max="2" width="11.00390625" style="83" customWidth="1"/>
    <col min="3" max="3" width="12.421875" style="83" customWidth="1"/>
    <col min="4" max="4" width="10.421875" style="83" customWidth="1"/>
    <col min="5" max="5" width="9.140625" style="83" customWidth="1"/>
    <col min="6" max="6" width="9.57421875" style="83" customWidth="1"/>
    <col min="7" max="7" width="11.421875" style="83" customWidth="1"/>
    <col min="8" max="8" width="11.140625" style="83" customWidth="1"/>
    <col min="9" max="9" width="12.57421875" style="83" customWidth="1"/>
    <col min="10" max="10" width="10.140625" style="83" customWidth="1"/>
    <col min="11" max="11" width="12.00390625" style="83" bestFit="1" customWidth="1"/>
    <col min="12" max="13" width="9.7109375" style="83" customWidth="1"/>
    <col min="14" max="14" width="10.421875" style="83" customWidth="1"/>
    <col min="15" max="15" width="10.140625" style="83" customWidth="1"/>
    <col min="16" max="26" width="8.8515625" style="83" customWidth="1"/>
  </cols>
  <sheetData>
    <row r="1" spans="1:15" ht="30" customHeight="1">
      <c r="A1" s="1" t="s">
        <v>176</v>
      </c>
      <c r="B1" s="2"/>
      <c r="C1" s="3"/>
      <c r="D1" s="3"/>
      <c r="E1" s="3"/>
      <c r="F1" s="3"/>
      <c r="G1" s="3"/>
      <c r="H1" s="3"/>
      <c r="I1" s="3"/>
      <c r="J1" s="3"/>
      <c r="K1" s="3"/>
      <c r="L1" s="3"/>
      <c r="M1" s="3"/>
      <c r="N1" s="3"/>
      <c r="O1" s="42" t="s">
        <v>459</v>
      </c>
    </row>
    <row r="2" spans="1:15" ht="21" customHeight="1" thickBot="1">
      <c r="A2" s="104" t="s">
        <v>323</v>
      </c>
      <c r="B2" s="4"/>
      <c r="C2" s="5"/>
      <c r="D2" s="5"/>
      <c r="E2" s="5"/>
      <c r="F2" s="5"/>
      <c r="G2" s="5"/>
      <c r="H2" s="5"/>
      <c r="I2" s="5"/>
      <c r="J2" s="5"/>
      <c r="K2" s="5"/>
      <c r="L2" s="5"/>
      <c r="M2" s="5"/>
      <c r="N2" s="5"/>
      <c r="O2" s="26"/>
    </row>
    <row r="3" spans="1:15" ht="12.75" customHeight="1" thickTop="1">
      <c r="A3" s="7"/>
      <c r="B3" s="8"/>
      <c r="C3" s="9"/>
      <c r="D3" s="9"/>
      <c r="E3" s="9"/>
      <c r="F3" s="9"/>
      <c r="G3" s="9"/>
      <c r="H3" s="9"/>
      <c r="I3" s="9"/>
      <c r="J3" s="9"/>
      <c r="K3" s="9"/>
      <c r="L3" s="9"/>
      <c r="M3" s="9"/>
      <c r="N3" s="106"/>
      <c r="O3" s="95"/>
    </row>
    <row r="4" spans="1:15" ht="18.75" customHeight="1">
      <c r="A4" s="233" t="s">
        <v>0</v>
      </c>
      <c r="B4" s="234"/>
      <c r="C4" s="234"/>
      <c r="D4" s="234"/>
      <c r="E4" s="234"/>
      <c r="F4" s="11"/>
      <c r="G4" s="11"/>
      <c r="H4" s="11"/>
      <c r="I4" s="11"/>
      <c r="J4" s="11"/>
      <c r="K4" s="11"/>
      <c r="L4" s="11"/>
      <c r="M4" s="11"/>
      <c r="O4" s="10"/>
    </row>
    <row r="5" spans="1:15" ht="12.75" customHeight="1">
      <c r="A5" s="12"/>
      <c r="B5" s="9"/>
      <c r="C5" s="9"/>
      <c r="D5" s="9"/>
      <c r="E5" s="9"/>
      <c r="F5" s="9"/>
      <c r="G5" s="9"/>
      <c r="H5" s="9"/>
      <c r="I5" s="9"/>
      <c r="J5" s="9"/>
      <c r="K5" s="9"/>
      <c r="L5" s="9"/>
      <c r="M5" s="9"/>
      <c r="O5" s="37"/>
    </row>
    <row r="6" spans="1:26" s="13" customFormat="1" ht="21" customHeight="1">
      <c r="A6" s="225" t="s">
        <v>114</v>
      </c>
      <c r="B6" s="223" t="s">
        <v>1</v>
      </c>
      <c r="C6" s="223" t="s">
        <v>44</v>
      </c>
      <c r="D6" s="223" t="s">
        <v>45</v>
      </c>
      <c r="E6" s="223" t="s">
        <v>46</v>
      </c>
      <c r="F6" s="223" t="s">
        <v>47</v>
      </c>
      <c r="G6" s="223" t="s">
        <v>48</v>
      </c>
      <c r="H6" s="223" t="s">
        <v>165</v>
      </c>
      <c r="I6" s="223" t="s">
        <v>226</v>
      </c>
      <c r="J6" s="223" t="s">
        <v>88</v>
      </c>
      <c r="K6" s="223" t="s">
        <v>49</v>
      </c>
      <c r="L6" s="223" t="s">
        <v>240</v>
      </c>
      <c r="M6" s="242" t="s">
        <v>448</v>
      </c>
      <c r="N6" s="223" t="s">
        <v>234</v>
      </c>
      <c r="O6" s="223" t="s">
        <v>235</v>
      </c>
      <c r="P6" s="168"/>
      <c r="Q6" s="168"/>
      <c r="R6" s="168"/>
      <c r="S6" s="168"/>
      <c r="T6" s="168"/>
      <c r="U6" s="168"/>
      <c r="V6" s="168"/>
      <c r="W6" s="168"/>
      <c r="X6" s="168"/>
      <c r="Y6" s="168"/>
      <c r="Z6" s="168"/>
    </row>
    <row r="7" spans="1:26" s="13" customFormat="1" ht="58.5" customHeight="1">
      <c r="A7" s="224"/>
      <c r="B7" s="224"/>
      <c r="C7" s="224"/>
      <c r="D7" s="224"/>
      <c r="E7" s="224"/>
      <c r="F7" s="224"/>
      <c r="G7" s="224"/>
      <c r="H7" s="224"/>
      <c r="I7" s="224"/>
      <c r="J7" s="224"/>
      <c r="K7" s="224"/>
      <c r="L7" s="224"/>
      <c r="M7" s="243"/>
      <c r="N7" s="224"/>
      <c r="O7" s="224"/>
      <c r="P7" s="168"/>
      <c r="Q7" s="168"/>
      <c r="R7" s="168"/>
      <c r="S7" s="168"/>
      <c r="T7" s="168"/>
      <c r="U7" s="168"/>
      <c r="V7" s="168"/>
      <c r="W7" s="168"/>
      <c r="X7" s="168"/>
      <c r="Y7" s="168"/>
      <c r="Z7" s="168"/>
    </row>
    <row r="8" spans="1:15" ht="12.75">
      <c r="A8" s="171"/>
      <c r="B8" s="51"/>
      <c r="C8" s="51"/>
      <c r="D8" s="51"/>
      <c r="E8" s="51"/>
      <c r="F8" s="51"/>
      <c r="G8" s="51"/>
      <c r="H8" s="51"/>
      <c r="I8" s="51"/>
      <c r="J8" s="51"/>
      <c r="K8" s="51"/>
      <c r="L8" s="51"/>
      <c r="M8" s="51"/>
      <c r="N8" s="50"/>
      <c r="O8" s="50"/>
    </row>
    <row r="9" spans="1:15" ht="12.75">
      <c r="A9" s="52" t="s">
        <v>10</v>
      </c>
      <c r="B9" s="53">
        <v>19730</v>
      </c>
      <c r="C9" s="53">
        <v>31701.803</v>
      </c>
      <c r="D9" s="53">
        <v>921.206</v>
      </c>
      <c r="E9" s="53">
        <v>1442.236</v>
      </c>
      <c r="F9" s="195" t="s">
        <v>456</v>
      </c>
      <c r="G9" s="53">
        <v>3602.02</v>
      </c>
      <c r="H9" s="53">
        <v>7943.242</v>
      </c>
      <c r="I9" s="53">
        <v>770.043</v>
      </c>
      <c r="J9" s="53">
        <v>1696.799</v>
      </c>
      <c r="K9" s="53">
        <v>5671.641</v>
      </c>
      <c r="L9" s="53">
        <v>16.398</v>
      </c>
      <c r="M9" s="53">
        <v>4388.429</v>
      </c>
      <c r="N9" s="53">
        <v>503.214</v>
      </c>
      <c r="O9" s="53">
        <v>607.953</v>
      </c>
    </row>
    <row r="10" spans="1:15" ht="12.75">
      <c r="A10" s="55" t="s">
        <v>11</v>
      </c>
      <c r="B10" s="53">
        <v>108408</v>
      </c>
      <c r="C10" s="53">
        <v>17170.26</v>
      </c>
      <c r="D10" s="53">
        <v>739.466</v>
      </c>
      <c r="E10" s="53">
        <v>1542.58</v>
      </c>
      <c r="F10" s="195" t="s">
        <v>456</v>
      </c>
      <c r="G10" s="53">
        <v>2528.45</v>
      </c>
      <c r="H10" s="53">
        <v>3918.708</v>
      </c>
      <c r="I10" s="53">
        <v>221.608</v>
      </c>
      <c r="J10" s="53">
        <v>54.239</v>
      </c>
      <c r="K10" s="53">
        <v>1064.134</v>
      </c>
      <c r="L10" s="53">
        <v>21.253</v>
      </c>
      <c r="M10" s="53">
        <v>5397.683</v>
      </c>
      <c r="N10" s="53">
        <v>245.464</v>
      </c>
      <c r="O10" s="53">
        <v>185.666</v>
      </c>
    </row>
    <row r="11" spans="1:15" ht="12.75">
      <c r="A11" s="55" t="s">
        <v>12</v>
      </c>
      <c r="B11" s="53">
        <v>110604</v>
      </c>
      <c r="C11" s="53">
        <v>23299.998</v>
      </c>
      <c r="D11" s="53">
        <v>1278.139</v>
      </c>
      <c r="E11" s="53">
        <v>2352.44</v>
      </c>
      <c r="F11" s="53">
        <v>72.045</v>
      </c>
      <c r="G11" s="53">
        <v>6007.865</v>
      </c>
      <c r="H11" s="53">
        <v>4614.092</v>
      </c>
      <c r="I11" s="53">
        <v>357.841</v>
      </c>
      <c r="J11" s="53">
        <v>77.625</v>
      </c>
      <c r="K11" s="53">
        <v>1059.48</v>
      </c>
      <c r="L11" s="53">
        <v>37.044</v>
      </c>
      <c r="M11" s="53">
        <v>6245.949</v>
      </c>
      <c r="N11" s="53">
        <v>266.188</v>
      </c>
      <c r="O11" s="53">
        <v>267.6</v>
      </c>
    </row>
    <row r="12" spans="1:15" ht="12.75">
      <c r="A12" s="55" t="s">
        <v>13</v>
      </c>
      <c r="B12" s="53">
        <v>114215</v>
      </c>
      <c r="C12" s="53">
        <v>29779.906</v>
      </c>
      <c r="D12" s="53">
        <v>2161.599</v>
      </c>
      <c r="E12" s="53">
        <v>3331.005</v>
      </c>
      <c r="F12" s="53">
        <v>87.653</v>
      </c>
      <c r="G12" s="53">
        <v>10749.685</v>
      </c>
      <c r="H12" s="53">
        <v>5574.335</v>
      </c>
      <c r="I12" s="53">
        <v>431.956</v>
      </c>
      <c r="J12" s="53">
        <v>71.127</v>
      </c>
      <c r="K12" s="53">
        <v>1531.614</v>
      </c>
      <c r="L12" s="53">
        <v>63.73</v>
      </c>
      <c r="M12" s="53">
        <v>4212.861</v>
      </c>
      <c r="N12" s="53">
        <v>479.175</v>
      </c>
      <c r="O12" s="53">
        <v>487.737</v>
      </c>
    </row>
    <row r="13" spans="1:15" ht="12.75">
      <c r="A13" s="55" t="s">
        <v>14</v>
      </c>
      <c r="B13" s="53">
        <v>108958</v>
      </c>
      <c r="C13" s="53">
        <v>31086.679</v>
      </c>
      <c r="D13" s="53">
        <v>3236.253</v>
      </c>
      <c r="E13" s="53">
        <v>4599.152</v>
      </c>
      <c r="F13" s="53">
        <v>29.559</v>
      </c>
      <c r="G13" s="53">
        <v>11758.142</v>
      </c>
      <c r="H13" s="53">
        <v>5834.387</v>
      </c>
      <c r="I13" s="53">
        <v>603.551</v>
      </c>
      <c r="J13" s="53">
        <v>66.983</v>
      </c>
      <c r="K13" s="53">
        <v>1452.488</v>
      </c>
      <c r="L13" s="53">
        <v>102.292</v>
      </c>
      <c r="M13" s="53">
        <v>1695.96</v>
      </c>
      <c r="N13" s="53">
        <v>812.275</v>
      </c>
      <c r="O13" s="53">
        <v>636.823</v>
      </c>
    </row>
    <row r="14" spans="1:15" ht="12.75">
      <c r="A14" s="55" t="s">
        <v>15</v>
      </c>
      <c r="B14" s="53">
        <v>110471</v>
      </c>
      <c r="C14" s="53">
        <v>34806.984</v>
      </c>
      <c r="D14" s="53">
        <v>4128.553</v>
      </c>
      <c r="E14" s="53">
        <v>6273.86</v>
      </c>
      <c r="F14" s="53">
        <v>80.885</v>
      </c>
      <c r="G14" s="53">
        <v>11793.908</v>
      </c>
      <c r="H14" s="53">
        <v>6853.572</v>
      </c>
      <c r="I14" s="53">
        <v>878.429</v>
      </c>
      <c r="J14" s="53">
        <v>83.433</v>
      </c>
      <c r="K14" s="53">
        <v>1482.113</v>
      </c>
      <c r="L14" s="53">
        <v>113.982</v>
      </c>
      <c r="M14" s="53">
        <v>1378.42</v>
      </c>
      <c r="N14" s="53">
        <v>512.511</v>
      </c>
      <c r="O14" s="53">
        <v>1046.867</v>
      </c>
    </row>
    <row r="15" spans="1:15" ht="12.75">
      <c r="A15" s="55" t="s">
        <v>16</v>
      </c>
      <c r="B15" s="53">
        <v>112001</v>
      </c>
      <c r="C15" s="53">
        <v>38493.935</v>
      </c>
      <c r="D15" s="53">
        <v>5379.464</v>
      </c>
      <c r="E15" s="53">
        <v>8497.148</v>
      </c>
      <c r="F15" s="53">
        <v>110.207</v>
      </c>
      <c r="G15" s="53">
        <v>11436.915</v>
      </c>
      <c r="H15" s="53">
        <v>7013.024</v>
      </c>
      <c r="I15" s="53">
        <v>1010.27</v>
      </c>
      <c r="J15" s="53">
        <v>51.753</v>
      </c>
      <c r="K15" s="53">
        <v>1528.381</v>
      </c>
      <c r="L15" s="53">
        <v>136.977</v>
      </c>
      <c r="M15" s="53">
        <v>1172.229</v>
      </c>
      <c r="N15" s="53">
        <v>592.744</v>
      </c>
      <c r="O15" s="53">
        <v>1283.795</v>
      </c>
    </row>
    <row r="16" spans="1:15" ht="12.75">
      <c r="A16" s="55" t="s">
        <v>17</v>
      </c>
      <c r="B16" s="53">
        <v>105922</v>
      </c>
      <c r="C16" s="53">
        <v>43049.004</v>
      </c>
      <c r="D16" s="53">
        <v>6514.644</v>
      </c>
      <c r="E16" s="53">
        <v>10003.694</v>
      </c>
      <c r="F16" s="53">
        <v>84.754</v>
      </c>
      <c r="G16" s="53">
        <v>11494.968</v>
      </c>
      <c r="H16" s="53">
        <v>8088.213</v>
      </c>
      <c r="I16" s="53">
        <v>1376.355</v>
      </c>
      <c r="J16" s="53">
        <v>57.313</v>
      </c>
      <c r="K16" s="53">
        <v>2138.567</v>
      </c>
      <c r="L16" s="53">
        <v>136.711</v>
      </c>
      <c r="M16" s="53">
        <v>966.575</v>
      </c>
      <c r="N16" s="53">
        <v>292.187</v>
      </c>
      <c r="O16" s="53">
        <v>1648.703</v>
      </c>
    </row>
    <row r="17" spans="1:15" ht="12.75">
      <c r="A17" s="55" t="s">
        <v>18</v>
      </c>
      <c r="B17" s="53">
        <v>94494</v>
      </c>
      <c r="C17" s="53">
        <v>45839.802</v>
      </c>
      <c r="D17" s="53">
        <v>7773.54</v>
      </c>
      <c r="E17" s="53">
        <v>11327.977</v>
      </c>
      <c r="F17" s="53">
        <v>63.588</v>
      </c>
      <c r="G17" s="53">
        <v>11312.545</v>
      </c>
      <c r="H17" s="53">
        <v>7976.596</v>
      </c>
      <c r="I17" s="53">
        <v>1674.544</v>
      </c>
      <c r="J17" s="53">
        <v>34.33</v>
      </c>
      <c r="K17" s="53">
        <v>2265.058</v>
      </c>
      <c r="L17" s="53">
        <v>177.781</v>
      </c>
      <c r="M17" s="53">
        <v>688.708</v>
      </c>
      <c r="N17" s="53">
        <v>467.02</v>
      </c>
      <c r="O17" s="53">
        <v>1797.983</v>
      </c>
    </row>
    <row r="18" spans="1:15" ht="12.75">
      <c r="A18" s="55" t="s">
        <v>19</v>
      </c>
      <c r="B18" s="53">
        <v>81812</v>
      </c>
      <c r="C18" s="53">
        <v>45512.523</v>
      </c>
      <c r="D18" s="53">
        <v>7322.514</v>
      </c>
      <c r="E18" s="53">
        <v>11342.937</v>
      </c>
      <c r="F18" s="53">
        <v>77.497</v>
      </c>
      <c r="G18" s="53">
        <v>10915.336</v>
      </c>
      <c r="H18" s="53">
        <v>8716.179</v>
      </c>
      <c r="I18" s="53">
        <v>1604.009</v>
      </c>
      <c r="J18" s="53">
        <v>66.565</v>
      </c>
      <c r="K18" s="53">
        <v>1926.82</v>
      </c>
      <c r="L18" s="53">
        <v>238.353</v>
      </c>
      <c r="M18" s="53">
        <v>470.342</v>
      </c>
      <c r="N18" s="53">
        <v>391.039</v>
      </c>
      <c r="O18" s="53">
        <v>1945.197</v>
      </c>
    </row>
    <row r="19" spans="1:15" ht="12.75">
      <c r="A19" s="55" t="s">
        <v>20</v>
      </c>
      <c r="B19" s="53">
        <v>72224</v>
      </c>
      <c r="C19" s="53">
        <v>47631.718</v>
      </c>
      <c r="D19" s="53">
        <v>8118.485</v>
      </c>
      <c r="E19" s="53">
        <v>11867.915</v>
      </c>
      <c r="F19" s="53">
        <v>64.363</v>
      </c>
      <c r="G19" s="53">
        <v>10773.086</v>
      </c>
      <c r="H19" s="53">
        <v>9062.986</v>
      </c>
      <c r="I19" s="53">
        <v>1731.636</v>
      </c>
      <c r="J19" s="53">
        <v>48.655</v>
      </c>
      <c r="K19" s="53">
        <v>2576.906</v>
      </c>
      <c r="L19" s="53">
        <v>287.404</v>
      </c>
      <c r="M19" s="53">
        <v>334.937</v>
      </c>
      <c r="N19" s="53">
        <v>309.793</v>
      </c>
      <c r="O19" s="53">
        <v>1895.262</v>
      </c>
    </row>
    <row r="20" spans="1:15" ht="12.75">
      <c r="A20" s="55" t="s">
        <v>21</v>
      </c>
      <c r="B20" s="53">
        <v>124882</v>
      </c>
      <c r="C20" s="53">
        <v>96309.993</v>
      </c>
      <c r="D20" s="53">
        <v>16347.948</v>
      </c>
      <c r="E20" s="53">
        <v>22631.782</v>
      </c>
      <c r="F20" s="53">
        <v>99.637</v>
      </c>
      <c r="G20" s="53">
        <v>20473.955</v>
      </c>
      <c r="H20" s="53">
        <v>19167.151</v>
      </c>
      <c r="I20" s="53">
        <v>4358.673</v>
      </c>
      <c r="J20" s="53">
        <v>116.142</v>
      </c>
      <c r="K20" s="53">
        <v>5550.625</v>
      </c>
      <c r="L20" s="53">
        <v>616.545</v>
      </c>
      <c r="M20" s="53">
        <v>1637.22</v>
      </c>
      <c r="N20" s="53">
        <v>544.583</v>
      </c>
      <c r="O20" s="53">
        <v>4179.71</v>
      </c>
    </row>
    <row r="21" spans="1:15" ht="12.75">
      <c r="A21" s="55" t="s">
        <v>22</v>
      </c>
      <c r="B21" s="53">
        <v>105142</v>
      </c>
      <c r="C21" s="53">
        <v>95854.454</v>
      </c>
      <c r="D21" s="53">
        <v>15695.186</v>
      </c>
      <c r="E21" s="53">
        <v>20459.894</v>
      </c>
      <c r="F21" s="53">
        <v>70.896</v>
      </c>
      <c r="G21" s="53">
        <v>20024.645</v>
      </c>
      <c r="H21" s="53">
        <v>19806.104</v>
      </c>
      <c r="I21" s="53">
        <v>5394.794</v>
      </c>
      <c r="J21" s="53">
        <v>95.238</v>
      </c>
      <c r="K21" s="53">
        <v>6613.657</v>
      </c>
      <c r="L21" s="53">
        <v>609.082</v>
      </c>
      <c r="M21" s="53">
        <v>1644.874</v>
      </c>
      <c r="N21" s="53">
        <v>438.648</v>
      </c>
      <c r="O21" s="53">
        <v>4336.68</v>
      </c>
    </row>
    <row r="22" spans="1:15" ht="12.75">
      <c r="A22" s="55" t="s">
        <v>23</v>
      </c>
      <c r="B22" s="53">
        <v>90482</v>
      </c>
      <c r="C22" s="53">
        <v>86042.513</v>
      </c>
      <c r="D22" s="53">
        <v>12774.856</v>
      </c>
      <c r="E22" s="53">
        <v>14882.281</v>
      </c>
      <c r="F22" s="53">
        <v>77.334</v>
      </c>
      <c r="G22" s="53">
        <v>18622.101</v>
      </c>
      <c r="H22" s="53">
        <v>19726.527</v>
      </c>
      <c r="I22" s="53">
        <v>5288.94</v>
      </c>
      <c r="J22" s="53">
        <v>91.467</v>
      </c>
      <c r="K22" s="53">
        <v>8053.139</v>
      </c>
      <c r="L22" s="53">
        <v>628.839</v>
      </c>
      <c r="M22" s="53">
        <v>1147.294</v>
      </c>
      <c r="N22" s="53">
        <v>574.492</v>
      </c>
      <c r="O22" s="53">
        <v>3574.894</v>
      </c>
    </row>
    <row r="23" spans="1:15" ht="12.75">
      <c r="A23" s="55" t="s">
        <v>24</v>
      </c>
      <c r="B23" s="53">
        <v>77915</v>
      </c>
      <c r="C23" s="53">
        <v>79341.907</v>
      </c>
      <c r="D23" s="53">
        <v>13145.468</v>
      </c>
      <c r="E23" s="53">
        <v>10948.615</v>
      </c>
      <c r="F23" s="53">
        <v>20.962</v>
      </c>
      <c r="G23" s="53">
        <v>16812.886</v>
      </c>
      <c r="H23" s="53">
        <v>19263.204</v>
      </c>
      <c r="I23" s="53">
        <v>5666.581</v>
      </c>
      <c r="J23" s="53">
        <v>61.071</v>
      </c>
      <c r="K23" s="53">
        <v>7785.867</v>
      </c>
      <c r="L23" s="53">
        <v>571.068</v>
      </c>
      <c r="M23" s="53">
        <v>275.616</v>
      </c>
      <c r="N23" s="53">
        <v>566.712</v>
      </c>
      <c r="O23" s="53">
        <v>3739.857</v>
      </c>
    </row>
    <row r="24" spans="1:15" ht="12.75">
      <c r="A24" s="55" t="s">
        <v>25</v>
      </c>
      <c r="B24" s="53">
        <v>66638</v>
      </c>
      <c r="C24" s="53">
        <v>74810.734</v>
      </c>
      <c r="D24" s="53">
        <v>11485.009</v>
      </c>
      <c r="E24" s="53">
        <v>10935.283</v>
      </c>
      <c r="F24" s="53">
        <v>141.868</v>
      </c>
      <c r="G24" s="53">
        <v>15836.822</v>
      </c>
      <c r="H24" s="53">
        <v>17703.248</v>
      </c>
      <c r="I24" s="53">
        <v>6098.071</v>
      </c>
      <c r="J24" s="53">
        <v>66.884</v>
      </c>
      <c r="K24" s="53">
        <v>7548.142</v>
      </c>
      <c r="L24" s="53">
        <v>507.659</v>
      </c>
      <c r="M24" s="53">
        <v>292.13</v>
      </c>
      <c r="N24" s="53">
        <v>332.462</v>
      </c>
      <c r="O24" s="53">
        <v>3614.043</v>
      </c>
    </row>
    <row r="25" spans="1:15" ht="12.75">
      <c r="A25" s="55" t="s">
        <v>26</v>
      </c>
      <c r="B25" s="53">
        <v>322728</v>
      </c>
      <c r="C25" s="53">
        <v>623714.154</v>
      </c>
      <c r="D25" s="53">
        <v>67949.542</v>
      </c>
      <c r="E25" s="53">
        <v>47287.78</v>
      </c>
      <c r="F25" s="195" t="s">
        <v>455</v>
      </c>
      <c r="G25" s="53">
        <v>125165.303</v>
      </c>
      <c r="H25" s="53">
        <v>168790.323</v>
      </c>
      <c r="I25" s="53">
        <v>101158.276</v>
      </c>
      <c r="J25" s="53">
        <v>589.386</v>
      </c>
      <c r="K25" s="53">
        <v>65058.59</v>
      </c>
      <c r="L25" s="53">
        <v>3731.906</v>
      </c>
      <c r="M25" s="53">
        <v>7798.779</v>
      </c>
      <c r="N25" s="53">
        <v>2406.534</v>
      </c>
      <c r="O25" s="53">
        <v>30502.747</v>
      </c>
    </row>
    <row r="26" spans="1:15" ht="12.75">
      <c r="A26" s="55" t="s">
        <v>27</v>
      </c>
      <c r="B26" s="53">
        <v>46963</v>
      </c>
      <c r="C26" s="53">
        <v>289778.769</v>
      </c>
      <c r="D26" s="53">
        <v>10137.697</v>
      </c>
      <c r="E26" s="53">
        <v>0</v>
      </c>
      <c r="F26" s="195" t="s">
        <v>455</v>
      </c>
      <c r="G26" s="53">
        <v>49644.348</v>
      </c>
      <c r="H26" s="53">
        <v>84086.718</v>
      </c>
      <c r="I26" s="53">
        <v>96210.767</v>
      </c>
      <c r="J26" s="53">
        <v>104.281</v>
      </c>
      <c r="K26" s="53">
        <v>33960.821</v>
      </c>
      <c r="L26" s="53">
        <v>216.268</v>
      </c>
      <c r="M26" s="53">
        <v>0</v>
      </c>
      <c r="N26" s="53">
        <v>249.484</v>
      </c>
      <c r="O26" s="53">
        <v>12031.641</v>
      </c>
    </row>
    <row r="27" spans="1:15" ht="12.75">
      <c r="A27" s="56" t="s">
        <v>28</v>
      </c>
      <c r="B27" s="57">
        <v>16131</v>
      </c>
      <c r="C27" s="57">
        <v>205240.931</v>
      </c>
      <c r="D27" s="57">
        <v>4025.41</v>
      </c>
      <c r="E27" s="57">
        <v>0</v>
      </c>
      <c r="F27" s="57">
        <v>0</v>
      </c>
      <c r="G27" s="57">
        <v>33355.157</v>
      </c>
      <c r="H27" s="57">
        <v>63834.003</v>
      </c>
      <c r="I27" s="57">
        <v>68757.368</v>
      </c>
      <c r="J27" s="57">
        <v>61.926</v>
      </c>
      <c r="K27" s="57">
        <v>28017.013</v>
      </c>
      <c r="L27" s="57">
        <v>27.747</v>
      </c>
      <c r="M27" s="57">
        <v>0</v>
      </c>
      <c r="N27" s="172" t="s">
        <v>455</v>
      </c>
      <c r="O27" s="57">
        <v>6391.036</v>
      </c>
    </row>
    <row r="28" spans="1:13" ht="12.75">
      <c r="A28" s="63"/>
      <c r="B28" s="64"/>
      <c r="C28" s="64"/>
      <c r="D28" s="64"/>
      <c r="E28" s="64"/>
      <c r="F28" s="64"/>
      <c r="G28" s="64"/>
      <c r="H28" s="64"/>
      <c r="I28" s="64"/>
      <c r="J28" s="64"/>
      <c r="K28" s="64"/>
      <c r="L28" s="64"/>
      <c r="M28" s="64"/>
    </row>
    <row r="29" spans="1:26" s="18" customFormat="1" ht="12.75">
      <c r="A29" s="63"/>
      <c r="B29" s="64"/>
      <c r="C29" s="64"/>
      <c r="D29" s="64"/>
      <c r="E29" s="64"/>
      <c r="F29" s="64"/>
      <c r="G29" s="64"/>
      <c r="H29" s="64"/>
      <c r="I29" s="64"/>
      <c r="J29" s="64"/>
      <c r="K29" s="64"/>
      <c r="L29" s="64"/>
      <c r="M29" s="64"/>
      <c r="N29" s="9"/>
      <c r="O29" s="9"/>
      <c r="P29" s="9"/>
      <c r="Q29" s="9"/>
      <c r="R29" s="9"/>
      <c r="S29" s="9"/>
      <c r="T29" s="9"/>
      <c r="U29" s="9"/>
      <c r="V29" s="9"/>
      <c r="W29" s="9"/>
      <c r="X29" s="9"/>
      <c r="Y29" s="9"/>
      <c r="Z29" s="9"/>
    </row>
    <row r="30" spans="1:13" ht="18.75" customHeight="1">
      <c r="A30" s="68" t="s">
        <v>163</v>
      </c>
      <c r="B30" s="64"/>
      <c r="C30" s="64"/>
      <c r="D30" s="64"/>
      <c r="E30" s="64"/>
      <c r="F30" s="64"/>
      <c r="G30" s="64"/>
      <c r="H30" s="64"/>
      <c r="I30" s="64"/>
      <c r="J30" s="64"/>
      <c r="K30" s="64"/>
      <c r="L30" s="64"/>
      <c r="M30" s="64"/>
    </row>
    <row r="31" spans="1:13" ht="12.75" customHeight="1">
      <c r="A31" s="12"/>
      <c r="B31" s="64"/>
      <c r="C31" s="64"/>
      <c r="D31" s="64"/>
      <c r="E31" s="64"/>
      <c r="F31" s="64"/>
      <c r="G31" s="64"/>
      <c r="H31" s="64"/>
      <c r="I31" s="64"/>
      <c r="J31" s="64"/>
      <c r="K31" s="64"/>
      <c r="L31" s="64"/>
      <c r="M31" s="64"/>
    </row>
    <row r="32" spans="1:15" ht="12.75" customHeight="1">
      <c r="A32" s="58"/>
      <c r="B32" s="73"/>
      <c r="C32" s="73"/>
      <c r="D32" s="73"/>
      <c r="E32" s="73"/>
      <c r="F32" s="73"/>
      <c r="G32" s="73"/>
      <c r="H32" s="73"/>
      <c r="I32" s="73"/>
      <c r="J32" s="73"/>
      <c r="K32" s="73"/>
      <c r="L32" s="73"/>
      <c r="M32" s="73"/>
      <c r="N32" s="50"/>
      <c r="O32" s="3"/>
    </row>
    <row r="33" spans="1:15" ht="12.75" customHeight="1">
      <c r="A33" s="52" t="s">
        <v>29</v>
      </c>
      <c r="B33" s="53">
        <v>377952</v>
      </c>
      <c r="C33" s="53">
        <v>108798.081</v>
      </c>
      <c r="D33" s="53">
        <v>5614.812</v>
      </c>
      <c r="E33" s="53">
        <v>9584.623</v>
      </c>
      <c r="F33" s="53">
        <v>171.502</v>
      </c>
      <c r="G33" s="53">
        <v>25562.359</v>
      </c>
      <c r="H33" s="53">
        <v>23380.671</v>
      </c>
      <c r="I33" s="53">
        <v>1859.96</v>
      </c>
      <c r="J33" s="53">
        <v>1916.387</v>
      </c>
      <c r="K33" s="53">
        <v>9760.345</v>
      </c>
      <c r="L33" s="53">
        <v>158.934</v>
      </c>
      <c r="M33" s="92">
        <v>20616.649</v>
      </c>
      <c r="N33" s="53">
        <v>1741.708</v>
      </c>
      <c r="O33" s="64">
        <v>1659.986</v>
      </c>
    </row>
    <row r="34" spans="1:15" ht="12.75" customHeight="1">
      <c r="A34" s="52" t="s">
        <v>30</v>
      </c>
      <c r="B34" s="53">
        <v>377931</v>
      </c>
      <c r="C34" s="53">
        <v>125248.658</v>
      </c>
      <c r="D34" s="53">
        <v>16329.534</v>
      </c>
      <c r="E34" s="53">
        <v>24747.504</v>
      </c>
      <c r="F34" s="53">
        <v>271.941</v>
      </c>
      <c r="G34" s="53">
        <v>39833.331</v>
      </c>
      <c r="H34" s="53">
        <v>23553.721</v>
      </c>
      <c r="I34" s="53">
        <v>3278.179</v>
      </c>
      <c r="J34" s="53">
        <v>223.52</v>
      </c>
      <c r="K34" s="53">
        <v>5313.084</v>
      </c>
      <c r="L34" s="53">
        <v>420.571</v>
      </c>
      <c r="M34" s="53">
        <v>4603.048</v>
      </c>
      <c r="N34" s="53">
        <v>1870.635</v>
      </c>
      <c r="O34" s="64">
        <v>3996.053</v>
      </c>
    </row>
    <row r="35" spans="1:15" ht="12.75">
      <c r="A35" s="52" t="s">
        <v>31</v>
      </c>
      <c r="B35" s="53">
        <v>377944</v>
      </c>
      <c r="C35" s="53">
        <v>225268.975</v>
      </c>
      <c r="D35" s="53">
        <v>37827.816</v>
      </c>
      <c r="E35" s="53">
        <v>55300.423</v>
      </c>
      <c r="F35" s="53">
        <v>297.347</v>
      </c>
      <c r="G35" s="53">
        <v>52097.251</v>
      </c>
      <c r="H35" s="53">
        <v>42598.087</v>
      </c>
      <c r="I35" s="53">
        <v>8701.723</v>
      </c>
      <c r="J35" s="53">
        <v>258.602</v>
      </c>
      <c r="K35" s="53">
        <v>11436.544</v>
      </c>
      <c r="L35" s="53">
        <v>1222.849</v>
      </c>
      <c r="M35" s="53">
        <v>2826.542</v>
      </c>
      <c r="N35" s="53">
        <v>1750.992</v>
      </c>
      <c r="O35" s="64">
        <v>9180.371</v>
      </c>
    </row>
    <row r="36" spans="1:15" ht="12.75">
      <c r="A36" s="52" t="s">
        <v>32</v>
      </c>
      <c r="B36" s="53">
        <v>377951</v>
      </c>
      <c r="C36" s="53">
        <v>371163.989</v>
      </c>
      <c r="D36" s="53">
        <v>58706.352</v>
      </c>
      <c r="E36" s="53">
        <v>64246.146</v>
      </c>
      <c r="F36" s="53">
        <v>219.614</v>
      </c>
      <c r="G36" s="53">
        <v>78530.591</v>
      </c>
      <c r="H36" s="53">
        <v>83987.685</v>
      </c>
      <c r="I36" s="53">
        <v>24262.264</v>
      </c>
      <c r="J36" s="53">
        <v>348.261</v>
      </c>
      <c r="K36" s="53">
        <v>33023.34</v>
      </c>
      <c r="L36" s="53">
        <v>2527.418</v>
      </c>
      <c r="M36" s="53">
        <v>3930.651</v>
      </c>
      <c r="N36" s="53">
        <v>1990.368</v>
      </c>
      <c r="O36" s="64">
        <v>16860.744</v>
      </c>
    </row>
    <row r="37" spans="1:15" ht="12.75">
      <c r="A37" s="52" t="s">
        <v>33</v>
      </c>
      <c r="B37" s="53">
        <v>283456</v>
      </c>
      <c r="C37" s="53">
        <v>506978.449</v>
      </c>
      <c r="D37" s="53">
        <v>60683.174</v>
      </c>
      <c r="E37" s="53">
        <v>45847.883</v>
      </c>
      <c r="F37" s="53">
        <v>120.373</v>
      </c>
      <c r="G37" s="53">
        <v>101767.501</v>
      </c>
      <c r="H37" s="53">
        <v>133512.669</v>
      </c>
      <c r="I37" s="53">
        <v>72386.302</v>
      </c>
      <c r="J37" s="53">
        <v>516.225</v>
      </c>
      <c r="K37" s="53">
        <v>51372.794</v>
      </c>
      <c r="L37" s="53">
        <v>3399.256</v>
      </c>
      <c r="M37" s="53">
        <v>7771.116</v>
      </c>
      <c r="N37" s="53">
        <v>2279.584</v>
      </c>
      <c r="O37" s="64">
        <v>24746.345</v>
      </c>
    </row>
    <row r="38" spans="1:15" ht="12.75">
      <c r="A38" s="52" t="s">
        <v>34</v>
      </c>
      <c r="B38" s="53">
        <v>75589</v>
      </c>
      <c r="C38" s="53">
        <v>371247.098</v>
      </c>
      <c r="D38" s="53">
        <v>15151.381</v>
      </c>
      <c r="E38" s="53">
        <v>0</v>
      </c>
      <c r="F38" s="195" t="s">
        <v>455</v>
      </c>
      <c r="G38" s="53">
        <v>67228.462</v>
      </c>
      <c r="H38" s="53">
        <v>109698.025</v>
      </c>
      <c r="I38" s="53">
        <v>115057.94</v>
      </c>
      <c r="J38" s="53">
        <v>164.048</v>
      </c>
      <c r="K38" s="53">
        <v>43725.928</v>
      </c>
      <c r="L38" s="53">
        <v>477.365</v>
      </c>
      <c r="M38" s="53">
        <v>0</v>
      </c>
      <c r="N38" s="53">
        <v>297.113</v>
      </c>
      <c r="O38" s="64">
        <v>16339.788</v>
      </c>
    </row>
    <row r="39" spans="1:15" ht="12.75">
      <c r="A39" s="144" t="s">
        <v>35</v>
      </c>
      <c r="B39" s="57">
        <v>18897</v>
      </c>
      <c r="C39" s="57">
        <v>230760.817</v>
      </c>
      <c r="D39" s="57">
        <v>4821.91</v>
      </c>
      <c r="E39" s="57">
        <v>0</v>
      </c>
      <c r="F39" s="57">
        <v>0</v>
      </c>
      <c r="G39" s="57">
        <v>37288.642</v>
      </c>
      <c r="H39" s="57">
        <v>71241.754</v>
      </c>
      <c r="I39" s="57">
        <v>78047.344</v>
      </c>
      <c r="J39" s="57">
        <v>68.174</v>
      </c>
      <c r="K39" s="57">
        <v>30653.021</v>
      </c>
      <c r="L39" s="57">
        <v>34.646</v>
      </c>
      <c r="M39" s="57">
        <v>0</v>
      </c>
      <c r="N39" s="57">
        <v>53.833</v>
      </c>
      <c r="O39" s="70">
        <v>7390.907</v>
      </c>
    </row>
    <row r="40" spans="1:13" ht="12.75">
      <c r="A40" s="78"/>
      <c r="B40" s="64"/>
      <c r="C40" s="64"/>
      <c r="D40" s="64"/>
      <c r="E40" s="64"/>
      <c r="F40" s="64"/>
      <c r="G40" s="64"/>
      <c r="H40" s="64"/>
      <c r="I40" s="64"/>
      <c r="J40" s="64"/>
      <c r="K40" s="64"/>
      <c r="L40" s="64"/>
      <c r="M40" s="64"/>
    </row>
    <row r="41" spans="1:13" ht="12.75">
      <c r="A41" s="78"/>
      <c r="B41" s="64"/>
      <c r="C41" s="64"/>
      <c r="D41" s="64"/>
      <c r="E41" s="64"/>
      <c r="F41" s="64"/>
      <c r="G41" s="64"/>
      <c r="H41" s="64"/>
      <c r="I41" s="64"/>
      <c r="J41" s="64"/>
      <c r="K41" s="64"/>
      <c r="L41" s="64"/>
      <c r="M41" s="64"/>
    </row>
    <row r="42" spans="1:26" s="33" customFormat="1" ht="18.75" customHeight="1">
      <c r="A42" s="79" t="s">
        <v>36</v>
      </c>
      <c r="B42" s="80">
        <v>1889720</v>
      </c>
      <c r="C42" s="80">
        <v>1939466.07</v>
      </c>
      <c r="D42" s="80">
        <v>199134.979</v>
      </c>
      <c r="E42" s="80">
        <v>199726.579</v>
      </c>
      <c r="F42" s="80">
        <v>1081.214</v>
      </c>
      <c r="G42" s="80">
        <v>402308.137</v>
      </c>
      <c r="H42" s="80">
        <v>487972.612</v>
      </c>
      <c r="I42" s="80">
        <v>303593.712</v>
      </c>
      <c r="J42" s="80">
        <v>3495.217</v>
      </c>
      <c r="K42" s="80">
        <v>185285.056</v>
      </c>
      <c r="L42" s="80">
        <v>8241.039</v>
      </c>
      <c r="M42" s="80">
        <v>39748.006</v>
      </c>
      <c r="N42" s="80">
        <v>9984.233</v>
      </c>
      <c r="O42" s="80">
        <v>80174.194</v>
      </c>
      <c r="P42" s="82"/>
      <c r="Q42" s="82"/>
      <c r="R42" s="82"/>
      <c r="S42" s="82"/>
      <c r="T42" s="82"/>
      <c r="U42" s="82"/>
      <c r="V42" s="82"/>
      <c r="W42" s="82"/>
      <c r="X42" s="82"/>
      <c r="Y42" s="82"/>
      <c r="Z42" s="82"/>
    </row>
    <row r="43" spans="1:26" s="33" customFormat="1" ht="18.75" customHeight="1">
      <c r="A43" s="83" t="s">
        <v>453</v>
      </c>
      <c r="B43" s="164"/>
      <c r="C43" s="164"/>
      <c r="D43" s="164"/>
      <c r="E43" s="164"/>
      <c r="F43" s="164"/>
      <c r="G43" s="164"/>
      <c r="H43" s="164"/>
      <c r="I43" s="164"/>
      <c r="J43" s="164"/>
      <c r="K43" s="164"/>
      <c r="L43" s="164"/>
      <c r="M43" s="164"/>
      <c r="N43" s="164"/>
      <c r="O43" s="164"/>
      <c r="P43" s="82"/>
      <c r="Q43" s="82"/>
      <c r="R43" s="82"/>
      <c r="S43" s="82"/>
      <c r="T43" s="82"/>
      <c r="U43" s="82"/>
      <c r="V43" s="82"/>
      <c r="W43" s="82"/>
      <c r="X43" s="82"/>
      <c r="Y43" s="82"/>
      <c r="Z43" s="82"/>
    </row>
    <row r="44" ht="12.75">
      <c r="A44" s="83" t="s">
        <v>454</v>
      </c>
    </row>
    <row r="45" spans="1:26" s="39" customFormat="1" ht="12.75">
      <c r="A45" s="84" t="s">
        <v>37</v>
      </c>
      <c r="B45" s="84"/>
      <c r="C45" s="84"/>
      <c r="D45" s="84"/>
      <c r="E45" s="84"/>
      <c r="F45" s="84"/>
      <c r="G45" s="84"/>
      <c r="H45" s="84"/>
      <c r="I45" s="84"/>
      <c r="J45" s="84"/>
      <c r="K45" s="84"/>
      <c r="L45" s="84"/>
      <c r="M45" s="84"/>
      <c r="N45" s="84"/>
      <c r="O45" s="84"/>
      <c r="P45" s="84"/>
      <c r="Q45" s="84"/>
      <c r="R45" s="84"/>
      <c r="S45" s="84"/>
      <c r="T45" s="84"/>
      <c r="U45" s="84"/>
      <c r="V45" s="84"/>
      <c r="W45" s="84"/>
      <c r="X45" s="84"/>
      <c r="Y45" s="84"/>
      <c r="Z45" s="84"/>
    </row>
    <row r="46" spans="1:26" s="39" customFormat="1" ht="12.75">
      <c r="A46" s="84" t="s">
        <v>458</v>
      </c>
      <c r="B46" s="84"/>
      <c r="C46" s="84"/>
      <c r="D46" s="84"/>
      <c r="E46" s="84"/>
      <c r="F46" s="84"/>
      <c r="G46" s="84"/>
      <c r="H46" s="84"/>
      <c r="I46" s="84"/>
      <c r="J46" s="84"/>
      <c r="K46" s="84"/>
      <c r="L46" s="84"/>
      <c r="M46" s="84"/>
      <c r="N46" s="84"/>
      <c r="O46" s="84"/>
      <c r="P46" s="84"/>
      <c r="Q46" s="84"/>
      <c r="R46" s="84"/>
      <c r="S46" s="84"/>
      <c r="T46" s="84"/>
      <c r="U46" s="84"/>
      <c r="V46" s="84"/>
      <c r="W46" s="84"/>
      <c r="X46" s="84"/>
      <c r="Y46" s="84"/>
      <c r="Z46" s="84"/>
    </row>
  </sheetData>
  <sheetProtection/>
  <mergeCells count="16">
    <mergeCell ref="I6:I7"/>
    <mergeCell ref="K6:K7"/>
    <mergeCell ref="N6:N7"/>
    <mergeCell ref="O6:O7"/>
    <mergeCell ref="J6:J7"/>
    <mergeCell ref="L6:L7"/>
    <mergeCell ref="M6:M7"/>
    <mergeCell ref="A6:A7"/>
    <mergeCell ref="A4:E4"/>
    <mergeCell ref="H6:H7"/>
    <mergeCell ref="B6:B7"/>
    <mergeCell ref="C6:C7"/>
    <mergeCell ref="D6:D7"/>
    <mergeCell ref="E6:E7"/>
    <mergeCell ref="F6:F7"/>
    <mergeCell ref="G6:G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2" r:id="rId1"/>
</worksheet>
</file>

<file path=xl/worksheets/sheet28.xml><?xml version="1.0" encoding="utf-8"?>
<worksheet xmlns="http://schemas.openxmlformats.org/spreadsheetml/2006/main" xmlns:r="http://schemas.openxmlformats.org/officeDocument/2006/relationships">
  <sheetPr codeName="Sheet3">
    <pageSetUpPr fitToPage="1"/>
  </sheetPr>
  <dimension ref="A1:Z46"/>
  <sheetViews>
    <sheetView zoomScale="80" zoomScaleNormal="80" zoomScalePageLayoutView="0" workbookViewId="0" topLeftCell="A1">
      <selection activeCell="A1" sqref="A1"/>
    </sheetView>
  </sheetViews>
  <sheetFormatPr defaultColWidth="7.8515625" defaultRowHeight="12.75"/>
  <cols>
    <col min="1" max="1" width="21.57421875" style="9" customWidth="1"/>
    <col min="2" max="5" width="11.00390625" style="9" customWidth="1"/>
    <col min="6" max="6" width="2.28125" style="9" customWidth="1"/>
    <col min="7" max="10" width="11.00390625" style="9" customWidth="1"/>
    <col min="11" max="11" width="2.7109375" style="9" customWidth="1"/>
    <col min="12" max="15" width="11.00390625" style="9" customWidth="1"/>
    <col min="16" max="26" width="7.8515625" style="9" customWidth="1"/>
    <col min="27" max="16384" width="7.8515625" style="18" customWidth="1"/>
  </cols>
  <sheetData>
    <row r="1" spans="1:15" ht="30" customHeight="1">
      <c r="A1" s="1" t="s">
        <v>145</v>
      </c>
      <c r="B1" s="2" t="s">
        <v>177</v>
      </c>
      <c r="C1" s="28"/>
      <c r="D1" s="3"/>
      <c r="E1" s="3"/>
      <c r="F1" s="3"/>
      <c r="G1" s="3"/>
      <c r="H1" s="3"/>
      <c r="I1" s="3"/>
      <c r="J1" s="3"/>
      <c r="K1" s="3"/>
      <c r="L1" s="3"/>
      <c r="M1" s="3"/>
      <c r="N1" s="3"/>
      <c r="O1" s="41" t="s">
        <v>459</v>
      </c>
    </row>
    <row r="2" spans="1:15" ht="21" customHeight="1" thickBot="1">
      <c r="A2" s="104" t="s">
        <v>323</v>
      </c>
      <c r="B2" s="29" t="s">
        <v>346</v>
      </c>
      <c r="C2" s="5"/>
      <c r="D2" s="5"/>
      <c r="E2" s="5"/>
      <c r="F2" s="5"/>
      <c r="G2" s="5"/>
      <c r="H2" s="5"/>
      <c r="I2" s="5"/>
      <c r="J2" s="5"/>
      <c r="K2" s="5"/>
      <c r="L2" s="5"/>
      <c r="M2" s="5"/>
      <c r="N2" s="5"/>
      <c r="O2" s="26"/>
    </row>
    <row r="3" spans="1:15" ht="12.75" customHeight="1" thickTop="1">
      <c r="A3" s="7"/>
      <c r="B3" s="8"/>
      <c r="O3" s="10"/>
    </row>
    <row r="4" spans="1:15" ht="18.75" customHeight="1">
      <c r="A4" s="233" t="s">
        <v>0</v>
      </c>
      <c r="B4" s="234"/>
      <c r="C4" s="234"/>
      <c r="D4" s="234"/>
      <c r="E4" s="234"/>
      <c r="F4" s="234"/>
      <c r="G4" s="11"/>
      <c r="H4" s="11"/>
      <c r="I4" s="11"/>
      <c r="J4" s="11"/>
      <c r="K4" s="11"/>
      <c r="L4" s="11"/>
      <c r="O4" s="10"/>
    </row>
    <row r="5" spans="1:15" ht="12.75" customHeight="1">
      <c r="A5" s="12"/>
      <c r="O5" s="10"/>
    </row>
    <row r="6" spans="1:26" s="30" customFormat="1" ht="21" customHeight="1">
      <c r="A6" s="225" t="s">
        <v>114</v>
      </c>
      <c r="B6" s="226" t="s">
        <v>50</v>
      </c>
      <c r="C6" s="227"/>
      <c r="D6" s="227"/>
      <c r="E6" s="228"/>
      <c r="F6" s="44"/>
      <c r="G6" s="226" t="s">
        <v>51</v>
      </c>
      <c r="H6" s="227"/>
      <c r="I6" s="227"/>
      <c r="J6" s="228"/>
      <c r="K6" s="45"/>
      <c r="L6" s="226" t="s">
        <v>47</v>
      </c>
      <c r="M6" s="227"/>
      <c r="N6" s="227"/>
      <c r="O6" s="228"/>
      <c r="P6" s="46"/>
      <c r="Q6" s="46"/>
      <c r="R6" s="46"/>
      <c r="S6" s="46"/>
      <c r="T6" s="46"/>
      <c r="U6" s="46"/>
      <c r="V6" s="46"/>
      <c r="W6" s="46"/>
      <c r="X6" s="46"/>
      <c r="Y6" s="46"/>
      <c r="Z6" s="46"/>
    </row>
    <row r="7" spans="1:26" s="30" customFormat="1" ht="26.25">
      <c r="A7" s="224"/>
      <c r="B7" s="47" t="s">
        <v>1</v>
      </c>
      <c r="C7" s="47" t="s">
        <v>109</v>
      </c>
      <c r="D7" s="47" t="s">
        <v>129</v>
      </c>
      <c r="E7" s="47" t="s">
        <v>164</v>
      </c>
      <c r="F7" s="49"/>
      <c r="G7" s="47" t="s">
        <v>1</v>
      </c>
      <c r="H7" s="47" t="s">
        <v>109</v>
      </c>
      <c r="I7" s="47" t="s">
        <v>129</v>
      </c>
      <c r="J7" s="47" t="s">
        <v>164</v>
      </c>
      <c r="K7" s="46"/>
      <c r="L7" s="48" t="s">
        <v>1</v>
      </c>
      <c r="M7" s="48" t="s">
        <v>109</v>
      </c>
      <c r="N7" s="47" t="s">
        <v>129</v>
      </c>
      <c r="O7" s="47" t="s">
        <v>164</v>
      </c>
      <c r="P7" s="46"/>
      <c r="Q7" s="46"/>
      <c r="R7" s="46"/>
      <c r="S7" s="46"/>
      <c r="T7" s="46"/>
      <c r="U7" s="46"/>
      <c r="V7" s="46"/>
      <c r="W7" s="46"/>
      <c r="X7" s="46"/>
      <c r="Y7" s="46"/>
      <c r="Z7" s="46"/>
    </row>
    <row r="8" spans="1:15" ht="12.75">
      <c r="A8" s="50"/>
      <c r="B8" s="50"/>
      <c r="C8" s="50"/>
      <c r="D8" s="50"/>
      <c r="E8" s="50"/>
      <c r="F8" s="51"/>
      <c r="G8" s="50"/>
      <c r="H8" s="50"/>
      <c r="I8" s="50"/>
      <c r="J8" s="50"/>
      <c r="K8" s="51"/>
      <c r="L8" s="50"/>
      <c r="M8" s="50"/>
      <c r="N8" s="50"/>
      <c r="O8" s="50"/>
    </row>
    <row r="9" spans="1:15" ht="12.75">
      <c r="A9" s="52" t="s">
        <v>10</v>
      </c>
      <c r="B9" s="53">
        <v>169</v>
      </c>
      <c r="C9" s="86">
        <v>0.8565636087176889</v>
      </c>
      <c r="D9" s="53">
        <v>921.206</v>
      </c>
      <c r="E9" s="53">
        <v>5450.923</v>
      </c>
      <c r="F9" s="53"/>
      <c r="G9" s="53">
        <v>1316</v>
      </c>
      <c r="H9" s="86">
        <v>6.670045615813482</v>
      </c>
      <c r="I9" s="53">
        <v>1442.236</v>
      </c>
      <c r="J9" s="53">
        <v>1095.924</v>
      </c>
      <c r="K9" s="53"/>
      <c r="L9" s="195" t="s">
        <v>456</v>
      </c>
      <c r="M9" s="195" t="s">
        <v>456</v>
      </c>
      <c r="N9" s="195" t="s">
        <v>456</v>
      </c>
      <c r="O9" s="195" t="s">
        <v>456</v>
      </c>
    </row>
    <row r="10" spans="1:15" ht="12.75">
      <c r="A10" s="55" t="s">
        <v>11</v>
      </c>
      <c r="B10" s="53">
        <v>231</v>
      </c>
      <c r="C10" s="86">
        <v>0.21308390524684526</v>
      </c>
      <c r="D10" s="53">
        <v>739.466</v>
      </c>
      <c r="E10" s="53">
        <v>3201.152</v>
      </c>
      <c r="F10" s="53"/>
      <c r="G10" s="53">
        <v>1771</v>
      </c>
      <c r="H10" s="86">
        <v>1.6336432735591468</v>
      </c>
      <c r="I10" s="53">
        <v>1542.58</v>
      </c>
      <c r="J10" s="53">
        <v>871.022</v>
      </c>
      <c r="K10" s="53"/>
      <c r="L10" s="195" t="s">
        <v>456</v>
      </c>
      <c r="M10" s="195" t="s">
        <v>456</v>
      </c>
      <c r="N10" s="195" t="s">
        <v>456</v>
      </c>
      <c r="O10" s="195" t="s">
        <v>456</v>
      </c>
    </row>
    <row r="11" spans="1:15" ht="12.75">
      <c r="A11" s="55" t="s">
        <v>12</v>
      </c>
      <c r="B11" s="53">
        <v>384</v>
      </c>
      <c r="C11" s="86">
        <v>0.3471845502875122</v>
      </c>
      <c r="D11" s="53">
        <v>1278.139</v>
      </c>
      <c r="E11" s="53">
        <v>3328.487</v>
      </c>
      <c r="F11" s="53"/>
      <c r="G11" s="53">
        <v>2890</v>
      </c>
      <c r="H11" s="86">
        <v>2.6129253914867454</v>
      </c>
      <c r="I11" s="53">
        <v>2352.44</v>
      </c>
      <c r="J11" s="53">
        <v>813.993</v>
      </c>
      <c r="K11" s="53"/>
      <c r="L11" s="53">
        <v>16</v>
      </c>
      <c r="M11" s="86">
        <v>0.014466022928646342</v>
      </c>
      <c r="N11" s="53">
        <v>72.045</v>
      </c>
      <c r="O11" s="53">
        <v>4502.8125</v>
      </c>
    </row>
    <row r="12" spans="1:15" ht="12.75">
      <c r="A12" s="55" t="s">
        <v>13</v>
      </c>
      <c r="B12" s="53">
        <v>672</v>
      </c>
      <c r="C12" s="86">
        <v>0.588364050256096</v>
      </c>
      <c r="D12" s="53">
        <v>2161.599</v>
      </c>
      <c r="E12" s="53">
        <v>3216.665</v>
      </c>
      <c r="F12" s="53"/>
      <c r="G12" s="53">
        <v>4163</v>
      </c>
      <c r="H12" s="86">
        <v>3.6448802696668565</v>
      </c>
      <c r="I12" s="53">
        <v>3331.005</v>
      </c>
      <c r="J12" s="53">
        <v>800.145</v>
      </c>
      <c r="K12" s="53"/>
      <c r="L12" s="53">
        <v>21</v>
      </c>
      <c r="M12" s="86">
        <v>0.018386376570503</v>
      </c>
      <c r="N12" s="53">
        <v>87.653</v>
      </c>
      <c r="O12" s="53">
        <v>4173.952</v>
      </c>
    </row>
    <row r="13" spans="1:15" ht="12.75">
      <c r="A13" s="55" t="s">
        <v>14</v>
      </c>
      <c r="B13" s="53">
        <v>1018</v>
      </c>
      <c r="C13" s="86">
        <v>0.9343049615448155</v>
      </c>
      <c r="D13" s="53">
        <v>3236.253</v>
      </c>
      <c r="E13" s="53">
        <v>3179.03</v>
      </c>
      <c r="F13" s="53"/>
      <c r="G13" s="53">
        <v>5660</v>
      </c>
      <c r="H13" s="86">
        <v>5.194662163402412</v>
      </c>
      <c r="I13" s="53">
        <v>4599.152</v>
      </c>
      <c r="J13" s="53">
        <v>812.571</v>
      </c>
      <c r="K13" s="53"/>
      <c r="L13" s="53">
        <v>25</v>
      </c>
      <c r="M13" s="86">
        <v>0.02294462086308486</v>
      </c>
      <c r="N13" s="53">
        <v>29.559</v>
      </c>
      <c r="O13" s="53">
        <v>1182.36</v>
      </c>
    </row>
    <row r="14" spans="1:15" ht="12.75">
      <c r="A14" s="55" t="s">
        <v>15</v>
      </c>
      <c r="B14" s="53">
        <v>1231</v>
      </c>
      <c r="C14" s="86">
        <v>1.1143195951878773</v>
      </c>
      <c r="D14" s="53">
        <v>4128.553</v>
      </c>
      <c r="E14" s="53">
        <v>3353.82</v>
      </c>
      <c r="F14" s="53"/>
      <c r="G14" s="53">
        <v>7639</v>
      </c>
      <c r="H14" s="86">
        <v>6.9149369517792</v>
      </c>
      <c r="I14" s="53">
        <v>6273.86</v>
      </c>
      <c r="J14" s="53">
        <v>821.293</v>
      </c>
      <c r="K14" s="53"/>
      <c r="L14" s="53">
        <v>67</v>
      </c>
      <c r="M14" s="86">
        <v>0.06064940120031502</v>
      </c>
      <c r="N14" s="53">
        <v>80.885</v>
      </c>
      <c r="O14" s="53">
        <v>1207.239</v>
      </c>
    </row>
    <row r="15" spans="1:15" ht="12.75">
      <c r="A15" s="55" t="s">
        <v>16</v>
      </c>
      <c r="B15" s="53">
        <v>1535</v>
      </c>
      <c r="C15" s="86">
        <v>1.3705234774689512</v>
      </c>
      <c r="D15" s="53">
        <v>5379.464</v>
      </c>
      <c r="E15" s="53">
        <v>3504.537</v>
      </c>
      <c r="F15" s="53"/>
      <c r="G15" s="53">
        <v>9803</v>
      </c>
      <c r="H15" s="86">
        <v>8.752600423210508</v>
      </c>
      <c r="I15" s="53">
        <v>8497.148</v>
      </c>
      <c r="J15" s="53">
        <v>866.791</v>
      </c>
      <c r="K15" s="53"/>
      <c r="L15" s="53">
        <v>76</v>
      </c>
      <c r="M15" s="86">
        <v>0.0678565369952054</v>
      </c>
      <c r="N15" s="53">
        <v>110.207</v>
      </c>
      <c r="O15" s="53">
        <v>1450.092</v>
      </c>
    </row>
    <row r="16" spans="1:15" ht="12.75">
      <c r="A16" s="55" t="s">
        <v>17</v>
      </c>
      <c r="B16" s="53">
        <v>1755</v>
      </c>
      <c r="C16" s="86">
        <v>1.6568795906421705</v>
      </c>
      <c r="D16" s="53">
        <v>6514.644</v>
      </c>
      <c r="E16" s="53">
        <v>3712.048</v>
      </c>
      <c r="F16" s="53"/>
      <c r="G16" s="53">
        <v>11231</v>
      </c>
      <c r="H16" s="86">
        <v>10.603085289175054</v>
      </c>
      <c r="I16" s="53">
        <v>10003.694</v>
      </c>
      <c r="J16" s="53">
        <v>890.722</v>
      </c>
      <c r="K16" s="53"/>
      <c r="L16" s="53">
        <v>79</v>
      </c>
      <c r="M16" s="86">
        <v>0.07458318385226864</v>
      </c>
      <c r="N16" s="53">
        <v>84.754</v>
      </c>
      <c r="O16" s="53">
        <v>1072.835</v>
      </c>
    </row>
    <row r="17" spans="1:15" ht="12.75">
      <c r="A17" s="55" t="s">
        <v>18</v>
      </c>
      <c r="B17" s="53">
        <v>1886</v>
      </c>
      <c r="C17" s="86">
        <v>1.9958939191906364</v>
      </c>
      <c r="D17" s="53">
        <v>7773.54</v>
      </c>
      <c r="E17" s="53">
        <v>4121.707</v>
      </c>
      <c r="F17" s="53"/>
      <c r="G17" s="53">
        <v>11515</v>
      </c>
      <c r="H17" s="86">
        <v>12.185958896861177</v>
      </c>
      <c r="I17" s="53">
        <v>11327.977</v>
      </c>
      <c r="J17" s="53">
        <v>983.758</v>
      </c>
      <c r="K17" s="53"/>
      <c r="L17" s="53">
        <v>54</v>
      </c>
      <c r="M17" s="86">
        <v>0.0571464854911423</v>
      </c>
      <c r="N17" s="53">
        <v>63.588</v>
      </c>
      <c r="O17" s="53">
        <v>1177.556</v>
      </c>
    </row>
    <row r="18" spans="1:15" ht="12.75">
      <c r="A18" s="55" t="s">
        <v>19</v>
      </c>
      <c r="B18" s="53">
        <v>1784</v>
      </c>
      <c r="C18" s="86">
        <v>2.1806092015841196</v>
      </c>
      <c r="D18" s="53">
        <v>7322.514</v>
      </c>
      <c r="E18" s="53">
        <v>4104.548</v>
      </c>
      <c r="F18" s="53"/>
      <c r="G18" s="53">
        <v>10724</v>
      </c>
      <c r="H18" s="86">
        <v>13.108101501002297</v>
      </c>
      <c r="I18" s="53">
        <v>11342.937</v>
      </c>
      <c r="J18" s="53">
        <v>1057.715</v>
      </c>
      <c r="K18" s="53"/>
      <c r="L18" s="53">
        <v>41</v>
      </c>
      <c r="M18" s="86">
        <v>0.050114897570038626</v>
      </c>
      <c r="N18" s="53">
        <v>77.497</v>
      </c>
      <c r="O18" s="53">
        <v>1890.171</v>
      </c>
    </row>
    <row r="19" spans="1:15" ht="12.75">
      <c r="A19" s="55" t="s">
        <v>20</v>
      </c>
      <c r="B19" s="53">
        <v>1859</v>
      </c>
      <c r="C19" s="86">
        <v>2.5739366415595923</v>
      </c>
      <c r="D19" s="53">
        <v>8118.485</v>
      </c>
      <c r="E19" s="53">
        <v>4367.125</v>
      </c>
      <c r="F19" s="53"/>
      <c r="G19" s="53">
        <v>10333</v>
      </c>
      <c r="H19" s="86">
        <v>14.306878599911387</v>
      </c>
      <c r="I19" s="53">
        <v>11867.915</v>
      </c>
      <c r="J19" s="53">
        <v>1148.545</v>
      </c>
      <c r="K19" s="53"/>
      <c r="L19" s="53">
        <v>43</v>
      </c>
      <c r="M19" s="86">
        <v>0.05953699601240585</v>
      </c>
      <c r="N19" s="53">
        <v>64.363</v>
      </c>
      <c r="O19" s="53">
        <v>1496.814</v>
      </c>
    </row>
    <row r="20" spans="1:15" ht="12.75">
      <c r="A20" s="55" t="s">
        <v>21</v>
      </c>
      <c r="B20" s="53">
        <v>3482</v>
      </c>
      <c r="C20" s="86">
        <v>2.7882320910939926</v>
      </c>
      <c r="D20" s="53">
        <v>16347.948</v>
      </c>
      <c r="E20" s="53">
        <v>4694.988</v>
      </c>
      <c r="F20" s="53"/>
      <c r="G20" s="53">
        <v>18366</v>
      </c>
      <c r="H20" s="86">
        <v>14.70668310885476</v>
      </c>
      <c r="I20" s="53">
        <v>22631.782</v>
      </c>
      <c r="J20" s="53">
        <v>1232.265</v>
      </c>
      <c r="K20" s="53"/>
      <c r="L20" s="53">
        <v>52</v>
      </c>
      <c r="M20" s="86">
        <v>0.04163930750628594</v>
      </c>
      <c r="N20" s="53">
        <v>99.637</v>
      </c>
      <c r="O20" s="53">
        <v>1916.096</v>
      </c>
    </row>
    <row r="21" spans="1:15" ht="12.75">
      <c r="A21" s="55" t="s">
        <v>22</v>
      </c>
      <c r="B21" s="53">
        <v>3291</v>
      </c>
      <c r="C21" s="86">
        <v>3.130052690646935</v>
      </c>
      <c r="D21" s="53">
        <v>15695.186</v>
      </c>
      <c r="E21" s="53">
        <v>4769.124</v>
      </c>
      <c r="F21" s="53"/>
      <c r="G21" s="53">
        <v>16202</v>
      </c>
      <c r="H21" s="86">
        <v>15.409636491601834</v>
      </c>
      <c r="I21" s="53">
        <v>20459.894</v>
      </c>
      <c r="J21" s="53">
        <v>1262.801</v>
      </c>
      <c r="K21" s="53"/>
      <c r="L21" s="53">
        <v>30</v>
      </c>
      <c r="M21" s="86">
        <v>0.028532841300336686</v>
      </c>
      <c r="N21" s="53">
        <v>70.896</v>
      </c>
      <c r="O21" s="53">
        <v>2363.2</v>
      </c>
    </row>
    <row r="22" spans="1:15" ht="12.75">
      <c r="A22" s="55" t="s">
        <v>23</v>
      </c>
      <c r="B22" s="53">
        <v>2457</v>
      </c>
      <c r="C22" s="86">
        <v>2.715457218010212</v>
      </c>
      <c r="D22" s="53">
        <v>12774.856</v>
      </c>
      <c r="E22" s="53">
        <v>5199.372</v>
      </c>
      <c r="F22" s="53"/>
      <c r="G22" s="53">
        <v>14237</v>
      </c>
      <c r="H22" s="86">
        <v>15.734621250635486</v>
      </c>
      <c r="I22" s="53">
        <v>14882.281</v>
      </c>
      <c r="J22" s="53">
        <v>1045.324</v>
      </c>
      <c r="K22" s="53"/>
      <c r="L22" s="53">
        <v>18</v>
      </c>
      <c r="M22" s="86">
        <v>0.019893459472602286</v>
      </c>
      <c r="N22" s="53">
        <v>77.334</v>
      </c>
      <c r="O22" s="53">
        <v>4296.333</v>
      </c>
    </row>
    <row r="23" spans="1:15" ht="12.75">
      <c r="A23" s="55" t="s">
        <v>24</v>
      </c>
      <c r="B23" s="53">
        <v>2287</v>
      </c>
      <c r="C23" s="86">
        <v>2.9352499518706283</v>
      </c>
      <c r="D23" s="53">
        <v>13145.468</v>
      </c>
      <c r="E23" s="53">
        <v>5747.909</v>
      </c>
      <c r="F23" s="53"/>
      <c r="G23" s="53">
        <v>10431</v>
      </c>
      <c r="H23" s="86">
        <v>13.38766604633254</v>
      </c>
      <c r="I23" s="53">
        <v>10948.615</v>
      </c>
      <c r="J23" s="53">
        <v>1049.623</v>
      </c>
      <c r="K23" s="53"/>
      <c r="L23" s="53">
        <v>20</v>
      </c>
      <c r="M23" s="86">
        <v>0.02566899826734262</v>
      </c>
      <c r="N23" s="53">
        <v>20.962</v>
      </c>
      <c r="O23" s="53">
        <v>1048.1</v>
      </c>
    </row>
    <row r="24" spans="1:15" ht="12.75">
      <c r="A24" s="55" t="s">
        <v>25</v>
      </c>
      <c r="B24" s="53">
        <v>2159</v>
      </c>
      <c r="C24" s="86">
        <v>3.239893154056244</v>
      </c>
      <c r="D24" s="53">
        <v>11485.009</v>
      </c>
      <c r="E24" s="53">
        <v>5319.597</v>
      </c>
      <c r="F24" s="53"/>
      <c r="G24" s="53">
        <v>8084</v>
      </c>
      <c r="H24" s="86">
        <v>12.131216423061916</v>
      </c>
      <c r="I24" s="53">
        <v>10935.283</v>
      </c>
      <c r="J24" s="53">
        <v>1352.707</v>
      </c>
      <c r="K24" s="53"/>
      <c r="L24" s="53">
        <v>63</v>
      </c>
      <c r="M24" s="86">
        <v>0.01443864606753161</v>
      </c>
      <c r="N24" s="199">
        <v>141.868</v>
      </c>
      <c r="O24" s="53">
        <v>2251.873015873016</v>
      </c>
    </row>
    <row r="25" spans="1:15" ht="12.75">
      <c r="A25" s="55" t="s">
        <v>26</v>
      </c>
      <c r="B25" s="53">
        <v>11254</v>
      </c>
      <c r="C25" s="86">
        <v>3.487147071217868</v>
      </c>
      <c r="D25" s="53">
        <v>67949.542</v>
      </c>
      <c r="E25" s="53">
        <v>6037.813</v>
      </c>
      <c r="F25" s="53"/>
      <c r="G25" s="53">
        <v>39261</v>
      </c>
      <c r="H25" s="86">
        <v>12.16535286681044</v>
      </c>
      <c r="I25" s="53">
        <v>47287.78</v>
      </c>
      <c r="J25" s="53">
        <v>1204.447</v>
      </c>
      <c r="K25" s="53"/>
      <c r="L25" s="195" t="s">
        <v>455</v>
      </c>
      <c r="M25" s="195" t="s">
        <v>455</v>
      </c>
      <c r="N25" s="195" t="s">
        <v>455</v>
      </c>
      <c r="O25" s="195" t="s">
        <v>455</v>
      </c>
    </row>
    <row r="26" spans="1:15" ht="12.75">
      <c r="A26" s="55" t="s">
        <v>27</v>
      </c>
      <c r="B26" s="53">
        <v>978</v>
      </c>
      <c r="C26" s="86">
        <v>2.082490471222026</v>
      </c>
      <c r="D26" s="53">
        <v>10137.697</v>
      </c>
      <c r="E26" s="53">
        <v>10365.743</v>
      </c>
      <c r="F26" s="53"/>
      <c r="G26" s="153">
        <v>0</v>
      </c>
      <c r="H26" s="154">
        <v>0</v>
      </c>
      <c r="I26" s="153">
        <v>0</v>
      </c>
      <c r="J26" s="153">
        <v>0</v>
      </c>
      <c r="K26" s="53"/>
      <c r="L26" s="195" t="s">
        <v>455</v>
      </c>
      <c r="M26" s="195" t="s">
        <v>455</v>
      </c>
      <c r="N26" s="195" t="s">
        <v>455</v>
      </c>
      <c r="O26" s="195" t="s">
        <v>455</v>
      </c>
    </row>
    <row r="27" spans="1:15" ht="12.75">
      <c r="A27" s="56" t="s">
        <v>28</v>
      </c>
      <c r="B27" s="57">
        <v>384</v>
      </c>
      <c r="C27" s="86">
        <v>2.3805095778315044</v>
      </c>
      <c r="D27" s="57">
        <v>4025.41</v>
      </c>
      <c r="E27" s="57">
        <v>10482.839</v>
      </c>
      <c r="F27" s="57"/>
      <c r="G27" s="155">
        <v>0</v>
      </c>
      <c r="H27" s="154">
        <v>0</v>
      </c>
      <c r="I27" s="153">
        <v>0</v>
      </c>
      <c r="J27" s="153">
        <v>0</v>
      </c>
      <c r="K27" s="53"/>
      <c r="L27" s="57">
        <v>0</v>
      </c>
      <c r="M27" s="86">
        <v>0</v>
      </c>
      <c r="N27" s="57">
        <v>0</v>
      </c>
      <c r="O27" s="57">
        <v>0</v>
      </c>
    </row>
    <row r="28" spans="1:15" ht="12.75">
      <c r="A28" s="58"/>
      <c r="B28" s="59"/>
      <c r="C28" s="60"/>
      <c r="D28" s="59"/>
      <c r="E28" s="59"/>
      <c r="F28" s="59"/>
      <c r="G28" s="59"/>
      <c r="H28" s="60"/>
      <c r="I28" s="59"/>
      <c r="J28" s="59"/>
      <c r="K28" s="59"/>
      <c r="L28" s="59"/>
      <c r="M28" s="60"/>
      <c r="N28" s="59"/>
      <c r="O28" s="59"/>
    </row>
    <row r="29" spans="1:15" ht="12.75">
      <c r="A29" s="63"/>
      <c r="B29" s="64"/>
      <c r="C29" s="65"/>
      <c r="D29" s="64"/>
      <c r="E29" s="64"/>
      <c r="F29" s="64"/>
      <c r="G29" s="64"/>
      <c r="H29" s="65"/>
      <c r="I29" s="64"/>
      <c r="J29" s="64"/>
      <c r="K29" s="64"/>
      <c r="L29" s="64"/>
      <c r="M29" s="65"/>
      <c r="N29" s="64"/>
      <c r="O29" s="64"/>
    </row>
    <row r="30" spans="1:15" ht="17.25">
      <c r="A30" s="68" t="s">
        <v>163</v>
      </c>
      <c r="B30" s="64"/>
      <c r="C30" s="65"/>
      <c r="D30" s="64"/>
      <c r="E30" s="64"/>
      <c r="F30" s="64"/>
      <c r="G30" s="64"/>
      <c r="H30" s="65"/>
      <c r="I30" s="64"/>
      <c r="J30" s="64"/>
      <c r="K30" s="64"/>
      <c r="L30" s="64"/>
      <c r="M30" s="65"/>
      <c r="N30" s="64"/>
      <c r="O30" s="64"/>
    </row>
    <row r="31" spans="1:15" ht="12.75">
      <c r="A31" s="69"/>
      <c r="B31" s="70"/>
      <c r="C31" s="71"/>
      <c r="D31" s="70"/>
      <c r="E31" s="70"/>
      <c r="F31" s="70"/>
      <c r="G31" s="70"/>
      <c r="H31" s="71"/>
      <c r="I31" s="70"/>
      <c r="J31" s="70"/>
      <c r="K31" s="70"/>
      <c r="L31" s="70"/>
      <c r="M31" s="71"/>
      <c r="N31" s="70"/>
      <c r="O31" s="70"/>
    </row>
    <row r="32" spans="1:15" ht="12.75" customHeight="1">
      <c r="A32" s="63"/>
      <c r="B32" s="73"/>
      <c r="C32" s="74"/>
      <c r="D32" s="73"/>
      <c r="E32" s="73"/>
      <c r="F32" s="73"/>
      <c r="G32" s="73"/>
      <c r="H32" s="74"/>
      <c r="I32" s="73"/>
      <c r="J32" s="73"/>
      <c r="K32" s="73"/>
      <c r="L32" s="73"/>
      <c r="M32" s="74"/>
      <c r="N32" s="73"/>
      <c r="O32" s="73"/>
    </row>
    <row r="33" spans="1:15" ht="12.75">
      <c r="A33" s="52" t="s">
        <v>29</v>
      </c>
      <c r="B33" s="53">
        <v>1627</v>
      </c>
      <c r="C33" s="86">
        <v>0.4304779442892219</v>
      </c>
      <c r="D33" s="53">
        <v>5614.812</v>
      </c>
      <c r="E33" s="53">
        <v>3451.022</v>
      </c>
      <c r="F33" s="53"/>
      <c r="G33" s="53">
        <v>11248</v>
      </c>
      <c r="H33" s="86">
        <v>2.9760392854119044</v>
      </c>
      <c r="I33" s="53">
        <v>9584.623</v>
      </c>
      <c r="J33" s="53">
        <v>852.118</v>
      </c>
      <c r="K33" s="53"/>
      <c r="L33" s="53">
        <v>40</v>
      </c>
      <c r="M33" s="86">
        <v>0.010583354500042334</v>
      </c>
      <c r="N33" s="53">
        <v>171.502</v>
      </c>
      <c r="O33" s="53">
        <v>4287.55</v>
      </c>
    </row>
    <row r="34" spans="1:15" ht="12.75">
      <c r="A34" s="52" t="s">
        <v>30</v>
      </c>
      <c r="B34" s="53">
        <v>4788</v>
      </c>
      <c r="C34" s="86">
        <v>1.2668979258118547</v>
      </c>
      <c r="D34" s="53">
        <v>16329.534</v>
      </c>
      <c r="E34" s="53">
        <v>3410.513</v>
      </c>
      <c r="F34" s="53"/>
      <c r="G34" s="53">
        <v>29253</v>
      </c>
      <c r="H34" s="86">
        <v>7.740301801122428</v>
      </c>
      <c r="I34" s="53">
        <v>24747.504</v>
      </c>
      <c r="J34" s="53">
        <v>845.982</v>
      </c>
      <c r="K34" s="53"/>
      <c r="L34" s="53">
        <v>230</v>
      </c>
      <c r="M34" s="86">
        <v>0.060857669786283736</v>
      </c>
      <c r="N34" s="53">
        <v>271.941</v>
      </c>
      <c r="O34" s="53">
        <v>1182.352</v>
      </c>
    </row>
    <row r="35" spans="1:15" ht="12.75" customHeight="1">
      <c r="A35" s="52" t="s">
        <v>31</v>
      </c>
      <c r="B35" s="53">
        <v>8737</v>
      </c>
      <c r="C35" s="86">
        <v>2.3117181381368668</v>
      </c>
      <c r="D35" s="53">
        <v>37827.816</v>
      </c>
      <c r="E35" s="53">
        <v>4329.612</v>
      </c>
      <c r="F35" s="53"/>
      <c r="G35" s="53">
        <v>50474</v>
      </c>
      <c r="H35" s="86">
        <v>13.35488855491819</v>
      </c>
      <c r="I35" s="53">
        <v>55300.423</v>
      </c>
      <c r="J35" s="53">
        <v>1095.622</v>
      </c>
      <c r="K35" s="53"/>
      <c r="L35" s="53">
        <v>193</v>
      </c>
      <c r="M35" s="86">
        <v>0.05106576635692061</v>
      </c>
      <c r="N35" s="53">
        <v>297.347</v>
      </c>
      <c r="O35" s="53">
        <v>1540.658</v>
      </c>
    </row>
    <row r="36" spans="1:15" ht="12.75" customHeight="1">
      <c r="A36" s="52" t="s">
        <v>32</v>
      </c>
      <c r="B36" s="53">
        <v>11313</v>
      </c>
      <c r="C36" s="86">
        <v>2.993245156118121</v>
      </c>
      <c r="D36" s="53">
        <v>58706.352</v>
      </c>
      <c r="E36" s="53">
        <v>5189.282</v>
      </c>
      <c r="F36" s="53"/>
      <c r="G36" s="53">
        <v>54457</v>
      </c>
      <c r="H36" s="86">
        <v>14.408481522737073</v>
      </c>
      <c r="I36" s="53">
        <v>64246.146</v>
      </c>
      <c r="J36" s="53">
        <v>1179.759</v>
      </c>
      <c r="K36" s="53"/>
      <c r="L36" s="53">
        <v>89</v>
      </c>
      <c r="M36" s="86">
        <v>0.023548026066871102</v>
      </c>
      <c r="N36" s="53">
        <v>219.614</v>
      </c>
      <c r="O36" s="53">
        <v>2467.573</v>
      </c>
    </row>
    <row r="37" spans="1:15" ht="12.75" customHeight="1">
      <c r="A37" s="52" t="s">
        <v>33</v>
      </c>
      <c r="B37" s="53">
        <v>10382</v>
      </c>
      <c r="C37" s="86">
        <v>3.662649582298487</v>
      </c>
      <c r="D37" s="53">
        <v>60683.174</v>
      </c>
      <c r="E37" s="53">
        <v>5845.037</v>
      </c>
      <c r="F37" s="53"/>
      <c r="G37" s="53">
        <v>38194</v>
      </c>
      <c r="H37" s="86">
        <v>13.474401670806053</v>
      </c>
      <c r="I37" s="53">
        <v>45847.883</v>
      </c>
      <c r="J37" s="53">
        <v>1200.395</v>
      </c>
      <c r="K37" s="53"/>
      <c r="L37" s="53">
        <v>53</v>
      </c>
      <c r="M37" s="86">
        <v>0.018697787310905396</v>
      </c>
      <c r="N37" s="53">
        <v>120.373</v>
      </c>
      <c r="O37" s="53">
        <v>2271.188679245283</v>
      </c>
    </row>
    <row r="38" spans="1:15" ht="12.75" customHeight="1">
      <c r="A38" s="52" t="s">
        <v>34</v>
      </c>
      <c r="B38" s="53">
        <v>1510</v>
      </c>
      <c r="C38" s="86">
        <v>1.9976451600100544</v>
      </c>
      <c r="D38" s="53">
        <v>15151.381</v>
      </c>
      <c r="E38" s="53">
        <v>10034.027</v>
      </c>
      <c r="F38" s="53"/>
      <c r="G38" s="53">
        <v>0</v>
      </c>
      <c r="H38" s="86">
        <v>0</v>
      </c>
      <c r="I38" s="53">
        <v>0</v>
      </c>
      <c r="J38" s="53">
        <v>0</v>
      </c>
      <c r="K38" s="53"/>
      <c r="L38" s="195" t="s">
        <v>455</v>
      </c>
      <c r="M38" s="195" t="s">
        <v>455</v>
      </c>
      <c r="N38" s="195" t="s">
        <v>455</v>
      </c>
      <c r="O38" s="195" t="s">
        <v>455</v>
      </c>
    </row>
    <row r="39" spans="1:15" ht="12.75" customHeight="1">
      <c r="A39" s="76" t="s">
        <v>35</v>
      </c>
      <c r="B39" s="57">
        <v>459</v>
      </c>
      <c r="C39" s="87">
        <v>2.4289569772979838</v>
      </c>
      <c r="D39" s="57">
        <v>4821.91</v>
      </c>
      <c r="E39" s="57">
        <v>10505.251</v>
      </c>
      <c r="F39" s="57"/>
      <c r="G39" s="57">
        <v>0</v>
      </c>
      <c r="H39" s="87">
        <v>0</v>
      </c>
      <c r="I39" s="57">
        <v>0</v>
      </c>
      <c r="J39" s="57">
        <v>0</v>
      </c>
      <c r="K39" s="57"/>
      <c r="L39" s="57">
        <v>0</v>
      </c>
      <c r="M39" s="87">
        <v>0</v>
      </c>
      <c r="N39" s="57">
        <v>0</v>
      </c>
      <c r="O39" s="57">
        <v>0</v>
      </c>
    </row>
    <row r="40" spans="1:15" ht="12.75" customHeight="1">
      <c r="A40" s="78"/>
      <c r="B40" s="59"/>
      <c r="C40" s="60"/>
      <c r="D40" s="59"/>
      <c r="E40" s="59"/>
      <c r="F40" s="59"/>
      <c r="G40" s="59"/>
      <c r="H40" s="60"/>
      <c r="I40" s="59"/>
      <c r="J40" s="59"/>
      <c r="K40" s="59"/>
      <c r="L40" s="59"/>
      <c r="M40" s="60"/>
      <c r="N40" s="59"/>
      <c r="O40" s="59"/>
    </row>
    <row r="41" spans="1:15" ht="12.75">
      <c r="A41" s="78"/>
      <c r="B41" s="64"/>
      <c r="C41" s="65"/>
      <c r="D41" s="64"/>
      <c r="E41" s="64"/>
      <c r="F41" s="64"/>
      <c r="G41" s="64"/>
      <c r="H41" s="65"/>
      <c r="I41" s="64"/>
      <c r="J41" s="64"/>
      <c r="K41" s="64"/>
      <c r="L41" s="64"/>
      <c r="M41" s="65"/>
      <c r="N41" s="64"/>
      <c r="O41" s="64"/>
    </row>
    <row r="42" spans="1:26" s="33" customFormat="1" ht="18.75" customHeight="1">
      <c r="A42" s="79" t="s">
        <v>36</v>
      </c>
      <c r="B42" s="80">
        <v>38816</v>
      </c>
      <c r="C42" s="88">
        <v>2.054060919077959</v>
      </c>
      <c r="D42" s="80">
        <v>199134.979</v>
      </c>
      <c r="E42" s="80">
        <v>5130.229</v>
      </c>
      <c r="F42" s="80"/>
      <c r="G42" s="80">
        <v>183626</v>
      </c>
      <c r="H42" s="88">
        <v>9.71710094617192</v>
      </c>
      <c r="I42" s="80">
        <v>199726.579</v>
      </c>
      <c r="J42" s="80">
        <v>1087.681</v>
      </c>
      <c r="K42" s="80"/>
      <c r="L42" s="80">
        <v>605</v>
      </c>
      <c r="M42" s="88">
        <v>0.032015325021696336</v>
      </c>
      <c r="N42" s="80">
        <v>1081.214</v>
      </c>
      <c r="O42" s="80">
        <v>1787.131</v>
      </c>
      <c r="P42" s="82"/>
      <c r="Q42" s="82"/>
      <c r="R42" s="82"/>
      <c r="S42" s="82"/>
      <c r="T42" s="82"/>
      <c r="U42" s="82"/>
      <c r="V42" s="82"/>
      <c r="W42" s="82"/>
      <c r="X42" s="82"/>
      <c r="Y42" s="82"/>
      <c r="Z42" s="82"/>
    </row>
    <row r="43" spans="1:26" s="33" customFormat="1" ht="18.75" customHeight="1">
      <c r="A43" s="83" t="s">
        <v>453</v>
      </c>
      <c r="B43" s="164"/>
      <c r="C43" s="200"/>
      <c r="D43" s="164"/>
      <c r="E43" s="164"/>
      <c r="F43" s="164"/>
      <c r="G43" s="164"/>
      <c r="H43" s="200"/>
      <c r="I43" s="164"/>
      <c r="J43" s="164"/>
      <c r="K43" s="164"/>
      <c r="L43" s="164"/>
      <c r="M43" s="200"/>
      <c r="N43" s="164"/>
      <c r="O43" s="164"/>
      <c r="P43" s="82"/>
      <c r="Q43" s="82"/>
      <c r="R43" s="82"/>
      <c r="S43" s="82"/>
      <c r="T43" s="82"/>
      <c r="U43" s="82"/>
      <c r="V43" s="82"/>
      <c r="W43" s="82"/>
      <c r="X43" s="82"/>
      <c r="Y43" s="82"/>
      <c r="Z43" s="82"/>
    </row>
    <row r="44" ht="12.75">
      <c r="A44" s="83" t="s">
        <v>454</v>
      </c>
    </row>
    <row r="45" spans="1:26" s="35" customFormat="1" ht="12.75">
      <c r="A45" s="84" t="s">
        <v>37</v>
      </c>
      <c r="B45" s="85"/>
      <c r="C45" s="85"/>
      <c r="D45" s="85"/>
      <c r="E45" s="85"/>
      <c r="F45" s="85"/>
      <c r="G45" s="85"/>
      <c r="H45" s="85"/>
      <c r="I45" s="85"/>
      <c r="J45" s="85"/>
      <c r="K45" s="85"/>
      <c r="L45" s="85"/>
      <c r="M45" s="85"/>
      <c r="N45" s="85"/>
      <c r="O45" s="85"/>
      <c r="P45" s="85"/>
      <c r="Q45" s="85"/>
      <c r="R45" s="85"/>
      <c r="S45" s="85"/>
      <c r="T45" s="85"/>
      <c r="U45" s="85"/>
      <c r="V45" s="85"/>
      <c r="W45" s="85"/>
      <c r="X45" s="85"/>
      <c r="Y45" s="85"/>
      <c r="Z45" s="85"/>
    </row>
    <row r="46" spans="1:26" s="35" customFormat="1" ht="12.75">
      <c r="A46" s="84" t="s">
        <v>458</v>
      </c>
      <c r="B46" s="85"/>
      <c r="C46" s="85"/>
      <c r="D46" s="85"/>
      <c r="E46" s="85"/>
      <c r="F46" s="85"/>
      <c r="G46" s="85"/>
      <c r="H46" s="85"/>
      <c r="I46" s="85"/>
      <c r="J46" s="85"/>
      <c r="K46" s="85"/>
      <c r="L46" s="85"/>
      <c r="M46" s="85"/>
      <c r="N46" s="85"/>
      <c r="O46" s="85"/>
      <c r="P46" s="85"/>
      <c r="Q46" s="85"/>
      <c r="R46" s="85"/>
      <c r="S46" s="85"/>
      <c r="T46" s="85"/>
      <c r="U46" s="85"/>
      <c r="V46" s="85"/>
      <c r="W46" s="85"/>
      <c r="X46" s="85"/>
      <c r="Y46" s="85"/>
      <c r="Z46" s="85"/>
    </row>
  </sheetData>
  <sheetProtection/>
  <mergeCells count="5">
    <mergeCell ref="L6:O6"/>
    <mergeCell ref="A4:F4"/>
    <mergeCell ref="B6:E6"/>
    <mergeCell ref="G6:J6"/>
    <mergeCell ref="A6:A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0" r:id="rId1"/>
</worksheet>
</file>

<file path=xl/worksheets/sheet29.xml><?xml version="1.0" encoding="utf-8"?>
<worksheet xmlns="http://schemas.openxmlformats.org/spreadsheetml/2006/main" xmlns:r="http://schemas.openxmlformats.org/officeDocument/2006/relationships">
  <sheetPr codeName="Sheet32">
    <pageSetUpPr fitToPage="1"/>
  </sheetPr>
  <dimension ref="A1:Z45"/>
  <sheetViews>
    <sheetView zoomScale="80" zoomScaleNormal="80" zoomScalePageLayoutView="0" workbookViewId="0" topLeftCell="A1">
      <selection activeCell="A1" sqref="A1"/>
    </sheetView>
  </sheetViews>
  <sheetFormatPr defaultColWidth="7.8515625" defaultRowHeight="12.75"/>
  <cols>
    <col min="1" max="1" width="22.28125" style="9" customWidth="1"/>
    <col min="2" max="5" width="11.00390625" style="9" customWidth="1"/>
    <col min="6" max="6" width="2.28125" style="9" customWidth="1"/>
    <col min="7" max="10" width="11.00390625" style="9" customWidth="1"/>
    <col min="11" max="11" width="2.7109375" style="9" customWidth="1"/>
    <col min="12" max="15" width="11.00390625" style="9" customWidth="1"/>
    <col min="16" max="26" width="7.8515625" style="9" customWidth="1"/>
    <col min="27" max="16384" width="7.8515625" style="18" customWidth="1"/>
  </cols>
  <sheetData>
    <row r="1" spans="1:15" ht="30" customHeight="1">
      <c r="A1" s="1" t="s">
        <v>333</v>
      </c>
      <c r="B1" s="28" t="s">
        <v>177</v>
      </c>
      <c r="C1" s="28"/>
      <c r="D1" s="3"/>
      <c r="E1" s="3"/>
      <c r="F1" s="3"/>
      <c r="G1" s="3"/>
      <c r="H1" s="3"/>
      <c r="I1" s="3"/>
      <c r="J1" s="3"/>
      <c r="K1" s="3"/>
      <c r="L1" s="3"/>
      <c r="M1" s="3"/>
      <c r="N1" s="3"/>
      <c r="O1" s="41" t="s">
        <v>459</v>
      </c>
    </row>
    <row r="2" spans="1:15" ht="21" customHeight="1" thickBot="1">
      <c r="A2" s="104" t="s">
        <v>323</v>
      </c>
      <c r="B2" s="29" t="s">
        <v>347</v>
      </c>
      <c r="C2" s="29"/>
      <c r="D2" s="5"/>
      <c r="E2" s="5"/>
      <c r="F2" s="5"/>
      <c r="G2" s="5"/>
      <c r="H2" s="5"/>
      <c r="I2" s="5"/>
      <c r="J2" s="5"/>
      <c r="K2" s="5"/>
      <c r="L2" s="5"/>
      <c r="M2" s="5"/>
      <c r="N2" s="5"/>
      <c r="O2" s="26"/>
    </row>
    <row r="3" spans="1:15" ht="12.75" customHeight="1" thickTop="1">
      <c r="A3" s="7"/>
      <c r="B3" s="8"/>
      <c r="O3" s="10"/>
    </row>
    <row r="4" spans="1:15" ht="18.75" customHeight="1">
      <c r="A4" s="233" t="s">
        <v>0</v>
      </c>
      <c r="B4" s="234"/>
      <c r="C4" s="234"/>
      <c r="D4" s="234"/>
      <c r="E4" s="234"/>
      <c r="F4" s="234"/>
      <c r="G4" s="11"/>
      <c r="H4" s="11"/>
      <c r="I4" s="11"/>
      <c r="J4" s="11"/>
      <c r="K4" s="11"/>
      <c r="L4" s="11"/>
      <c r="O4" s="10"/>
    </row>
    <row r="5" spans="1:15" ht="12.75" customHeight="1">
      <c r="A5" s="12"/>
      <c r="O5" s="10"/>
    </row>
    <row r="6" spans="1:26" s="30" customFormat="1" ht="21" customHeight="1">
      <c r="A6" s="225" t="s">
        <v>114</v>
      </c>
      <c r="B6" s="226" t="s">
        <v>48</v>
      </c>
      <c r="C6" s="227"/>
      <c r="D6" s="227"/>
      <c r="E6" s="228"/>
      <c r="F6" s="44"/>
      <c r="G6" s="226" t="s">
        <v>165</v>
      </c>
      <c r="H6" s="227"/>
      <c r="I6" s="227"/>
      <c r="J6" s="228"/>
      <c r="K6" s="45"/>
      <c r="L6" s="226" t="s">
        <v>226</v>
      </c>
      <c r="M6" s="227"/>
      <c r="N6" s="227"/>
      <c r="O6" s="228"/>
      <c r="P6" s="46"/>
      <c r="Q6" s="46"/>
      <c r="R6" s="46"/>
      <c r="S6" s="46"/>
      <c r="T6" s="46"/>
      <c r="U6" s="46"/>
      <c r="V6" s="46"/>
      <c r="W6" s="46"/>
      <c r="X6" s="46"/>
      <c r="Y6" s="46"/>
      <c r="Z6" s="46"/>
    </row>
    <row r="7" spans="1:26" s="30" customFormat="1" ht="26.25">
      <c r="A7" s="224"/>
      <c r="B7" s="47" t="s">
        <v>1</v>
      </c>
      <c r="C7" s="47" t="s">
        <v>109</v>
      </c>
      <c r="D7" s="47" t="s">
        <v>129</v>
      </c>
      <c r="E7" s="47" t="s">
        <v>164</v>
      </c>
      <c r="F7" s="49"/>
      <c r="G7" s="47" t="s">
        <v>1</v>
      </c>
      <c r="H7" s="47" t="s">
        <v>109</v>
      </c>
      <c r="I7" s="47" t="s">
        <v>129</v>
      </c>
      <c r="J7" s="47" t="s">
        <v>164</v>
      </c>
      <c r="K7" s="46"/>
      <c r="L7" s="48" t="s">
        <v>1</v>
      </c>
      <c r="M7" s="48" t="s">
        <v>109</v>
      </c>
      <c r="N7" s="47" t="s">
        <v>129</v>
      </c>
      <c r="O7" s="47" t="s">
        <v>164</v>
      </c>
      <c r="P7" s="46"/>
      <c r="Q7" s="46"/>
      <c r="R7" s="46"/>
      <c r="S7" s="46"/>
      <c r="T7" s="46"/>
      <c r="U7" s="46"/>
      <c r="V7" s="46"/>
      <c r="W7" s="46"/>
      <c r="X7" s="46"/>
      <c r="Y7" s="46"/>
      <c r="Z7" s="46"/>
    </row>
    <row r="8" spans="1:15" ht="12.75">
      <c r="A8" s="50"/>
      <c r="B8" s="50"/>
      <c r="C8" s="50"/>
      <c r="D8" s="50"/>
      <c r="E8" s="50"/>
      <c r="F8" s="51"/>
      <c r="G8" s="50"/>
      <c r="H8" s="50"/>
      <c r="I8" s="50"/>
      <c r="J8" s="50"/>
      <c r="K8" s="51"/>
      <c r="L8" s="50"/>
      <c r="M8" s="50"/>
      <c r="N8" s="50"/>
      <c r="O8" s="50"/>
    </row>
    <row r="9" spans="1:15" ht="12.75">
      <c r="A9" s="52" t="s">
        <v>10</v>
      </c>
      <c r="B9" s="53">
        <v>2911</v>
      </c>
      <c r="C9" s="86">
        <v>14.754181449569185</v>
      </c>
      <c r="D9" s="53">
        <v>3602.02</v>
      </c>
      <c r="E9" s="53">
        <v>1237.382</v>
      </c>
      <c r="F9" s="53"/>
      <c r="G9" s="53">
        <v>1515</v>
      </c>
      <c r="H9" s="86">
        <v>7.6786619361378605</v>
      </c>
      <c r="I9" s="53">
        <v>7943.242</v>
      </c>
      <c r="J9" s="53">
        <v>5243.064</v>
      </c>
      <c r="K9" s="53"/>
      <c r="L9" s="53">
        <v>51</v>
      </c>
      <c r="M9" s="86">
        <v>0.2584896097313735</v>
      </c>
      <c r="N9" s="53">
        <v>770.043</v>
      </c>
      <c r="O9" s="53">
        <v>15098.882</v>
      </c>
    </row>
    <row r="10" spans="1:15" ht="12.75">
      <c r="A10" s="55" t="s">
        <v>11</v>
      </c>
      <c r="B10" s="53">
        <v>9973</v>
      </c>
      <c r="C10" s="86">
        <v>9.199505571544535</v>
      </c>
      <c r="D10" s="53">
        <v>2528.45</v>
      </c>
      <c r="E10" s="53">
        <v>253.53</v>
      </c>
      <c r="F10" s="53"/>
      <c r="G10" s="53">
        <v>1437</v>
      </c>
      <c r="H10" s="86">
        <v>1.3255479300420634</v>
      </c>
      <c r="I10" s="53">
        <v>3918.708</v>
      </c>
      <c r="J10" s="53">
        <v>2727.006</v>
      </c>
      <c r="K10" s="53"/>
      <c r="L10" s="53">
        <v>32</v>
      </c>
      <c r="M10" s="86">
        <v>0.029518116744151723</v>
      </c>
      <c r="N10" s="53">
        <v>221.608</v>
      </c>
      <c r="O10" s="53">
        <v>6925.25</v>
      </c>
    </row>
    <row r="11" spans="1:15" ht="12.75">
      <c r="A11" s="55" t="s">
        <v>12</v>
      </c>
      <c r="B11" s="53">
        <v>12745</v>
      </c>
      <c r="C11" s="86">
        <v>11.523091389099852</v>
      </c>
      <c r="D11" s="53">
        <v>6007.865</v>
      </c>
      <c r="E11" s="53">
        <v>471.39</v>
      </c>
      <c r="F11" s="53"/>
      <c r="G11" s="53">
        <v>1656</v>
      </c>
      <c r="H11" s="86">
        <v>1.4972333731148963</v>
      </c>
      <c r="I11" s="53">
        <v>4614.092</v>
      </c>
      <c r="J11" s="53">
        <v>2786.287</v>
      </c>
      <c r="K11" s="53"/>
      <c r="L11" s="53">
        <v>57</v>
      </c>
      <c r="M11" s="86">
        <v>0.051535206683302595</v>
      </c>
      <c r="N11" s="53">
        <v>357.841</v>
      </c>
      <c r="O11" s="53">
        <v>6277.912</v>
      </c>
    </row>
    <row r="12" spans="1:15" ht="12.75">
      <c r="A12" s="55" t="s">
        <v>13</v>
      </c>
      <c r="B12" s="53">
        <v>15151</v>
      </c>
      <c r="C12" s="86">
        <v>13.265332924747186</v>
      </c>
      <c r="D12" s="53">
        <v>10749.685</v>
      </c>
      <c r="E12" s="53">
        <v>709.503</v>
      </c>
      <c r="F12" s="53"/>
      <c r="G12" s="53">
        <v>1999</v>
      </c>
      <c r="H12" s="86">
        <v>1.7502079411635951</v>
      </c>
      <c r="I12" s="53">
        <v>5574.335</v>
      </c>
      <c r="J12" s="53">
        <v>2788.562</v>
      </c>
      <c r="K12" s="53"/>
      <c r="L12" s="53">
        <v>81</v>
      </c>
      <c r="M12" s="86">
        <v>0.07091888105765443</v>
      </c>
      <c r="N12" s="53">
        <v>431.956</v>
      </c>
      <c r="O12" s="53">
        <v>5332.79</v>
      </c>
    </row>
    <row r="13" spans="1:15" ht="12.75">
      <c r="A13" s="55" t="s">
        <v>14</v>
      </c>
      <c r="B13" s="53">
        <v>13148</v>
      </c>
      <c r="C13" s="86">
        <v>12.06703500431359</v>
      </c>
      <c r="D13" s="53">
        <v>11758.142</v>
      </c>
      <c r="E13" s="53">
        <v>894.291</v>
      </c>
      <c r="F13" s="53"/>
      <c r="G13" s="53">
        <v>2091</v>
      </c>
      <c r="H13" s="86">
        <v>1.9190880889884177</v>
      </c>
      <c r="I13" s="53">
        <v>5834.387</v>
      </c>
      <c r="J13" s="53">
        <v>2790.238</v>
      </c>
      <c r="K13" s="53"/>
      <c r="L13" s="53">
        <v>115</v>
      </c>
      <c r="M13" s="86">
        <v>0.10554525597019035</v>
      </c>
      <c r="N13" s="53">
        <v>603.551</v>
      </c>
      <c r="O13" s="53">
        <v>5248.27</v>
      </c>
    </row>
    <row r="14" spans="1:15" ht="12.75">
      <c r="A14" s="55" t="s">
        <v>15</v>
      </c>
      <c r="B14" s="53">
        <v>11076</v>
      </c>
      <c r="C14" s="86">
        <v>10.026160711861031</v>
      </c>
      <c r="D14" s="53">
        <v>11793.908</v>
      </c>
      <c r="E14" s="53">
        <v>1064.817</v>
      </c>
      <c r="F14" s="53"/>
      <c r="G14" s="53">
        <v>2230</v>
      </c>
      <c r="H14" s="86">
        <v>2.018629323532873</v>
      </c>
      <c r="I14" s="53">
        <v>6853.572</v>
      </c>
      <c r="J14" s="53">
        <v>3073.351</v>
      </c>
      <c r="K14" s="53"/>
      <c r="L14" s="53">
        <v>128</v>
      </c>
      <c r="M14" s="86">
        <v>0.11586751274090033</v>
      </c>
      <c r="N14" s="53">
        <v>878.429</v>
      </c>
      <c r="O14" s="53">
        <v>6862.727</v>
      </c>
    </row>
    <row r="15" spans="1:15" ht="12.75">
      <c r="A15" s="55" t="s">
        <v>16</v>
      </c>
      <c r="B15" s="53">
        <v>9783</v>
      </c>
      <c r="C15" s="86">
        <v>8.734743439790718</v>
      </c>
      <c r="D15" s="53">
        <v>11436.915</v>
      </c>
      <c r="E15" s="53">
        <v>1169.06</v>
      </c>
      <c r="F15" s="53"/>
      <c r="G15" s="53">
        <v>2173</v>
      </c>
      <c r="H15" s="86">
        <v>1.9401612485602806</v>
      </c>
      <c r="I15" s="53">
        <v>7013.024</v>
      </c>
      <c r="J15" s="53">
        <v>3227.347</v>
      </c>
      <c r="K15" s="53"/>
      <c r="L15" s="53">
        <v>147</v>
      </c>
      <c r="M15" s="86">
        <v>0.13124882813546307</v>
      </c>
      <c r="N15" s="53">
        <v>1010.27</v>
      </c>
      <c r="O15" s="53">
        <v>6872.585</v>
      </c>
    </row>
    <row r="16" spans="1:15" ht="12.75">
      <c r="A16" s="55" t="s">
        <v>17</v>
      </c>
      <c r="B16" s="53">
        <v>8997</v>
      </c>
      <c r="C16" s="86">
        <v>8.493986140745076</v>
      </c>
      <c r="D16" s="53">
        <v>11494.968</v>
      </c>
      <c r="E16" s="53">
        <v>1277.645</v>
      </c>
      <c r="F16" s="53"/>
      <c r="G16" s="53">
        <v>2206</v>
      </c>
      <c r="H16" s="86">
        <v>2.0826646022544892</v>
      </c>
      <c r="I16" s="53">
        <v>8088.213</v>
      </c>
      <c r="J16" s="53">
        <v>3666.461</v>
      </c>
      <c r="K16" s="53"/>
      <c r="L16" s="53">
        <v>178</v>
      </c>
      <c r="M16" s="86">
        <v>0.1680481864013142</v>
      </c>
      <c r="N16" s="53">
        <v>1376.355</v>
      </c>
      <c r="O16" s="53">
        <v>7732.331</v>
      </c>
    </row>
    <row r="17" spans="1:15" ht="12.75">
      <c r="A17" s="55" t="s">
        <v>18</v>
      </c>
      <c r="B17" s="53">
        <v>8215</v>
      </c>
      <c r="C17" s="86">
        <v>8.693673672402479</v>
      </c>
      <c r="D17" s="53">
        <v>11312.545</v>
      </c>
      <c r="E17" s="53">
        <v>1377.06</v>
      </c>
      <c r="F17" s="53"/>
      <c r="G17" s="53">
        <v>2094</v>
      </c>
      <c r="H17" s="86">
        <v>2.2160137151565182</v>
      </c>
      <c r="I17" s="53">
        <v>7976.596</v>
      </c>
      <c r="J17" s="53">
        <v>3809.263</v>
      </c>
      <c r="K17" s="53"/>
      <c r="L17" s="53">
        <v>191</v>
      </c>
      <c r="M17" s="86">
        <v>0.20212923571866995</v>
      </c>
      <c r="N17" s="53">
        <v>1674.544</v>
      </c>
      <c r="O17" s="53">
        <v>8767.246</v>
      </c>
    </row>
    <row r="18" spans="1:15" ht="12.75">
      <c r="A18" s="55" t="s">
        <v>19</v>
      </c>
      <c r="B18" s="53">
        <v>7486</v>
      </c>
      <c r="C18" s="86">
        <v>9.150246907544126</v>
      </c>
      <c r="D18" s="53">
        <v>10915.336</v>
      </c>
      <c r="E18" s="53">
        <v>1458.1</v>
      </c>
      <c r="F18" s="53"/>
      <c r="G18" s="53">
        <v>2055</v>
      </c>
      <c r="H18" s="86">
        <v>2.511856451376326</v>
      </c>
      <c r="I18" s="53">
        <v>8716.179</v>
      </c>
      <c r="J18" s="53">
        <v>4241.45</v>
      </c>
      <c r="K18" s="53"/>
      <c r="L18" s="53">
        <v>173</v>
      </c>
      <c r="M18" s="86">
        <v>0.21146042145406543</v>
      </c>
      <c r="N18" s="53">
        <v>1604.009</v>
      </c>
      <c r="O18" s="53">
        <v>9271.728</v>
      </c>
    </row>
    <row r="19" spans="1:15" ht="12.75">
      <c r="A19" s="55" t="s">
        <v>20</v>
      </c>
      <c r="B19" s="53">
        <v>7069</v>
      </c>
      <c r="C19" s="86">
        <v>9.787605228178998</v>
      </c>
      <c r="D19" s="53">
        <v>10773.086</v>
      </c>
      <c r="E19" s="53">
        <v>1523.99</v>
      </c>
      <c r="F19" s="53"/>
      <c r="G19" s="53">
        <v>2029</v>
      </c>
      <c r="H19" s="86">
        <v>2.809315463003988</v>
      </c>
      <c r="I19" s="53">
        <v>9062.986</v>
      </c>
      <c r="J19" s="53">
        <v>4466.725</v>
      </c>
      <c r="K19" s="53"/>
      <c r="L19" s="53">
        <v>188</v>
      </c>
      <c r="M19" s="86">
        <v>0.2603012848914488</v>
      </c>
      <c r="N19" s="53">
        <v>1731.636</v>
      </c>
      <c r="O19" s="53">
        <v>9210.83</v>
      </c>
    </row>
    <row r="20" spans="1:15" ht="12.75">
      <c r="A20" s="55" t="s">
        <v>21</v>
      </c>
      <c r="B20" s="53">
        <v>12879</v>
      </c>
      <c r="C20" s="86">
        <v>10.312935411028011</v>
      </c>
      <c r="D20" s="53">
        <v>20473.955</v>
      </c>
      <c r="E20" s="53">
        <v>1589.716</v>
      </c>
      <c r="F20" s="53"/>
      <c r="G20" s="53">
        <v>3765</v>
      </c>
      <c r="H20" s="86">
        <v>3.0148460146378184</v>
      </c>
      <c r="I20" s="53">
        <v>19167.151</v>
      </c>
      <c r="J20" s="53">
        <v>5090.877</v>
      </c>
      <c r="K20" s="53"/>
      <c r="L20" s="53">
        <v>450</v>
      </c>
      <c r="M20" s="86">
        <v>0.36034016111208983</v>
      </c>
      <c r="N20" s="53">
        <v>4358.673</v>
      </c>
      <c r="O20" s="53">
        <v>9685.94</v>
      </c>
    </row>
    <row r="21" spans="1:15" ht="12.75">
      <c r="A21" s="55" t="s">
        <v>22</v>
      </c>
      <c r="B21" s="53">
        <v>11679</v>
      </c>
      <c r="C21" s="86">
        <v>11.107835118221072</v>
      </c>
      <c r="D21" s="53">
        <v>20024.645</v>
      </c>
      <c r="E21" s="53">
        <v>1714.586</v>
      </c>
      <c r="F21" s="53"/>
      <c r="G21" s="53">
        <v>3623</v>
      </c>
      <c r="H21" s="86">
        <v>3.4458161343706606</v>
      </c>
      <c r="I21" s="53">
        <v>19806.104</v>
      </c>
      <c r="J21" s="53">
        <v>5466.769</v>
      </c>
      <c r="K21" s="53"/>
      <c r="L21" s="53">
        <v>468</v>
      </c>
      <c r="M21" s="86">
        <v>0.4451123242852523</v>
      </c>
      <c r="N21" s="53">
        <v>5394.794</v>
      </c>
      <c r="O21" s="53">
        <v>11527.338</v>
      </c>
    </row>
    <row r="22" spans="1:15" ht="12.75">
      <c r="A22" s="55" t="s">
        <v>23</v>
      </c>
      <c r="B22" s="53">
        <v>10618</v>
      </c>
      <c r="C22" s="86">
        <v>11.734930704449503</v>
      </c>
      <c r="D22" s="53">
        <v>18622.101</v>
      </c>
      <c r="E22" s="53">
        <v>1753.824</v>
      </c>
      <c r="F22" s="53"/>
      <c r="G22" s="53">
        <v>3285</v>
      </c>
      <c r="H22" s="86">
        <v>3.630556353749917</v>
      </c>
      <c r="I22" s="53">
        <v>19726.527</v>
      </c>
      <c r="J22" s="53">
        <v>6005.031</v>
      </c>
      <c r="K22" s="53"/>
      <c r="L22" s="53">
        <v>435</v>
      </c>
      <c r="M22" s="86">
        <v>0.48075860392122194</v>
      </c>
      <c r="N22" s="53">
        <v>5288.94</v>
      </c>
      <c r="O22" s="53">
        <v>12158.483</v>
      </c>
    </row>
    <row r="23" spans="1:15" ht="12.75">
      <c r="A23" s="55" t="s">
        <v>24</v>
      </c>
      <c r="B23" s="53">
        <v>9408</v>
      </c>
      <c r="C23" s="86">
        <v>12.074696784957966</v>
      </c>
      <c r="D23" s="53">
        <v>16812.886</v>
      </c>
      <c r="E23" s="53">
        <v>1787.084</v>
      </c>
      <c r="F23" s="53"/>
      <c r="G23" s="53">
        <v>2993</v>
      </c>
      <c r="H23" s="86">
        <v>3.8413655907078224</v>
      </c>
      <c r="I23" s="53">
        <v>19263.204</v>
      </c>
      <c r="J23" s="53">
        <v>6436.086</v>
      </c>
      <c r="K23" s="53"/>
      <c r="L23" s="53">
        <v>455</v>
      </c>
      <c r="M23" s="86">
        <v>0.5839697105820446</v>
      </c>
      <c r="N23" s="53">
        <v>5666.581</v>
      </c>
      <c r="O23" s="53">
        <v>12454.024</v>
      </c>
    </row>
    <row r="24" spans="1:15" ht="12.75">
      <c r="A24" s="55" t="s">
        <v>25</v>
      </c>
      <c r="B24" s="53">
        <v>8437</v>
      </c>
      <c r="C24" s="86">
        <v>12.660944206008583</v>
      </c>
      <c r="D24" s="53">
        <v>15836.822</v>
      </c>
      <c r="E24" s="53">
        <v>1877.068</v>
      </c>
      <c r="F24" s="53"/>
      <c r="G24" s="53">
        <v>2680</v>
      </c>
      <c r="H24" s="86">
        <v>4.021729343617755</v>
      </c>
      <c r="I24" s="53">
        <v>17703.248</v>
      </c>
      <c r="J24" s="53">
        <v>6605.69</v>
      </c>
      <c r="K24" s="53"/>
      <c r="L24" s="53">
        <v>440</v>
      </c>
      <c r="M24" s="86">
        <v>0.6602839220864972</v>
      </c>
      <c r="N24" s="53">
        <v>6098.071</v>
      </c>
      <c r="O24" s="53">
        <v>13859.252</v>
      </c>
    </row>
    <row r="25" spans="1:15" ht="12.75">
      <c r="A25" s="55" t="s">
        <v>26</v>
      </c>
      <c r="B25" s="53">
        <v>48274</v>
      </c>
      <c r="C25" s="86">
        <v>14.958107136659974</v>
      </c>
      <c r="D25" s="53">
        <v>125165.303</v>
      </c>
      <c r="E25" s="53">
        <v>2592.81</v>
      </c>
      <c r="F25" s="53"/>
      <c r="G25" s="53">
        <v>19327</v>
      </c>
      <c r="H25" s="86">
        <v>5.988634391809821</v>
      </c>
      <c r="I25" s="53">
        <v>168790.323</v>
      </c>
      <c r="J25" s="53">
        <v>8733.395</v>
      </c>
      <c r="K25" s="53"/>
      <c r="L25" s="53">
        <v>5479</v>
      </c>
      <c r="M25" s="86">
        <v>1.697714484023698</v>
      </c>
      <c r="N25" s="53">
        <v>101158.276</v>
      </c>
      <c r="O25" s="53">
        <v>18462.909</v>
      </c>
    </row>
    <row r="26" spans="1:15" ht="12.75">
      <c r="A26" s="55" t="s">
        <v>27</v>
      </c>
      <c r="B26" s="53">
        <v>10792</v>
      </c>
      <c r="C26" s="86">
        <v>22.979792602687223</v>
      </c>
      <c r="D26" s="53">
        <v>49644.348</v>
      </c>
      <c r="E26" s="53">
        <v>4600.106</v>
      </c>
      <c r="F26" s="53"/>
      <c r="G26" s="53">
        <v>7022</v>
      </c>
      <c r="H26" s="86">
        <v>14.952196409939738</v>
      </c>
      <c r="I26" s="53">
        <v>84086.718</v>
      </c>
      <c r="J26" s="53">
        <v>11974.753</v>
      </c>
      <c r="K26" s="53"/>
      <c r="L26" s="53">
        <v>3118</v>
      </c>
      <c r="M26" s="86">
        <v>6.639269211932798</v>
      </c>
      <c r="N26" s="53">
        <v>96210.767</v>
      </c>
      <c r="O26" s="53">
        <v>30856.564</v>
      </c>
    </row>
    <row r="27" spans="1:15" ht="12.75">
      <c r="A27" s="56" t="s">
        <v>28</v>
      </c>
      <c r="B27" s="57">
        <v>4823</v>
      </c>
      <c r="C27" s="86">
        <v>29.89895232781601</v>
      </c>
      <c r="D27" s="53">
        <v>33355.157</v>
      </c>
      <c r="E27" s="53">
        <v>6915.853</v>
      </c>
      <c r="F27" s="57"/>
      <c r="G27" s="57">
        <v>4519</v>
      </c>
      <c r="H27" s="86">
        <v>28.014382245366065</v>
      </c>
      <c r="I27" s="57">
        <v>63834.003</v>
      </c>
      <c r="J27" s="57">
        <v>14125.692</v>
      </c>
      <c r="K27" s="57"/>
      <c r="L27" s="57">
        <v>1542</v>
      </c>
      <c r="M27" s="86">
        <v>9.559233773479635</v>
      </c>
      <c r="N27" s="57">
        <v>68757.368</v>
      </c>
      <c r="O27" s="57">
        <v>44589.733</v>
      </c>
    </row>
    <row r="28" spans="1:15" ht="12.75">
      <c r="A28" s="58"/>
      <c r="B28" s="59"/>
      <c r="C28" s="60"/>
      <c r="D28" s="59"/>
      <c r="E28" s="59"/>
      <c r="F28" s="59"/>
      <c r="G28" s="59"/>
      <c r="H28" s="60"/>
      <c r="I28" s="59"/>
      <c r="J28" s="59"/>
      <c r="K28" s="59"/>
      <c r="L28" s="59"/>
      <c r="M28" s="60"/>
      <c r="N28" s="59"/>
      <c r="O28" s="59"/>
    </row>
    <row r="29" spans="1:15" ht="12.75">
      <c r="A29" s="63"/>
      <c r="B29" s="64"/>
      <c r="C29" s="65"/>
      <c r="D29" s="64"/>
      <c r="E29" s="64"/>
      <c r="F29" s="64"/>
      <c r="G29" s="64"/>
      <c r="H29" s="65"/>
      <c r="I29" s="64"/>
      <c r="J29" s="64"/>
      <c r="K29" s="64"/>
      <c r="L29" s="64"/>
      <c r="M29" s="65"/>
      <c r="N29" s="64"/>
      <c r="O29" s="64"/>
    </row>
    <row r="30" spans="1:15" ht="17.25">
      <c r="A30" s="68" t="s">
        <v>163</v>
      </c>
      <c r="B30" s="64"/>
      <c r="C30" s="65"/>
      <c r="D30" s="64"/>
      <c r="E30" s="64"/>
      <c r="F30" s="64"/>
      <c r="G30" s="64"/>
      <c r="H30" s="65"/>
      <c r="I30" s="64"/>
      <c r="J30" s="64"/>
      <c r="K30" s="64"/>
      <c r="L30" s="64"/>
      <c r="M30" s="65"/>
      <c r="N30" s="64"/>
      <c r="O30" s="64"/>
    </row>
    <row r="31" spans="1:15" ht="12.75">
      <c r="A31" s="69"/>
      <c r="B31" s="70"/>
      <c r="C31" s="71"/>
      <c r="D31" s="70"/>
      <c r="E31" s="70"/>
      <c r="F31" s="70"/>
      <c r="G31" s="70"/>
      <c r="H31" s="71"/>
      <c r="I31" s="70"/>
      <c r="J31" s="70"/>
      <c r="K31" s="70"/>
      <c r="L31" s="70"/>
      <c r="M31" s="71"/>
      <c r="N31" s="70"/>
      <c r="O31" s="70"/>
    </row>
    <row r="32" spans="1:15" ht="12.75" customHeight="1">
      <c r="A32" s="63"/>
      <c r="B32" s="73"/>
      <c r="C32" s="74"/>
      <c r="D32" s="73"/>
      <c r="E32" s="73"/>
      <c r="F32" s="73"/>
      <c r="G32" s="73"/>
      <c r="H32" s="74"/>
      <c r="I32" s="73"/>
      <c r="J32" s="73"/>
      <c r="K32" s="73"/>
      <c r="L32" s="73"/>
      <c r="M32" s="74"/>
      <c r="N32" s="73"/>
      <c r="O32" s="73"/>
    </row>
    <row r="33" spans="1:15" ht="12.75">
      <c r="A33" s="52" t="s">
        <v>29</v>
      </c>
      <c r="B33" s="53">
        <v>43969</v>
      </c>
      <c r="C33" s="86">
        <v>11.633487850309034</v>
      </c>
      <c r="D33" s="53">
        <v>25562.359</v>
      </c>
      <c r="E33" s="53">
        <v>581.372</v>
      </c>
      <c r="F33" s="53"/>
      <c r="G33" s="53">
        <v>7063</v>
      </c>
      <c r="H33" s="86">
        <v>1.868755820844975</v>
      </c>
      <c r="I33" s="53">
        <v>23380.671</v>
      </c>
      <c r="J33" s="53">
        <v>3310.303</v>
      </c>
      <c r="K33" s="53"/>
      <c r="L33" s="53">
        <v>237</v>
      </c>
      <c r="M33" s="86">
        <v>0.06270637541275083</v>
      </c>
      <c r="N33" s="53">
        <v>1859.96</v>
      </c>
      <c r="O33" s="53">
        <v>7847.932</v>
      </c>
    </row>
    <row r="34" spans="1:15" ht="12.75">
      <c r="A34" s="52" t="s">
        <v>30</v>
      </c>
      <c r="B34" s="53">
        <v>36830</v>
      </c>
      <c r="C34" s="86">
        <v>9.745165122734043</v>
      </c>
      <c r="D34" s="53">
        <v>39833.331</v>
      </c>
      <c r="E34" s="53">
        <v>1081.546</v>
      </c>
      <c r="F34" s="53"/>
      <c r="G34" s="53">
        <v>7486</v>
      </c>
      <c r="H34" s="86">
        <v>1.9807848522613918</v>
      </c>
      <c r="I34" s="53">
        <v>23553.721</v>
      </c>
      <c r="J34" s="53">
        <v>3146.369</v>
      </c>
      <c r="K34" s="53"/>
      <c r="L34" s="53">
        <v>495</v>
      </c>
      <c r="M34" s="86">
        <v>0.13097628932265412</v>
      </c>
      <c r="N34" s="53">
        <v>3278.179</v>
      </c>
      <c r="O34" s="53">
        <v>6622.584</v>
      </c>
    </row>
    <row r="35" spans="1:15" ht="12.75" customHeight="1">
      <c r="A35" s="52" t="s">
        <v>31</v>
      </c>
      <c r="B35" s="53">
        <v>35396</v>
      </c>
      <c r="C35" s="86">
        <v>9.36540863196664</v>
      </c>
      <c r="D35" s="53">
        <v>52097.251</v>
      </c>
      <c r="E35" s="53">
        <v>1471.84</v>
      </c>
      <c r="F35" s="53"/>
      <c r="G35" s="53">
        <v>9735</v>
      </c>
      <c r="H35" s="86">
        <v>2.575778422200114</v>
      </c>
      <c r="I35" s="53">
        <v>42598.087</v>
      </c>
      <c r="J35" s="53">
        <v>4375.767</v>
      </c>
      <c r="K35" s="53"/>
      <c r="L35" s="53">
        <v>942</v>
      </c>
      <c r="M35" s="86">
        <v>0.24924327413585082</v>
      </c>
      <c r="N35" s="53">
        <v>8701.723</v>
      </c>
      <c r="O35" s="53">
        <v>9237.498</v>
      </c>
    </row>
    <row r="36" spans="1:15" ht="12.75" customHeight="1">
      <c r="A36" s="52" t="s">
        <v>32</v>
      </c>
      <c r="B36" s="53">
        <v>44436</v>
      </c>
      <c r="C36" s="86">
        <v>11.757079621432407</v>
      </c>
      <c r="D36" s="53">
        <v>78530.591</v>
      </c>
      <c r="E36" s="53">
        <v>1767.274</v>
      </c>
      <c r="F36" s="53"/>
      <c r="G36" s="53">
        <v>13861</v>
      </c>
      <c r="H36" s="86">
        <v>3.6674066214932624</v>
      </c>
      <c r="I36" s="53">
        <v>83987.685</v>
      </c>
      <c r="J36" s="53">
        <v>6059.28</v>
      </c>
      <c r="K36" s="53"/>
      <c r="L36" s="53">
        <v>1964</v>
      </c>
      <c r="M36" s="86">
        <v>0.519644080846459</v>
      </c>
      <c r="N36" s="53">
        <v>24262.264</v>
      </c>
      <c r="O36" s="53">
        <v>12353.495</v>
      </c>
    </row>
    <row r="37" spans="1:15" ht="12.75" customHeight="1">
      <c r="A37" s="52" t="s">
        <v>33</v>
      </c>
      <c r="B37" s="53">
        <v>41295</v>
      </c>
      <c r="C37" s="86">
        <v>14.568398622713932</v>
      </c>
      <c r="D37" s="53">
        <v>101767.501</v>
      </c>
      <c r="E37" s="53">
        <v>2464.402</v>
      </c>
      <c r="F37" s="53"/>
      <c r="G37" s="53">
        <v>15851</v>
      </c>
      <c r="H37" s="86">
        <v>5.592049559720027</v>
      </c>
      <c r="I37" s="53">
        <v>133512.669</v>
      </c>
      <c r="J37" s="53">
        <v>8422.981</v>
      </c>
      <c r="K37" s="53"/>
      <c r="L37" s="53">
        <v>4227</v>
      </c>
      <c r="M37" s="86">
        <v>1.4912367351546625</v>
      </c>
      <c r="N37" s="53">
        <v>72386.302</v>
      </c>
      <c r="O37" s="53">
        <v>17124.746</v>
      </c>
    </row>
    <row r="38" spans="1:15" ht="12.75" customHeight="1">
      <c r="A38" s="52" t="s">
        <v>34</v>
      </c>
      <c r="B38" s="53">
        <v>16012</v>
      </c>
      <c r="C38" s="86">
        <v>21.182976358994033</v>
      </c>
      <c r="D38" s="53">
        <v>67228.462</v>
      </c>
      <c r="E38" s="53">
        <v>4198.63</v>
      </c>
      <c r="F38" s="53"/>
      <c r="G38" s="53">
        <v>9620</v>
      </c>
      <c r="H38" s="86">
        <v>12.726719496222996</v>
      </c>
      <c r="I38" s="53">
        <v>109698.025</v>
      </c>
      <c r="J38" s="53">
        <v>11403.121</v>
      </c>
      <c r="K38" s="53"/>
      <c r="L38" s="53">
        <v>4087</v>
      </c>
      <c r="M38" s="86">
        <v>5.406871370172909</v>
      </c>
      <c r="N38" s="53">
        <v>115057.94</v>
      </c>
      <c r="O38" s="53">
        <v>28152.175</v>
      </c>
    </row>
    <row r="39" spans="1:15" ht="12.75" customHeight="1">
      <c r="A39" s="76" t="s">
        <v>35</v>
      </c>
      <c r="B39" s="57">
        <v>5526</v>
      </c>
      <c r="C39" s="87">
        <v>29.242736942371806</v>
      </c>
      <c r="D39" s="57">
        <v>37288.642</v>
      </c>
      <c r="E39" s="57">
        <v>6747.854</v>
      </c>
      <c r="F39" s="57"/>
      <c r="G39" s="57">
        <v>5083</v>
      </c>
      <c r="H39" s="87">
        <v>26.898449489336933</v>
      </c>
      <c r="I39" s="57">
        <v>71241.754</v>
      </c>
      <c r="J39" s="57">
        <v>14015.69</v>
      </c>
      <c r="K39" s="57"/>
      <c r="L39" s="57">
        <v>1776</v>
      </c>
      <c r="M39" s="87">
        <v>9.398317193205271</v>
      </c>
      <c r="N39" s="57">
        <v>78047.344</v>
      </c>
      <c r="O39" s="57">
        <v>43945.577</v>
      </c>
    </row>
    <row r="40" spans="1:15" ht="12.75" customHeight="1">
      <c r="A40" s="78"/>
      <c r="B40" s="59"/>
      <c r="C40" s="60"/>
      <c r="D40" s="59"/>
      <c r="E40" s="59"/>
      <c r="F40" s="59"/>
      <c r="G40" s="59"/>
      <c r="H40" s="60"/>
      <c r="I40" s="59"/>
      <c r="J40" s="62"/>
      <c r="K40" s="59"/>
      <c r="L40" s="59"/>
      <c r="M40" s="60"/>
      <c r="N40" s="59"/>
      <c r="O40" s="59"/>
    </row>
    <row r="41" spans="1:15" ht="12.75">
      <c r="A41" s="78"/>
      <c r="B41" s="64"/>
      <c r="C41" s="65"/>
      <c r="D41" s="64"/>
      <c r="E41" s="64"/>
      <c r="F41" s="64"/>
      <c r="G41" s="64"/>
      <c r="H41" s="65"/>
      <c r="I41" s="64"/>
      <c r="J41" s="67"/>
      <c r="K41" s="64"/>
      <c r="L41" s="64"/>
      <c r="M41" s="65"/>
      <c r="N41" s="64"/>
      <c r="O41" s="64"/>
    </row>
    <row r="42" spans="1:26" s="33" customFormat="1" ht="18.75" customHeight="1">
      <c r="A42" s="79" t="s">
        <v>36</v>
      </c>
      <c r="B42" s="80">
        <v>223464</v>
      </c>
      <c r="C42" s="88">
        <v>11.825243951484875</v>
      </c>
      <c r="D42" s="80">
        <v>402308.137</v>
      </c>
      <c r="E42" s="80">
        <v>1800.326</v>
      </c>
      <c r="F42" s="80"/>
      <c r="G42" s="80">
        <v>68699</v>
      </c>
      <c r="H42" s="88">
        <v>3.6354063035793667</v>
      </c>
      <c r="I42" s="80">
        <v>487972.612</v>
      </c>
      <c r="J42" s="80">
        <v>7103.053</v>
      </c>
      <c r="K42" s="80"/>
      <c r="L42" s="80">
        <v>13728</v>
      </c>
      <c r="M42" s="88">
        <v>0.7264568295832187</v>
      </c>
      <c r="N42" s="80">
        <v>303593.712</v>
      </c>
      <c r="O42" s="80">
        <v>22114.927</v>
      </c>
      <c r="P42" s="82"/>
      <c r="Q42" s="82"/>
      <c r="R42" s="82"/>
      <c r="S42" s="82"/>
      <c r="T42" s="82"/>
      <c r="U42" s="82"/>
      <c r="V42" s="82"/>
      <c r="W42" s="82"/>
      <c r="X42" s="82"/>
      <c r="Y42" s="82"/>
      <c r="Z42" s="82"/>
    </row>
    <row r="43" ht="12.75">
      <c r="A43" s="83"/>
    </row>
    <row r="44" spans="1:26" s="35" customFormat="1" ht="12.75">
      <c r="A44" s="84" t="s">
        <v>37</v>
      </c>
      <c r="B44" s="85"/>
      <c r="C44" s="85"/>
      <c r="D44" s="85"/>
      <c r="E44" s="85"/>
      <c r="F44" s="85"/>
      <c r="G44" s="85"/>
      <c r="H44" s="85"/>
      <c r="I44" s="85"/>
      <c r="J44" s="85"/>
      <c r="K44" s="85"/>
      <c r="L44" s="85"/>
      <c r="M44" s="85"/>
      <c r="N44" s="85"/>
      <c r="O44" s="85"/>
      <c r="P44" s="85"/>
      <c r="Q44" s="85"/>
      <c r="R44" s="85"/>
      <c r="S44" s="85"/>
      <c r="T44" s="85"/>
      <c r="U44" s="85"/>
      <c r="V44" s="85"/>
      <c r="W44" s="85"/>
      <c r="X44" s="85"/>
      <c r="Y44" s="85"/>
      <c r="Z44" s="85"/>
    </row>
    <row r="45" spans="1:26" s="35" customFormat="1" ht="12.75">
      <c r="A45" s="84" t="s">
        <v>458</v>
      </c>
      <c r="B45" s="85"/>
      <c r="C45" s="85"/>
      <c r="D45" s="85"/>
      <c r="E45" s="85"/>
      <c r="F45" s="85"/>
      <c r="G45" s="85"/>
      <c r="H45" s="85"/>
      <c r="I45" s="85"/>
      <c r="J45" s="85"/>
      <c r="K45" s="85"/>
      <c r="L45" s="85"/>
      <c r="M45" s="85"/>
      <c r="N45" s="85"/>
      <c r="O45" s="85"/>
      <c r="P45" s="85"/>
      <c r="Q45" s="85"/>
      <c r="R45" s="85"/>
      <c r="S45" s="85"/>
      <c r="T45" s="85"/>
      <c r="U45" s="85"/>
      <c r="V45" s="85"/>
      <c r="W45" s="85"/>
      <c r="X45" s="85"/>
      <c r="Y45" s="85"/>
      <c r="Z45" s="85"/>
    </row>
  </sheetData>
  <sheetProtection/>
  <mergeCells count="5">
    <mergeCell ref="L6:O6"/>
    <mergeCell ref="A4:F4"/>
    <mergeCell ref="A6:A7"/>
    <mergeCell ref="B6:E6"/>
    <mergeCell ref="G6:J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0" r:id="rId1"/>
</worksheet>
</file>

<file path=xl/worksheets/sheet3.xml><?xml version="1.0" encoding="utf-8"?>
<worksheet xmlns="http://schemas.openxmlformats.org/spreadsheetml/2006/main" xmlns:r="http://schemas.openxmlformats.org/officeDocument/2006/relationships">
  <sheetPr codeName="Sheet1">
    <pageSetUpPr fitToPage="1"/>
  </sheetPr>
  <dimension ref="A1:Z45"/>
  <sheetViews>
    <sheetView zoomScale="80" zoomScaleNormal="80" zoomScalePageLayoutView="0" workbookViewId="0" topLeftCell="A1">
      <selection activeCell="A1" sqref="A1"/>
    </sheetView>
  </sheetViews>
  <sheetFormatPr defaultColWidth="9.140625" defaultRowHeight="12.75"/>
  <cols>
    <col min="1" max="1" width="16.00390625" style="83" customWidth="1"/>
    <col min="2" max="2" width="12.28125" style="83" customWidth="1"/>
    <col min="3" max="3" width="12.421875" style="83" customWidth="1"/>
    <col min="4" max="4" width="16.8515625" style="83" customWidth="1"/>
    <col min="5" max="5" width="10.57421875" style="83" customWidth="1"/>
    <col min="6" max="7" width="13.00390625" style="83" customWidth="1"/>
    <col min="8" max="8" width="13.8515625" style="83" customWidth="1"/>
    <col min="9" max="9" width="15.140625" style="83" customWidth="1"/>
    <col min="10" max="10" width="12.57421875" style="83" customWidth="1"/>
    <col min="11" max="11" width="10.7109375" style="83" customWidth="1"/>
    <col min="12" max="12" width="12.28125" style="83" customWidth="1"/>
    <col min="13" max="26" width="8.8515625" style="83" customWidth="1"/>
  </cols>
  <sheetData>
    <row r="1" spans="1:12" ht="30" customHeight="1">
      <c r="A1" s="1" t="s">
        <v>118</v>
      </c>
      <c r="B1" s="2"/>
      <c r="C1" s="3"/>
      <c r="D1" s="3"/>
      <c r="E1" s="3"/>
      <c r="F1" s="3"/>
      <c r="G1" s="3"/>
      <c r="H1" s="3"/>
      <c r="I1" s="3"/>
      <c r="J1" s="3"/>
      <c r="K1" s="3"/>
      <c r="L1" s="41" t="s">
        <v>457</v>
      </c>
    </row>
    <row r="2" spans="1:12" ht="21" customHeight="1" thickBot="1">
      <c r="A2" s="104" t="s">
        <v>323</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40" t="s">
        <v>0</v>
      </c>
      <c r="B4" s="38"/>
      <c r="C4" s="38"/>
      <c r="D4" s="38"/>
      <c r="E4" s="38"/>
      <c r="F4" s="38"/>
      <c r="G4" s="11"/>
      <c r="H4" s="11"/>
      <c r="I4" s="11"/>
      <c r="J4" s="11"/>
      <c r="K4" s="11"/>
      <c r="L4" s="167"/>
    </row>
    <row r="5" spans="1:12" ht="12.75" customHeight="1">
      <c r="A5" s="12"/>
      <c r="B5" s="9"/>
      <c r="C5" s="9"/>
      <c r="D5" s="9"/>
      <c r="E5" s="9"/>
      <c r="F5" s="9"/>
      <c r="G5" s="9"/>
      <c r="H5" s="9"/>
      <c r="I5" s="9"/>
      <c r="J5" s="9"/>
      <c r="K5" s="9"/>
      <c r="L5" s="10"/>
    </row>
    <row r="6" spans="1:26" s="13" customFormat="1" ht="21" customHeight="1">
      <c r="A6" s="225" t="s">
        <v>114</v>
      </c>
      <c r="B6" s="223" t="s">
        <v>1</v>
      </c>
      <c r="C6" s="223" t="s">
        <v>2</v>
      </c>
      <c r="D6" s="223" t="s">
        <v>3</v>
      </c>
      <c r="E6" s="226" t="s">
        <v>4</v>
      </c>
      <c r="F6" s="227"/>
      <c r="G6" s="228"/>
      <c r="H6" s="223" t="s">
        <v>5</v>
      </c>
      <c r="I6" s="223" t="s">
        <v>186</v>
      </c>
      <c r="J6" s="223" t="s">
        <v>184</v>
      </c>
      <c r="K6" s="223" t="s">
        <v>6</v>
      </c>
      <c r="L6" s="223" t="s">
        <v>185</v>
      </c>
      <c r="M6" s="168"/>
      <c r="N6" s="168"/>
      <c r="O6" s="168"/>
      <c r="P6" s="168"/>
      <c r="Q6" s="168"/>
      <c r="R6" s="168"/>
      <c r="S6" s="168"/>
      <c r="T6" s="168"/>
      <c r="U6" s="168"/>
      <c r="V6" s="168"/>
      <c r="W6" s="168"/>
      <c r="X6" s="168"/>
      <c r="Y6" s="168"/>
      <c r="Z6" s="168"/>
    </row>
    <row r="7" spans="1:26" s="13" customFormat="1" ht="27" customHeight="1">
      <c r="A7" s="224"/>
      <c r="B7" s="224"/>
      <c r="C7" s="224"/>
      <c r="D7" s="224"/>
      <c r="E7" s="169" t="s">
        <v>7</v>
      </c>
      <c r="F7" s="170" t="s">
        <v>8</v>
      </c>
      <c r="G7" s="101" t="s">
        <v>9</v>
      </c>
      <c r="H7" s="224"/>
      <c r="I7" s="224"/>
      <c r="J7" s="224"/>
      <c r="K7" s="224"/>
      <c r="L7" s="224"/>
      <c r="M7" s="168"/>
      <c r="N7" s="168"/>
      <c r="O7" s="168"/>
      <c r="P7" s="168"/>
      <c r="Q7" s="168"/>
      <c r="R7" s="168"/>
      <c r="S7" s="168"/>
      <c r="T7" s="168"/>
      <c r="U7" s="168"/>
      <c r="V7" s="168"/>
      <c r="W7" s="168"/>
      <c r="X7" s="168"/>
      <c r="Y7" s="168"/>
      <c r="Z7" s="168"/>
    </row>
    <row r="8" spans="1:12" ht="12.75">
      <c r="A8" s="171"/>
      <c r="B8" s="51"/>
      <c r="C8" s="51"/>
      <c r="D8" s="51"/>
      <c r="E8" s="51"/>
      <c r="F8" s="51"/>
      <c r="G8" s="51"/>
      <c r="H8" s="51"/>
      <c r="I8" s="51"/>
      <c r="J8" s="51"/>
      <c r="K8" s="51"/>
      <c r="L8" s="51"/>
    </row>
    <row r="9" spans="1:12" ht="12.75">
      <c r="A9" s="52" t="s">
        <v>10</v>
      </c>
      <c r="B9" s="53">
        <v>32041</v>
      </c>
      <c r="C9" s="53">
        <v>58179</v>
      </c>
      <c r="D9" s="53">
        <v>-2844019</v>
      </c>
      <c r="E9" s="53">
        <v>106562</v>
      </c>
      <c r="F9" s="53">
        <v>239</v>
      </c>
      <c r="G9" s="53">
        <v>136666</v>
      </c>
      <c r="H9" s="53">
        <v>206709</v>
      </c>
      <c r="I9" s="53">
        <v>4170</v>
      </c>
      <c r="J9" s="53">
        <v>361</v>
      </c>
      <c r="K9" s="53">
        <v>246</v>
      </c>
      <c r="L9" s="53">
        <v>295</v>
      </c>
    </row>
    <row r="10" spans="1:12" ht="12.75">
      <c r="A10" s="55" t="s">
        <v>11</v>
      </c>
      <c r="B10" s="53">
        <v>200657</v>
      </c>
      <c r="C10" s="53">
        <v>256918</v>
      </c>
      <c r="D10" s="53">
        <v>399288</v>
      </c>
      <c r="E10" s="53">
        <v>13915</v>
      </c>
      <c r="F10" s="53">
        <v>3913</v>
      </c>
      <c r="G10" s="53">
        <v>76073</v>
      </c>
      <c r="H10" s="53">
        <v>456165</v>
      </c>
      <c r="I10" s="53">
        <v>164994</v>
      </c>
      <c r="J10" s="53">
        <v>9040</v>
      </c>
      <c r="K10" s="53">
        <v>4704</v>
      </c>
      <c r="L10" s="53">
        <v>5634</v>
      </c>
    </row>
    <row r="11" spans="1:12" ht="12.75">
      <c r="A11" s="55" t="s">
        <v>12</v>
      </c>
      <c r="B11" s="53">
        <v>149131</v>
      </c>
      <c r="C11" s="53">
        <v>178496</v>
      </c>
      <c r="D11" s="53">
        <v>1110907</v>
      </c>
      <c r="E11" s="53">
        <v>3201</v>
      </c>
      <c r="F11" s="53">
        <v>8370</v>
      </c>
      <c r="G11" s="53">
        <v>54946</v>
      </c>
      <c r="H11" s="53">
        <v>485520</v>
      </c>
      <c r="I11" s="53">
        <v>666508</v>
      </c>
      <c r="J11" s="53">
        <v>38193</v>
      </c>
      <c r="K11" s="53">
        <v>21366</v>
      </c>
      <c r="L11" s="53">
        <v>20790</v>
      </c>
    </row>
    <row r="12" spans="1:12" ht="12.75">
      <c r="A12" s="55" t="s">
        <v>13</v>
      </c>
      <c r="B12" s="53">
        <v>140667</v>
      </c>
      <c r="C12" s="53">
        <v>194904</v>
      </c>
      <c r="D12" s="53">
        <v>1751718</v>
      </c>
      <c r="E12" s="53">
        <v>3781</v>
      </c>
      <c r="F12" s="53">
        <v>15564</v>
      </c>
      <c r="G12" s="53">
        <v>74572</v>
      </c>
      <c r="H12" s="53">
        <v>554551</v>
      </c>
      <c r="I12" s="53">
        <v>1188666</v>
      </c>
      <c r="J12" s="53">
        <v>75471</v>
      </c>
      <c r="K12" s="53">
        <v>36307</v>
      </c>
      <c r="L12" s="53">
        <v>46489</v>
      </c>
    </row>
    <row r="13" spans="1:12" ht="12.75">
      <c r="A13" s="55" t="s">
        <v>14</v>
      </c>
      <c r="B13" s="53">
        <v>128835</v>
      </c>
      <c r="C13" s="53">
        <v>196821</v>
      </c>
      <c r="D13" s="53">
        <v>2249810</v>
      </c>
      <c r="E13" s="53">
        <v>3403</v>
      </c>
      <c r="F13" s="53">
        <v>42558</v>
      </c>
      <c r="G13" s="53">
        <v>100078</v>
      </c>
      <c r="H13" s="53">
        <v>541648</v>
      </c>
      <c r="I13" s="53">
        <v>1619860</v>
      </c>
      <c r="J13" s="53">
        <v>111843</v>
      </c>
      <c r="K13" s="53">
        <v>44314</v>
      </c>
      <c r="L13" s="53">
        <v>74695</v>
      </c>
    </row>
    <row r="14" spans="1:12" ht="12.75">
      <c r="A14" s="55" t="s">
        <v>15</v>
      </c>
      <c r="B14" s="53">
        <v>126268</v>
      </c>
      <c r="C14" s="53">
        <v>203841</v>
      </c>
      <c r="D14" s="53">
        <v>2842722</v>
      </c>
      <c r="E14" s="53">
        <v>3513</v>
      </c>
      <c r="F14" s="53">
        <v>76706</v>
      </c>
      <c r="G14" s="53">
        <v>151475</v>
      </c>
      <c r="H14" s="53">
        <v>559163</v>
      </c>
      <c r="I14" s="53">
        <v>2107740</v>
      </c>
      <c r="J14" s="53">
        <v>152629</v>
      </c>
      <c r="K14" s="53">
        <v>49039</v>
      </c>
      <c r="L14" s="53">
        <v>108658</v>
      </c>
    </row>
    <row r="15" spans="1:12" ht="12.75">
      <c r="A15" s="55" t="s">
        <v>16</v>
      </c>
      <c r="B15" s="53">
        <v>125459</v>
      </c>
      <c r="C15" s="53">
        <v>210211</v>
      </c>
      <c r="D15" s="53">
        <v>3448470</v>
      </c>
      <c r="E15" s="53">
        <v>4549</v>
      </c>
      <c r="F15" s="53">
        <v>117737</v>
      </c>
      <c r="G15" s="53">
        <v>188621</v>
      </c>
      <c r="H15" s="53">
        <v>569648</v>
      </c>
      <c r="I15" s="53">
        <v>2619133</v>
      </c>
      <c r="J15" s="53">
        <v>197117</v>
      </c>
      <c r="K15" s="53">
        <v>51429</v>
      </c>
      <c r="L15" s="53">
        <v>149079</v>
      </c>
    </row>
    <row r="16" spans="1:12" ht="12.75">
      <c r="A16" s="55" t="s">
        <v>17</v>
      </c>
      <c r="B16" s="53">
        <v>117734</v>
      </c>
      <c r="C16" s="53">
        <v>203986</v>
      </c>
      <c r="D16" s="53">
        <v>3820928</v>
      </c>
      <c r="E16" s="53">
        <v>3592</v>
      </c>
      <c r="F16" s="53">
        <v>155866</v>
      </c>
      <c r="G16" s="53">
        <v>205497</v>
      </c>
      <c r="H16" s="53">
        <v>561941</v>
      </c>
      <c r="I16" s="53">
        <v>2938746</v>
      </c>
      <c r="J16" s="53">
        <v>226882</v>
      </c>
      <c r="K16" s="53">
        <v>49420</v>
      </c>
      <c r="L16" s="53">
        <v>179667</v>
      </c>
    </row>
    <row r="17" spans="1:12" ht="12.75">
      <c r="A17" s="55" t="s">
        <v>18</v>
      </c>
      <c r="B17" s="53">
        <v>104696</v>
      </c>
      <c r="C17" s="53">
        <v>187017</v>
      </c>
      <c r="D17" s="53">
        <v>3919881</v>
      </c>
      <c r="E17" s="53">
        <v>4040</v>
      </c>
      <c r="F17" s="53">
        <v>180559</v>
      </c>
      <c r="G17" s="53">
        <v>210486</v>
      </c>
      <c r="H17" s="53">
        <v>537680</v>
      </c>
      <c r="I17" s="53">
        <v>3021588</v>
      </c>
      <c r="J17" s="53">
        <v>237652</v>
      </c>
      <c r="K17" s="53">
        <v>43879</v>
      </c>
      <c r="L17" s="53">
        <v>195019</v>
      </c>
    </row>
    <row r="18" spans="1:12" ht="12.75">
      <c r="A18" s="55" t="s">
        <v>19</v>
      </c>
      <c r="B18" s="53">
        <v>90788</v>
      </c>
      <c r="C18" s="53">
        <v>166971</v>
      </c>
      <c r="D18" s="53">
        <v>3852910</v>
      </c>
      <c r="E18" s="53">
        <v>4212</v>
      </c>
      <c r="F18" s="53">
        <v>193748</v>
      </c>
      <c r="G18" s="53">
        <v>236335</v>
      </c>
      <c r="H18" s="53">
        <v>517227</v>
      </c>
      <c r="I18" s="53">
        <v>2934418</v>
      </c>
      <c r="J18" s="53">
        <v>233693</v>
      </c>
      <c r="K18" s="53">
        <v>37252</v>
      </c>
      <c r="L18" s="53">
        <v>197117</v>
      </c>
    </row>
    <row r="19" spans="1:12" ht="12.75">
      <c r="A19" s="55" t="s">
        <v>20</v>
      </c>
      <c r="B19" s="53">
        <v>80156</v>
      </c>
      <c r="C19" s="53">
        <v>150950</v>
      </c>
      <c r="D19" s="53">
        <v>3803783</v>
      </c>
      <c r="E19" s="53">
        <v>4782</v>
      </c>
      <c r="F19" s="53">
        <v>202503</v>
      </c>
      <c r="G19" s="53">
        <v>251623</v>
      </c>
      <c r="H19" s="53">
        <v>511071</v>
      </c>
      <c r="I19" s="53">
        <v>2872383</v>
      </c>
      <c r="J19" s="53">
        <v>231160</v>
      </c>
      <c r="K19" s="53">
        <v>32645</v>
      </c>
      <c r="L19" s="53">
        <v>198911</v>
      </c>
    </row>
    <row r="20" spans="1:12" ht="12.75">
      <c r="A20" s="55" t="s">
        <v>21</v>
      </c>
      <c r="B20" s="53">
        <v>137994</v>
      </c>
      <c r="C20" s="53">
        <v>271648</v>
      </c>
      <c r="D20" s="53">
        <v>7568422</v>
      </c>
      <c r="E20" s="53">
        <v>8582</v>
      </c>
      <c r="F20" s="53">
        <v>443988</v>
      </c>
      <c r="G20" s="53">
        <v>563397</v>
      </c>
      <c r="H20" s="53">
        <v>1007667</v>
      </c>
      <c r="I20" s="53">
        <v>5611695</v>
      </c>
      <c r="J20" s="53">
        <v>455950</v>
      </c>
      <c r="K20" s="53">
        <v>57390</v>
      </c>
      <c r="L20" s="53">
        <v>398862</v>
      </c>
    </row>
    <row r="21" spans="1:12" ht="12.75">
      <c r="A21" s="55" t="s">
        <v>22</v>
      </c>
      <c r="B21" s="53">
        <v>115522</v>
      </c>
      <c r="C21" s="53">
        <v>241694</v>
      </c>
      <c r="D21" s="53">
        <v>7492712</v>
      </c>
      <c r="E21" s="53">
        <v>8054</v>
      </c>
      <c r="F21" s="53">
        <v>479244</v>
      </c>
      <c r="G21" s="53">
        <v>609512</v>
      </c>
      <c r="H21" s="53">
        <v>978609</v>
      </c>
      <c r="I21" s="53">
        <v>5469589</v>
      </c>
      <c r="J21" s="53">
        <v>448799</v>
      </c>
      <c r="K21" s="53">
        <v>51503</v>
      </c>
      <c r="L21" s="53">
        <v>397444</v>
      </c>
    </row>
    <row r="22" spans="1:12" ht="12.75">
      <c r="A22" s="55" t="s">
        <v>23</v>
      </c>
      <c r="B22" s="53">
        <v>98608</v>
      </c>
      <c r="C22" s="53">
        <v>217224</v>
      </c>
      <c r="D22" s="53">
        <v>7382015</v>
      </c>
      <c r="E22" s="53">
        <v>9154</v>
      </c>
      <c r="F22" s="53">
        <v>464401</v>
      </c>
      <c r="G22" s="53">
        <v>604729</v>
      </c>
      <c r="H22" s="53">
        <v>951078</v>
      </c>
      <c r="I22" s="53">
        <v>5394267</v>
      </c>
      <c r="J22" s="53">
        <v>446471</v>
      </c>
      <c r="K22" s="53">
        <v>46178</v>
      </c>
      <c r="L22" s="53">
        <v>400344</v>
      </c>
    </row>
    <row r="23" spans="1:12" ht="12.75">
      <c r="A23" s="55" t="s">
        <v>24</v>
      </c>
      <c r="B23" s="53">
        <v>84151</v>
      </c>
      <c r="C23" s="53">
        <v>191177</v>
      </c>
      <c r="D23" s="53">
        <v>7142079</v>
      </c>
      <c r="E23" s="53">
        <v>9385</v>
      </c>
      <c r="F23" s="53">
        <v>446798</v>
      </c>
      <c r="G23" s="53">
        <v>616381</v>
      </c>
      <c r="H23" s="53">
        <v>903131</v>
      </c>
      <c r="I23" s="53">
        <v>5217219</v>
      </c>
      <c r="J23" s="53">
        <v>434832</v>
      </c>
      <c r="K23" s="53">
        <v>40819</v>
      </c>
      <c r="L23" s="53">
        <v>394027</v>
      </c>
    </row>
    <row r="24" spans="1:12" ht="12.75">
      <c r="A24" s="55" t="s">
        <v>25</v>
      </c>
      <c r="B24" s="53">
        <v>71667</v>
      </c>
      <c r="C24" s="53">
        <v>169411</v>
      </c>
      <c r="D24" s="53">
        <v>6799130</v>
      </c>
      <c r="E24" s="53">
        <v>9064</v>
      </c>
      <c r="F24" s="53">
        <v>406387</v>
      </c>
      <c r="G24" s="53">
        <v>558668</v>
      </c>
      <c r="H24" s="53">
        <v>839520</v>
      </c>
      <c r="I24" s="53">
        <v>5013596</v>
      </c>
      <c r="J24" s="53">
        <v>420420</v>
      </c>
      <c r="K24" s="53">
        <v>36478</v>
      </c>
      <c r="L24" s="53">
        <v>383945</v>
      </c>
    </row>
    <row r="25" spans="1:12" ht="12.75">
      <c r="A25" s="55" t="s">
        <v>26</v>
      </c>
      <c r="B25" s="53">
        <v>341170</v>
      </c>
      <c r="C25" s="53">
        <v>877711</v>
      </c>
      <c r="D25" s="53">
        <v>49563412</v>
      </c>
      <c r="E25" s="53">
        <v>91331</v>
      </c>
      <c r="F25" s="53">
        <v>2033293</v>
      </c>
      <c r="G25" s="53">
        <v>2835940</v>
      </c>
      <c r="H25" s="53">
        <v>5326048</v>
      </c>
      <c r="I25" s="53">
        <v>39511934</v>
      </c>
      <c r="J25" s="53">
        <v>3395000</v>
      </c>
      <c r="K25" s="53">
        <v>173760</v>
      </c>
      <c r="L25" s="53">
        <v>3221247</v>
      </c>
    </row>
    <row r="26" spans="1:12" ht="12.75">
      <c r="A26" s="55" t="s">
        <v>27</v>
      </c>
      <c r="B26" s="53">
        <v>49548</v>
      </c>
      <c r="C26" s="53">
        <v>138282</v>
      </c>
      <c r="D26" s="53">
        <v>16495373</v>
      </c>
      <c r="E26" s="53">
        <v>51814</v>
      </c>
      <c r="F26" s="53">
        <v>51986</v>
      </c>
      <c r="G26" s="53">
        <v>418529</v>
      </c>
      <c r="H26" s="53">
        <v>1286425</v>
      </c>
      <c r="I26" s="53">
        <v>14797174</v>
      </c>
      <c r="J26" s="53">
        <v>1314329</v>
      </c>
      <c r="K26" s="53">
        <v>24738</v>
      </c>
      <c r="L26" s="53">
        <v>1289592</v>
      </c>
    </row>
    <row r="27" spans="1:12" ht="12.75">
      <c r="A27" s="56" t="s">
        <v>28</v>
      </c>
      <c r="B27" s="57">
        <v>17598</v>
      </c>
      <c r="C27" s="57">
        <v>48691</v>
      </c>
      <c r="D27" s="57">
        <v>22609036</v>
      </c>
      <c r="E27" s="57">
        <v>119947</v>
      </c>
      <c r="F27" s="172" t="s">
        <v>455</v>
      </c>
      <c r="G27" s="57">
        <v>348784</v>
      </c>
      <c r="H27" s="57">
        <v>1733700</v>
      </c>
      <c r="I27" s="57">
        <v>20672256</v>
      </c>
      <c r="J27" s="57">
        <v>1917608</v>
      </c>
      <c r="K27" s="57">
        <v>100577</v>
      </c>
      <c r="L27" s="57">
        <v>1817031</v>
      </c>
    </row>
    <row r="28" spans="1:12" ht="12.75">
      <c r="A28" s="63"/>
      <c r="B28" s="173"/>
      <c r="C28" s="173"/>
      <c r="D28" s="173"/>
      <c r="E28" s="173"/>
      <c r="F28" s="173"/>
      <c r="G28" s="173"/>
      <c r="H28" s="173"/>
      <c r="I28" s="173"/>
      <c r="J28" s="173"/>
      <c r="K28" s="173"/>
      <c r="L28" s="174"/>
    </row>
    <row r="29" spans="1:26" s="18" customFormat="1" ht="12.75">
      <c r="A29" s="63"/>
      <c r="B29" s="173"/>
      <c r="C29" s="173"/>
      <c r="D29" s="173"/>
      <c r="E29" s="173"/>
      <c r="F29" s="173"/>
      <c r="G29" s="173"/>
      <c r="H29" s="173"/>
      <c r="I29" s="173"/>
      <c r="J29" s="173"/>
      <c r="K29" s="173"/>
      <c r="L29" s="174"/>
      <c r="M29" s="9"/>
      <c r="N29" s="9"/>
      <c r="O29" s="9"/>
      <c r="P29" s="9"/>
      <c r="Q29" s="9"/>
      <c r="R29" s="9"/>
      <c r="S29" s="9"/>
      <c r="T29" s="9"/>
      <c r="U29" s="9"/>
      <c r="V29" s="9"/>
      <c r="W29" s="9"/>
      <c r="X29" s="9"/>
      <c r="Y29" s="9"/>
      <c r="Z29" s="9"/>
    </row>
    <row r="30" spans="1:12" ht="18.75" customHeight="1">
      <c r="A30" s="68" t="s">
        <v>163</v>
      </c>
      <c r="B30" s="173"/>
      <c r="C30" s="173"/>
      <c r="D30" s="173"/>
      <c r="E30" s="173"/>
      <c r="F30" s="173"/>
      <c r="G30" s="173"/>
      <c r="H30" s="173"/>
      <c r="I30" s="173"/>
      <c r="J30" s="173"/>
      <c r="K30" s="173"/>
      <c r="L30" s="174"/>
    </row>
    <row r="31" spans="1:12" ht="12.75" customHeight="1">
      <c r="A31" s="12"/>
      <c r="B31" s="173"/>
      <c r="C31" s="173"/>
      <c r="D31" s="173"/>
      <c r="E31" s="173"/>
      <c r="F31" s="173"/>
      <c r="G31" s="173"/>
      <c r="H31" s="173"/>
      <c r="I31" s="173"/>
      <c r="J31" s="173"/>
      <c r="K31" s="173"/>
      <c r="L31" s="174"/>
    </row>
    <row r="32" spans="1:12" ht="12.75" customHeight="1">
      <c r="A32" s="58"/>
      <c r="B32" s="175"/>
      <c r="C32" s="175"/>
      <c r="D32" s="175"/>
      <c r="E32" s="175"/>
      <c r="F32" s="175"/>
      <c r="G32" s="175"/>
      <c r="H32" s="175"/>
      <c r="I32" s="175"/>
      <c r="J32" s="175"/>
      <c r="K32" s="175"/>
      <c r="L32" s="175"/>
    </row>
    <row r="33" spans="1:12" ht="12.75" customHeight="1">
      <c r="A33" s="52" t="s">
        <v>29</v>
      </c>
      <c r="B33" s="53">
        <v>442524</v>
      </c>
      <c r="C33" s="53">
        <v>574336</v>
      </c>
      <c r="D33" s="53">
        <v>-663903</v>
      </c>
      <c r="E33" s="53">
        <v>125196</v>
      </c>
      <c r="F33" s="53">
        <v>17038</v>
      </c>
      <c r="G33" s="53">
        <v>296886</v>
      </c>
      <c r="H33" s="53">
        <v>1380107</v>
      </c>
      <c r="I33" s="53">
        <v>1279517</v>
      </c>
      <c r="J33" s="53">
        <v>74741</v>
      </c>
      <c r="K33" s="53">
        <v>40251</v>
      </c>
      <c r="L33" s="53">
        <v>42843</v>
      </c>
    </row>
    <row r="34" spans="1:12" ht="12.75" customHeight="1">
      <c r="A34" s="52" t="s">
        <v>30</v>
      </c>
      <c r="B34" s="53">
        <v>442557</v>
      </c>
      <c r="C34" s="53">
        <v>694435</v>
      </c>
      <c r="D34" s="53">
        <v>9090031</v>
      </c>
      <c r="E34" s="53">
        <v>13148</v>
      </c>
      <c r="F34" s="53">
        <v>228384</v>
      </c>
      <c r="G34" s="53">
        <v>457762</v>
      </c>
      <c r="H34" s="53">
        <v>1911094</v>
      </c>
      <c r="I34" s="53">
        <v>6683512</v>
      </c>
      <c r="J34" s="53">
        <v>478812</v>
      </c>
      <c r="K34" s="53">
        <v>159671</v>
      </c>
      <c r="L34" s="53">
        <v>338752</v>
      </c>
    </row>
    <row r="35" spans="1:12" ht="12.75">
      <c r="A35" s="52" t="s">
        <v>31</v>
      </c>
      <c r="B35" s="53">
        <v>442539</v>
      </c>
      <c r="C35" s="53">
        <v>799700</v>
      </c>
      <c r="D35" s="53">
        <v>17522250</v>
      </c>
      <c r="E35" s="53">
        <v>19040</v>
      </c>
      <c r="F35" s="53">
        <v>840398</v>
      </c>
      <c r="G35" s="53">
        <v>1041886</v>
      </c>
      <c r="H35" s="53">
        <v>2420700</v>
      </c>
      <c r="I35" s="53">
        <v>13370064</v>
      </c>
      <c r="J35" s="53">
        <v>1057146</v>
      </c>
      <c r="K35" s="53">
        <v>183462</v>
      </c>
      <c r="L35" s="53">
        <v>878709</v>
      </c>
    </row>
    <row r="36" spans="1:12" ht="12.75">
      <c r="A36" s="52" t="s">
        <v>32</v>
      </c>
      <c r="B36" s="53">
        <v>442531</v>
      </c>
      <c r="C36" s="53">
        <v>949356</v>
      </c>
      <c r="D36" s="53">
        <v>31456360</v>
      </c>
      <c r="E36" s="53">
        <v>37987</v>
      </c>
      <c r="F36" s="53">
        <v>1956437</v>
      </c>
      <c r="G36" s="53">
        <v>2569228</v>
      </c>
      <c r="H36" s="53">
        <v>4060299</v>
      </c>
      <c r="I36" s="53">
        <v>23045447</v>
      </c>
      <c r="J36" s="53">
        <v>1902742</v>
      </c>
      <c r="K36" s="53">
        <v>201872</v>
      </c>
      <c r="L36" s="53">
        <v>1701308</v>
      </c>
    </row>
    <row r="37" spans="1:12" ht="12.75">
      <c r="A37" s="52" t="s">
        <v>33</v>
      </c>
      <c r="B37" s="53">
        <v>331905</v>
      </c>
      <c r="C37" s="53">
        <v>841130</v>
      </c>
      <c r="D37" s="53">
        <v>43362296</v>
      </c>
      <c r="E37" s="53">
        <v>71396</v>
      </c>
      <c r="F37" s="53">
        <v>1977630</v>
      </c>
      <c r="G37" s="53">
        <v>2751790</v>
      </c>
      <c r="H37" s="53">
        <v>4848647</v>
      </c>
      <c r="I37" s="53">
        <v>33906670</v>
      </c>
      <c r="J37" s="53">
        <v>2897961</v>
      </c>
      <c r="K37" s="53">
        <v>180131</v>
      </c>
      <c r="L37" s="53">
        <v>2717842</v>
      </c>
    </row>
    <row r="38" spans="1:12" ht="12.75">
      <c r="A38" s="52" t="s">
        <v>34</v>
      </c>
      <c r="B38" s="53">
        <v>88508</v>
      </c>
      <c r="C38" s="53">
        <v>243650</v>
      </c>
      <c r="D38" s="53">
        <v>23907596</v>
      </c>
      <c r="E38" s="53">
        <v>67340</v>
      </c>
      <c r="F38" s="53">
        <v>303974</v>
      </c>
      <c r="G38" s="53">
        <v>739002</v>
      </c>
      <c r="H38" s="53">
        <v>2024911</v>
      </c>
      <c r="I38" s="53">
        <v>20918485</v>
      </c>
      <c r="J38" s="53">
        <v>1842614</v>
      </c>
      <c r="K38" s="53">
        <v>32102</v>
      </c>
      <c r="L38" s="53">
        <v>1810513</v>
      </c>
    </row>
    <row r="39" spans="1:12" ht="12.75">
      <c r="A39" s="144" t="s">
        <v>35</v>
      </c>
      <c r="B39" s="57">
        <v>22126</v>
      </c>
      <c r="C39" s="57">
        <v>61525</v>
      </c>
      <c r="D39" s="57">
        <v>24733947</v>
      </c>
      <c r="E39" s="57">
        <v>128773</v>
      </c>
      <c r="F39" s="172" t="s">
        <v>455</v>
      </c>
      <c r="G39" s="57">
        <v>385758</v>
      </c>
      <c r="H39" s="57">
        <v>1881743</v>
      </c>
      <c r="I39" s="57">
        <v>22622240</v>
      </c>
      <c r="J39" s="57">
        <v>2093435</v>
      </c>
      <c r="K39" s="57">
        <v>104556</v>
      </c>
      <c r="L39" s="57">
        <v>1988879</v>
      </c>
    </row>
    <row r="40" spans="1:12" ht="12.75">
      <c r="A40" s="78"/>
      <c r="B40" s="64"/>
      <c r="C40" s="64"/>
      <c r="D40" s="64"/>
      <c r="E40" s="64"/>
      <c r="F40" s="64"/>
      <c r="G40" s="64"/>
      <c r="H40" s="64"/>
      <c r="I40" s="64"/>
      <c r="J40" s="64"/>
      <c r="K40" s="64"/>
      <c r="L40" s="67"/>
    </row>
    <row r="41" spans="1:12" ht="12.75">
      <c r="A41" s="78"/>
      <c r="B41" s="64"/>
      <c r="C41" s="64"/>
      <c r="D41" s="64"/>
      <c r="E41" s="64"/>
      <c r="F41" s="64"/>
      <c r="G41" s="64"/>
      <c r="H41" s="64"/>
      <c r="I41" s="64"/>
      <c r="J41" s="64"/>
      <c r="K41" s="64"/>
      <c r="L41" s="72"/>
    </row>
    <row r="42" spans="1:26" s="23" customFormat="1" ht="18.75" customHeight="1">
      <c r="A42" s="79" t="s">
        <v>36</v>
      </c>
      <c r="B42" s="97">
        <v>2212690</v>
      </c>
      <c r="C42" s="97">
        <v>4164132</v>
      </c>
      <c r="D42" s="97">
        <v>149408576</v>
      </c>
      <c r="E42" s="97">
        <v>462880</v>
      </c>
      <c r="F42" s="97">
        <v>5323861</v>
      </c>
      <c r="G42" s="97">
        <v>8242312</v>
      </c>
      <c r="H42" s="97">
        <v>18527501</v>
      </c>
      <c r="I42" s="97">
        <v>121825935</v>
      </c>
      <c r="J42" s="97">
        <v>10347451</v>
      </c>
      <c r="K42" s="97">
        <v>902043</v>
      </c>
      <c r="L42" s="97">
        <v>9478845</v>
      </c>
      <c r="M42" s="176"/>
      <c r="N42" s="176"/>
      <c r="O42" s="176"/>
      <c r="P42" s="176"/>
      <c r="Q42" s="176"/>
      <c r="R42" s="176"/>
      <c r="S42" s="176"/>
      <c r="T42" s="176"/>
      <c r="U42" s="176"/>
      <c r="V42" s="176"/>
      <c r="W42" s="176"/>
      <c r="X42" s="176"/>
      <c r="Y42" s="176"/>
      <c r="Z42" s="176"/>
    </row>
    <row r="43" ht="12.75">
      <c r="A43" s="83" t="s">
        <v>454</v>
      </c>
    </row>
    <row r="44" spans="1:26" s="24" customFormat="1" ht="12.75">
      <c r="A44" s="84" t="s">
        <v>37</v>
      </c>
      <c r="B44" s="84"/>
      <c r="C44" s="84"/>
      <c r="D44" s="84"/>
      <c r="E44" s="84"/>
      <c r="F44" s="84"/>
      <c r="G44" s="84"/>
      <c r="H44" s="84"/>
      <c r="I44" s="84"/>
      <c r="J44" s="84"/>
      <c r="K44" s="177"/>
      <c r="L44" s="84"/>
      <c r="M44" s="178"/>
      <c r="N44" s="178"/>
      <c r="O44" s="178"/>
      <c r="P44" s="178"/>
      <c r="Q44" s="178"/>
      <c r="R44" s="178"/>
      <c r="S44" s="178"/>
      <c r="T44" s="178"/>
      <c r="U44" s="178"/>
      <c r="V44" s="178"/>
      <c r="W44" s="178"/>
      <c r="X44" s="178"/>
      <c r="Y44" s="178"/>
      <c r="Z44" s="178"/>
    </row>
    <row r="45" spans="1:26" s="24" customFormat="1" ht="12.75">
      <c r="A45" s="84" t="s">
        <v>458</v>
      </c>
      <c r="B45" s="84"/>
      <c r="C45" s="84"/>
      <c r="D45" s="84"/>
      <c r="E45" s="84"/>
      <c r="F45" s="84"/>
      <c r="G45" s="84"/>
      <c r="H45" s="84"/>
      <c r="I45" s="84"/>
      <c r="J45" s="84"/>
      <c r="K45" s="84"/>
      <c r="L45" s="177"/>
      <c r="M45" s="178"/>
      <c r="N45" s="178"/>
      <c r="O45" s="178"/>
      <c r="P45" s="178"/>
      <c r="Q45" s="178"/>
      <c r="R45" s="178"/>
      <c r="S45" s="178"/>
      <c r="T45" s="178"/>
      <c r="U45" s="178"/>
      <c r="V45" s="178"/>
      <c r="W45" s="178"/>
      <c r="X45" s="178"/>
      <c r="Y45" s="178"/>
      <c r="Z45" s="178"/>
    </row>
  </sheetData>
  <sheetProtection/>
  <mergeCells count="10">
    <mergeCell ref="K6:K7"/>
    <mergeCell ref="L6:L7"/>
    <mergeCell ref="B6:B7"/>
    <mergeCell ref="C6:C7"/>
    <mergeCell ref="A6:A7"/>
    <mergeCell ref="D6:D7"/>
    <mergeCell ref="H6:H7"/>
    <mergeCell ref="J6:J7"/>
    <mergeCell ref="I6:I7"/>
    <mergeCell ref="E6:G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r:id="rId1"/>
</worksheet>
</file>

<file path=xl/worksheets/sheet30.xml><?xml version="1.0" encoding="utf-8"?>
<worksheet xmlns="http://schemas.openxmlformats.org/spreadsheetml/2006/main" xmlns:r="http://schemas.openxmlformats.org/officeDocument/2006/relationships">
  <sheetPr codeName="Sheet321">
    <pageSetUpPr fitToPage="1"/>
  </sheetPr>
  <dimension ref="A1:Z45"/>
  <sheetViews>
    <sheetView zoomScale="80" zoomScaleNormal="80" zoomScalePageLayoutView="0" workbookViewId="0" topLeftCell="A1">
      <selection activeCell="A1" sqref="A1"/>
    </sheetView>
  </sheetViews>
  <sheetFormatPr defaultColWidth="7.8515625" defaultRowHeight="12.75"/>
  <cols>
    <col min="1" max="1" width="22.140625" style="9" customWidth="1"/>
    <col min="2" max="2" width="10.7109375" style="9" customWidth="1"/>
    <col min="3" max="3" width="10.00390625" style="9" customWidth="1"/>
    <col min="4" max="4" width="11.00390625" style="9" customWidth="1"/>
    <col min="5" max="5" width="10.8515625" style="9" customWidth="1"/>
    <col min="6" max="6" width="3.421875" style="9" customWidth="1"/>
    <col min="7" max="7" width="11.140625" style="9" customWidth="1"/>
    <col min="8" max="8" width="9.28125" style="9" customWidth="1"/>
    <col min="9" max="9" width="11.140625" style="9" customWidth="1"/>
    <col min="10" max="10" width="11.28125" style="9" customWidth="1"/>
    <col min="11" max="11" width="3.28125" style="9" customWidth="1"/>
    <col min="12" max="12" width="10.7109375" style="9" customWidth="1"/>
    <col min="13" max="13" width="11.140625" style="9" customWidth="1"/>
    <col min="14" max="14" width="10.140625" style="9" customWidth="1"/>
    <col min="15" max="15" width="10.00390625" style="9" customWidth="1"/>
    <col min="16" max="26" width="7.8515625" style="9" customWidth="1"/>
    <col min="27" max="16384" width="7.8515625" style="18" customWidth="1"/>
  </cols>
  <sheetData>
    <row r="1" spans="1:15" ht="30" customHeight="1">
      <c r="A1" s="1" t="s">
        <v>334</v>
      </c>
      <c r="B1" s="28" t="s">
        <v>177</v>
      </c>
      <c r="C1" s="28"/>
      <c r="D1" s="3"/>
      <c r="E1" s="3"/>
      <c r="F1" s="3"/>
      <c r="G1" s="3"/>
      <c r="H1" s="3"/>
      <c r="I1" s="3"/>
      <c r="J1" s="43"/>
      <c r="K1" s="3"/>
      <c r="L1" s="3"/>
      <c r="M1" s="3"/>
      <c r="N1" s="3"/>
      <c r="O1" s="41" t="s">
        <v>459</v>
      </c>
    </row>
    <row r="2" spans="1:15" ht="21" customHeight="1" thickBot="1">
      <c r="A2" s="104" t="s">
        <v>323</v>
      </c>
      <c r="B2" s="29" t="s">
        <v>348</v>
      </c>
      <c r="C2" s="29"/>
      <c r="D2" s="5"/>
      <c r="E2" s="5"/>
      <c r="F2" s="5"/>
      <c r="G2" s="5"/>
      <c r="H2" s="5"/>
      <c r="I2" s="5"/>
      <c r="J2" s="5"/>
      <c r="K2" s="5"/>
      <c r="L2" s="5"/>
      <c r="M2" s="5"/>
      <c r="N2" s="5"/>
      <c r="O2" s="26"/>
    </row>
    <row r="3" spans="1:15" ht="12.75" customHeight="1" thickTop="1">
      <c r="A3" s="7"/>
      <c r="B3" s="8"/>
      <c r="O3" s="95"/>
    </row>
    <row r="4" spans="1:15" ht="18.75" customHeight="1">
      <c r="A4" s="233" t="s">
        <v>0</v>
      </c>
      <c r="B4" s="234"/>
      <c r="C4" s="234"/>
      <c r="D4" s="234"/>
      <c r="E4" s="234"/>
      <c r="F4" s="234"/>
      <c r="G4" s="49"/>
      <c r="H4" s="11"/>
      <c r="I4" s="11"/>
      <c r="J4" s="11"/>
      <c r="O4" s="10"/>
    </row>
    <row r="5" spans="1:15" ht="12.75" customHeight="1">
      <c r="A5" s="12"/>
      <c r="G5" s="201"/>
      <c r="J5" s="36"/>
      <c r="O5" s="37"/>
    </row>
    <row r="6" spans="1:26" s="30" customFormat="1" ht="21" customHeight="1">
      <c r="A6" s="225" t="s">
        <v>114</v>
      </c>
      <c r="B6" s="226" t="s">
        <v>227</v>
      </c>
      <c r="C6" s="227"/>
      <c r="D6" s="227"/>
      <c r="E6" s="228"/>
      <c r="F6" s="44"/>
      <c r="G6" s="226" t="s">
        <v>49</v>
      </c>
      <c r="H6" s="227"/>
      <c r="I6" s="227"/>
      <c r="J6" s="228"/>
      <c r="K6" s="202"/>
      <c r="L6" s="226" t="s">
        <v>240</v>
      </c>
      <c r="M6" s="227"/>
      <c r="N6" s="227"/>
      <c r="O6" s="228"/>
      <c r="P6" s="46"/>
      <c r="Q6" s="46"/>
      <c r="R6" s="46"/>
      <c r="S6" s="46"/>
      <c r="T6" s="46"/>
      <c r="U6" s="46"/>
      <c r="V6" s="46"/>
      <c r="W6" s="46"/>
      <c r="X6" s="46"/>
      <c r="Y6" s="46"/>
      <c r="Z6" s="46"/>
    </row>
    <row r="7" spans="1:26" s="30" customFormat="1" ht="30.75" customHeight="1">
      <c r="A7" s="224"/>
      <c r="B7" s="47" t="s">
        <v>1</v>
      </c>
      <c r="C7" s="47" t="s">
        <v>109</v>
      </c>
      <c r="D7" s="47" t="s">
        <v>129</v>
      </c>
      <c r="E7" s="47" t="s">
        <v>164</v>
      </c>
      <c r="F7" s="49"/>
      <c r="G7" s="47" t="s">
        <v>1</v>
      </c>
      <c r="H7" s="47" t="s">
        <v>109</v>
      </c>
      <c r="I7" s="47" t="s">
        <v>129</v>
      </c>
      <c r="J7" s="47" t="s">
        <v>164</v>
      </c>
      <c r="K7" s="46"/>
      <c r="L7" s="47" t="s">
        <v>1</v>
      </c>
      <c r="M7" s="47" t="s">
        <v>109</v>
      </c>
      <c r="N7" s="47" t="s">
        <v>128</v>
      </c>
      <c r="O7" s="47" t="s">
        <v>117</v>
      </c>
      <c r="P7" s="46"/>
      <c r="Q7" s="46"/>
      <c r="R7" s="46"/>
      <c r="S7" s="46"/>
      <c r="T7" s="46"/>
      <c r="U7" s="46"/>
      <c r="V7" s="46"/>
      <c r="W7" s="46"/>
      <c r="X7" s="46"/>
      <c r="Y7" s="46"/>
      <c r="Z7" s="46"/>
    </row>
    <row r="8" spans="1:15" ht="12.75">
      <c r="A8" s="50"/>
      <c r="B8" s="50"/>
      <c r="C8" s="50"/>
      <c r="D8" s="50"/>
      <c r="E8" s="50"/>
      <c r="F8" s="51"/>
      <c r="G8" s="50"/>
      <c r="H8" s="50"/>
      <c r="I8" s="50"/>
      <c r="J8" s="50"/>
      <c r="L8" s="50"/>
      <c r="M8" s="50"/>
      <c r="N8" s="50"/>
      <c r="O8" s="50"/>
    </row>
    <row r="9" spans="1:15" ht="12.75">
      <c r="A9" s="52" t="s">
        <v>10</v>
      </c>
      <c r="B9" s="53">
        <v>83</v>
      </c>
      <c r="C9" s="86">
        <v>0.42067916877850986</v>
      </c>
      <c r="D9" s="53">
        <v>1696.799</v>
      </c>
      <c r="E9" s="53">
        <v>20443.361</v>
      </c>
      <c r="F9" s="53"/>
      <c r="G9" s="53">
        <v>209</v>
      </c>
      <c r="H9" s="86">
        <v>1.0593005575266092</v>
      </c>
      <c r="I9" s="53">
        <v>5671.641</v>
      </c>
      <c r="J9" s="53">
        <v>27137.038</v>
      </c>
      <c r="L9" s="53">
        <v>77</v>
      </c>
      <c r="M9" s="86">
        <v>0.3902686264571718</v>
      </c>
      <c r="N9" s="53">
        <v>16.398</v>
      </c>
      <c r="O9" s="53">
        <v>212.961</v>
      </c>
    </row>
    <row r="10" spans="1:15" ht="12.75">
      <c r="A10" s="55" t="s">
        <v>11</v>
      </c>
      <c r="B10" s="53">
        <v>175</v>
      </c>
      <c r="C10" s="86">
        <v>0.16142720094457974</v>
      </c>
      <c r="D10" s="53">
        <v>54.239</v>
      </c>
      <c r="E10" s="53">
        <v>309.937</v>
      </c>
      <c r="F10" s="53"/>
      <c r="G10" s="53">
        <v>103</v>
      </c>
      <c r="H10" s="86">
        <v>0.09501143827023836</v>
      </c>
      <c r="I10" s="53">
        <v>1064.134</v>
      </c>
      <c r="J10" s="53">
        <v>10331.398</v>
      </c>
      <c r="L10" s="53">
        <v>98</v>
      </c>
      <c r="M10" s="86">
        <v>0.09039923252896465</v>
      </c>
      <c r="N10" s="53">
        <v>21.253</v>
      </c>
      <c r="O10" s="53">
        <v>216.867</v>
      </c>
    </row>
    <row r="11" spans="1:15" ht="12.75">
      <c r="A11" s="55" t="s">
        <v>12</v>
      </c>
      <c r="B11" s="53">
        <v>213</v>
      </c>
      <c r="C11" s="86">
        <v>0.19257893023760445</v>
      </c>
      <c r="D11" s="53">
        <v>77.625</v>
      </c>
      <c r="E11" s="53">
        <v>364.437</v>
      </c>
      <c r="F11" s="53"/>
      <c r="G11" s="53">
        <v>108</v>
      </c>
      <c r="H11" s="86">
        <v>0.0976456547683628</v>
      </c>
      <c r="I11" s="53">
        <v>1059.48</v>
      </c>
      <c r="J11" s="53">
        <v>9810</v>
      </c>
      <c r="L11" s="53">
        <v>194</v>
      </c>
      <c r="M11" s="86">
        <v>0.17540052800983688</v>
      </c>
      <c r="N11" s="53">
        <v>37.044</v>
      </c>
      <c r="O11" s="53">
        <v>190.948</v>
      </c>
    </row>
    <row r="12" spans="1:15" ht="12.75">
      <c r="A12" s="55" t="s">
        <v>13</v>
      </c>
      <c r="B12" s="53">
        <v>232</v>
      </c>
      <c r="C12" s="86">
        <v>0.2031256840169855</v>
      </c>
      <c r="D12" s="53">
        <v>71.127</v>
      </c>
      <c r="E12" s="53">
        <v>306.582</v>
      </c>
      <c r="F12" s="53"/>
      <c r="G12" s="53">
        <v>155</v>
      </c>
      <c r="H12" s="86">
        <v>0.1357089699251412</v>
      </c>
      <c r="I12" s="53">
        <v>1531.614</v>
      </c>
      <c r="J12" s="53">
        <v>9881.381</v>
      </c>
      <c r="L12" s="53">
        <v>311</v>
      </c>
      <c r="M12" s="86">
        <v>0.2722934815917349</v>
      </c>
      <c r="N12" s="53">
        <v>63.73</v>
      </c>
      <c r="O12" s="53">
        <v>204.92</v>
      </c>
    </row>
    <row r="13" spans="1:15" ht="12.75">
      <c r="A13" s="55" t="s">
        <v>14</v>
      </c>
      <c r="B13" s="53">
        <v>193</v>
      </c>
      <c r="C13" s="86">
        <v>0.1771324730630151</v>
      </c>
      <c r="D13" s="53">
        <v>66.983</v>
      </c>
      <c r="E13" s="53">
        <v>347.062</v>
      </c>
      <c r="F13" s="53"/>
      <c r="G13" s="53">
        <v>139</v>
      </c>
      <c r="H13" s="86">
        <v>0.12757209199875183</v>
      </c>
      <c r="I13" s="53">
        <v>1452.488</v>
      </c>
      <c r="J13" s="53">
        <v>10449.554</v>
      </c>
      <c r="L13" s="53">
        <v>509</v>
      </c>
      <c r="M13" s="86">
        <v>0.46715248077240773</v>
      </c>
      <c r="N13" s="53">
        <v>102.292</v>
      </c>
      <c r="O13" s="53">
        <v>200.967</v>
      </c>
    </row>
    <row r="14" spans="1:15" ht="12.75">
      <c r="A14" s="55" t="s">
        <v>15</v>
      </c>
      <c r="B14" s="53">
        <v>175</v>
      </c>
      <c r="C14" s="86">
        <v>0.15841261507544968</v>
      </c>
      <c r="D14" s="53">
        <v>83.433</v>
      </c>
      <c r="E14" s="53">
        <v>476.76</v>
      </c>
      <c r="F14" s="53"/>
      <c r="G14" s="53">
        <v>143</v>
      </c>
      <c r="H14" s="86">
        <v>0.1294457368902246</v>
      </c>
      <c r="I14" s="53">
        <v>1482.113</v>
      </c>
      <c r="J14" s="53">
        <v>10364.427</v>
      </c>
      <c r="L14" s="53">
        <v>553</v>
      </c>
      <c r="M14" s="86">
        <v>0.500583863638421</v>
      </c>
      <c r="N14" s="53">
        <v>113.982</v>
      </c>
      <c r="O14" s="53">
        <v>206.116</v>
      </c>
    </row>
    <row r="15" spans="1:15" ht="12.75">
      <c r="A15" s="55" t="s">
        <v>16</v>
      </c>
      <c r="B15" s="53">
        <v>180</v>
      </c>
      <c r="C15" s="86">
        <v>0.16071285077811806</v>
      </c>
      <c r="D15" s="53">
        <v>51.753</v>
      </c>
      <c r="E15" s="53">
        <v>287.517</v>
      </c>
      <c r="F15" s="53"/>
      <c r="G15" s="53">
        <v>156</v>
      </c>
      <c r="H15" s="86">
        <v>0.13928447067436897</v>
      </c>
      <c r="I15" s="53">
        <v>1528.381</v>
      </c>
      <c r="J15" s="53">
        <v>9797.314</v>
      </c>
      <c r="L15" s="53">
        <v>658</v>
      </c>
      <c r="M15" s="86">
        <v>0.5874947545111204</v>
      </c>
      <c r="N15" s="53">
        <v>136.977</v>
      </c>
      <c r="O15" s="53">
        <v>208.172</v>
      </c>
    </row>
    <row r="16" spans="1:15" ht="12.75">
      <c r="A16" s="55" t="s">
        <v>17</v>
      </c>
      <c r="B16" s="53">
        <v>186</v>
      </c>
      <c r="C16" s="86">
        <v>0.17560091388002494</v>
      </c>
      <c r="D16" s="53">
        <v>57.313</v>
      </c>
      <c r="E16" s="53">
        <v>308.134</v>
      </c>
      <c r="F16" s="53"/>
      <c r="G16" s="53">
        <v>186</v>
      </c>
      <c r="H16" s="86">
        <v>0.17560091388002494</v>
      </c>
      <c r="I16" s="53">
        <v>2138.567</v>
      </c>
      <c r="J16" s="53">
        <v>11497.672</v>
      </c>
      <c r="L16" s="53">
        <v>623</v>
      </c>
      <c r="M16" s="86">
        <v>0.5881686524045996</v>
      </c>
      <c r="N16" s="53">
        <v>136.711</v>
      </c>
      <c r="O16" s="53">
        <v>219.44</v>
      </c>
    </row>
    <row r="17" spans="1:15" ht="12.75">
      <c r="A17" s="55" t="s">
        <v>18</v>
      </c>
      <c r="B17" s="53">
        <v>175</v>
      </c>
      <c r="C17" s="86">
        <v>0.18519694372129447</v>
      </c>
      <c r="D17" s="53">
        <v>34.33</v>
      </c>
      <c r="E17" s="53">
        <v>196.171</v>
      </c>
      <c r="F17" s="53"/>
      <c r="G17" s="53">
        <v>186</v>
      </c>
      <c r="H17" s="86">
        <v>0.1968378944694901</v>
      </c>
      <c r="I17" s="53">
        <v>2265.058</v>
      </c>
      <c r="J17" s="53">
        <v>12177.731</v>
      </c>
      <c r="L17" s="53">
        <v>790</v>
      </c>
      <c r="M17" s="86">
        <v>0.8360319173704149</v>
      </c>
      <c r="N17" s="53">
        <v>177.781</v>
      </c>
      <c r="O17" s="53">
        <v>225.039</v>
      </c>
    </row>
    <row r="18" spans="1:15" ht="12.75">
      <c r="A18" s="55" t="s">
        <v>19</v>
      </c>
      <c r="B18" s="53">
        <v>151</v>
      </c>
      <c r="C18" s="86">
        <v>0.18456950080672763</v>
      </c>
      <c r="D18" s="53">
        <v>66.565</v>
      </c>
      <c r="E18" s="53">
        <v>440.828</v>
      </c>
      <c r="F18" s="53"/>
      <c r="G18" s="53">
        <v>195</v>
      </c>
      <c r="H18" s="86">
        <v>0.2383513421014032</v>
      </c>
      <c r="I18" s="53">
        <v>1926.82</v>
      </c>
      <c r="J18" s="53">
        <v>9881.128</v>
      </c>
      <c r="L18" s="53">
        <v>1048</v>
      </c>
      <c r="M18" s="86">
        <v>1.2809856744731825</v>
      </c>
      <c r="N18" s="53">
        <v>238.353</v>
      </c>
      <c r="O18" s="53">
        <v>227.436</v>
      </c>
    </row>
    <row r="19" spans="1:15" ht="12.75">
      <c r="A19" s="55" t="s">
        <v>20</v>
      </c>
      <c r="B19" s="53">
        <v>140</v>
      </c>
      <c r="C19" s="86">
        <v>0.1938413823659725</v>
      </c>
      <c r="D19" s="53">
        <v>48.655</v>
      </c>
      <c r="E19" s="53">
        <v>347.536</v>
      </c>
      <c r="F19" s="53"/>
      <c r="G19" s="53">
        <v>246</v>
      </c>
      <c r="H19" s="86">
        <v>0.340607000443066</v>
      </c>
      <c r="I19" s="53">
        <v>2576.906</v>
      </c>
      <c r="J19" s="53">
        <v>10475.228</v>
      </c>
      <c r="L19" s="53">
        <v>1232</v>
      </c>
      <c r="M19" s="86">
        <v>1.7058041648205582</v>
      </c>
      <c r="N19" s="53">
        <v>287.404</v>
      </c>
      <c r="O19" s="53">
        <v>233.282</v>
      </c>
    </row>
    <row r="20" spans="1:15" ht="12.75">
      <c r="A20" s="55" t="s">
        <v>21</v>
      </c>
      <c r="B20" s="53">
        <v>270</v>
      </c>
      <c r="C20" s="86">
        <v>0.2162040966672539</v>
      </c>
      <c r="D20" s="53">
        <v>116.142</v>
      </c>
      <c r="E20" s="53">
        <v>430.156</v>
      </c>
      <c r="F20" s="53"/>
      <c r="G20" s="53">
        <v>523</v>
      </c>
      <c r="H20" s="86">
        <v>0.41879534280360664</v>
      </c>
      <c r="I20" s="53">
        <v>5550.625</v>
      </c>
      <c r="J20" s="53">
        <v>10613.05</v>
      </c>
      <c r="L20" s="53">
        <v>2640</v>
      </c>
      <c r="M20" s="86">
        <v>2.1139956118575935</v>
      </c>
      <c r="N20" s="53">
        <v>616.545</v>
      </c>
      <c r="O20" s="53">
        <v>233.54</v>
      </c>
    </row>
    <row r="21" spans="1:15" ht="12.75">
      <c r="A21" s="55" t="s">
        <v>22</v>
      </c>
      <c r="B21" s="53">
        <v>259</v>
      </c>
      <c r="C21" s="86">
        <v>0.24633352989290674</v>
      </c>
      <c r="D21" s="53">
        <v>95.238</v>
      </c>
      <c r="E21" s="53">
        <v>367.714</v>
      </c>
      <c r="F21" s="53"/>
      <c r="G21" s="53">
        <v>600</v>
      </c>
      <c r="H21" s="86">
        <v>0.5706568260067337</v>
      </c>
      <c r="I21" s="53">
        <v>6613.657</v>
      </c>
      <c r="J21" s="53">
        <v>11022.762</v>
      </c>
      <c r="L21" s="53">
        <v>2559</v>
      </c>
      <c r="M21" s="86">
        <v>2.4338513629187193</v>
      </c>
      <c r="N21" s="53">
        <v>609.082</v>
      </c>
      <c r="O21" s="53">
        <v>238.016</v>
      </c>
    </row>
    <row r="22" spans="1:15" ht="12.75">
      <c r="A22" s="55" t="s">
        <v>23</v>
      </c>
      <c r="B22" s="53">
        <v>259</v>
      </c>
      <c r="C22" s="86">
        <v>0.2862447779668884</v>
      </c>
      <c r="D22" s="53">
        <v>91.467</v>
      </c>
      <c r="E22" s="53">
        <v>353.154</v>
      </c>
      <c r="F22" s="53"/>
      <c r="G22" s="53">
        <v>598</v>
      </c>
      <c r="H22" s="86">
        <v>0.6609049313675649</v>
      </c>
      <c r="I22" s="53">
        <v>8053.139</v>
      </c>
      <c r="J22" s="53">
        <v>13466.788</v>
      </c>
      <c r="L22" s="53">
        <v>2638</v>
      </c>
      <c r="M22" s="86">
        <v>2.9154970049291573</v>
      </c>
      <c r="N22" s="53">
        <v>628.839</v>
      </c>
      <c r="O22" s="53">
        <v>238.377</v>
      </c>
    </row>
    <row r="23" spans="1:15" ht="12.75">
      <c r="A23" s="55" t="s">
        <v>24</v>
      </c>
      <c r="B23" s="53">
        <v>228</v>
      </c>
      <c r="C23" s="86">
        <v>0.2926265802477058</v>
      </c>
      <c r="D23" s="53">
        <v>61.071</v>
      </c>
      <c r="E23" s="53">
        <v>267.855</v>
      </c>
      <c r="F23" s="53"/>
      <c r="G23" s="53">
        <v>578</v>
      </c>
      <c r="H23" s="86">
        <v>0.7418340499262016</v>
      </c>
      <c r="I23" s="53">
        <v>7785.867</v>
      </c>
      <c r="J23" s="53">
        <v>13470.358</v>
      </c>
      <c r="L23" s="53">
        <v>2296</v>
      </c>
      <c r="M23" s="86">
        <v>2.9468010010909325</v>
      </c>
      <c r="N23" s="53">
        <v>571.068</v>
      </c>
      <c r="O23" s="53">
        <v>248.723</v>
      </c>
    </row>
    <row r="24" spans="1:15" ht="12.75">
      <c r="A24" s="55" t="s">
        <v>25</v>
      </c>
      <c r="B24" s="53">
        <v>197</v>
      </c>
      <c r="C24" s="86">
        <v>0.29562711966145444</v>
      </c>
      <c r="D24" s="53">
        <v>66.884</v>
      </c>
      <c r="E24" s="53">
        <v>339.513</v>
      </c>
      <c r="F24" s="53"/>
      <c r="G24" s="53">
        <v>523</v>
      </c>
      <c r="H24" s="86">
        <v>0.7848374801164502</v>
      </c>
      <c r="I24" s="53">
        <v>7548.142</v>
      </c>
      <c r="J24" s="53">
        <v>14432.394</v>
      </c>
      <c r="L24" s="53">
        <v>1974</v>
      </c>
      <c r="M24" s="86">
        <v>2.9622737777244215</v>
      </c>
      <c r="N24" s="53">
        <v>507.659</v>
      </c>
      <c r="O24" s="53">
        <v>257.173</v>
      </c>
    </row>
    <row r="25" spans="1:15" ht="12.75">
      <c r="A25" s="55" t="s">
        <v>26</v>
      </c>
      <c r="B25" s="53">
        <v>1053</v>
      </c>
      <c r="C25" s="86">
        <v>0.32628095485982006</v>
      </c>
      <c r="D25" s="53">
        <v>589.386</v>
      </c>
      <c r="E25" s="53">
        <v>559.721</v>
      </c>
      <c r="F25" s="53"/>
      <c r="G25" s="53">
        <v>3127</v>
      </c>
      <c r="H25" s="86">
        <v>0.9689273939664362</v>
      </c>
      <c r="I25" s="53">
        <v>65058.59</v>
      </c>
      <c r="J25" s="53">
        <v>20805.433</v>
      </c>
      <c r="L25" s="53">
        <v>13642</v>
      </c>
      <c r="M25" s="86">
        <v>4.2270890657147815</v>
      </c>
      <c r="N25" s="53">
        <v>3731.906</v>
      </c>
      <c r="O25" s="53">
        <v>273.56</v>
      </c>
    </row>
    <row r="26" spans="1:15" ht="12.75">
      <c r="A26" s="55" t="s">
        <v>27</v>
      </c>
      <c r="B26" s="53">
        <v>203</v>
      </c>
      <c r="C26" s="86">
        <v>0.4322551796094798</v>
      </c>
      <c r="D26" s="53">
        <v>104.281</v>
      </c>
      <c r="E26" s="53">
        <v>513.7</v>
      </c>
      <c r="F26" s="53"/>
      <c r="G26" s="53">
        <v>780</v>
      </c>
      <c r="H26" s="86">
        <v>1.6608819709132723</v>
      </c>
      <c r="I26" s="53">
        <v>33960.821</v>
      </c>
      <c r="J26" s="53">
        <v>43539.514</v>
      </c>
      <c r="L26" s="53">
        <v>878</v>
      </c>
      <c r="M26" s="86">
        <v>1.8695568852075037</v>
      </c>
      <c r="N26" s="53">
        <v>216.268</v>
      </c>
      <c r="O26" s="53">
        <v>246.319</v>
      </c>
    </row>
    <row r="27" spans="1:15" ht="12.75">
      <c r="A27" s="56" t="s">
        <v>28</v>
      </c>
      <c r="B27" s="57">
        <v>69</v>
      </c>
      <c r="C27" s="86">
        <v>0.4277478147665985</v>
      </c>
      <c r="D27" s="57">
        <v>61.926</v>
      </c>
      <c r="E27" s="57">
        <v>897.478</v>
      </c>
      <c r="F27" s="57"/>
      <c r="G27" s="57">
        <v>365</v>
      </c>
      <c r="H27" s="86">
        <v>2.262723947678383</v>
      </c>
      <c r="I27" s="57">
        <v>28017.013</v>
      </c>
      <c r="J27" s="57">
        <v>76758.94</v>
      </c>
      <c r="K27" s="140"/>
      <c r="L27" s="57">
        <v>112</v>
      </c>
      <c r="M27" s="87">
        <v>0.6943152935341889</v>
      </c>
      <c r="N27" s="57">
        <v>27.747</v>
      </c>
      <c r="O27" s="57">
        <v>247.741</v>
      </c>
    </row>
    <row r="28" spans="1:10" ht="12.75">
      <c r="A28" s="58"/>
      <c r="B28" s="59"/>
      <c r="C28" s="60"/>
      <c r="D28" s="59"/>
      <c r="E28" s="59"/>
      <c r="F28" s="59"/>
      <c r="G28" s="59"/>
      <c r="H28" s="60"/>
      <c r="I28" s="59"/>
      <c r="J28" s="59"/>
    </row>
    <row r="29" spans="1:10" ht="12.75">
      <c r="A29" s="63"/>
      <c r="B29" s="64"/>
      <c r="C29" s="65"/>
      <c r="D29" s="64"/>
      <c r="E29" s="64"/>
      <c r="F29" s="64"/>
      <c r="G29" s="64"/>
      <c r="H29" s="65"/>
      <c r="I29" s="64"/>
      <c r="J29" s="64"/>
    </row>
    <row r="30" spans="1:10" ht="17.25">
      <c r="A30" s="68" t="s">
        <v>163</v>
      </c>
      <c r="B30" s="64"/>
      <c r="C30" s="65"/>
      <c r="D30" s="64"/>
      <c r="E30" s="64"/>
      <c r="F30" s="64"/>
      <c r="G30" s="64"/>
      <c r="H30" s="65"/>
      <c r="I30" s="64"/>
      <c r="J30" s="64"/>
    </row>
    <row r="31" spans="1:10" ht="12.75">
      <c r="A31" s="69"/>
      <c r="B31" s="70"/>
      <c r="C31" s="71"/>
      <c r="D31" s="70"/>
      <c r="E31" s="70"/>
      <c r="F31" s="70"/>
      <c r="G31" s="70"/>
      <c r="H31" s="71"/>
      <c r="I31" s="70"/>
      <c r="J31" s="70"/>
    </row>
    <row r="32" spans="1:15" ht="12.75" customHeight="1">
      <c r="A32" s="63"/>
      <c r="B32" s="73"/>
      <c r="C32" s="74"/>
      <c r="D32" s="73"/>
      <c r="E32" s="73"/>
      <c r="F32" s="73"/>
      <c r="G32" s="73"/>
      <c r="H32" s="74"/>
      <c r="I32" s="73"/>
      <c r="J32" s="73"/>
      <c r="K32" s="96"/>
      <c r="L32" s="96"/>
      <c r="M32" s="50"/>
      <c r="N32" s="3"/>
      <c r="O32" s="50"/>
    </row>
    <row r="33" spans="1:15" ht="12.75">
      <c r="A33" s="52" t="s">
        <v>29</v>
      </c>
      <c r="B33" s="53">
        <v>741</v>
      </c>
      <c r="C33" s="86">
        <v>0.19605664211328422</v>
      </c>
      <c r="D33" s="53">
        <v>1916.387</v>
      </c>
      <c r="E33" s="53">
        <v>2586.217</v>
      </c>
      <c r="F33" s="53"/>
      <c r="G33" s="53">
        <v>607</v>
      </c>
      <c r="H33" s="86">
        <v>0.1606024045381424</v>
      </c>
      <c r="I33" s="53">
        <v>9760.345</v>
      </c>
      <c r="J33" s="53">
        <v>16079.646</v>
      </c>
      <c r="L33" s="92">
        <v>781</v>
      </c>
      <c r="M33" s="86">
        <v>0.20663999661332655</v>
      </c>
      <c r="N33" s="64">
        <v>158.934</v>
      </c>
      <c r="O33" s="53">
        <v>203.501</v>
      </c>
    </row>
    <row r="34" spans="1:15" ht="12.75">
      <c r="A34" s="52" t="s">
        <v>30</v>
      </c>
      <c r="B34" s="53">
        <v>626</v>
      </c>
      <c r="C34" s="86">
        <v>0.16563870124440705</v>
      </c>
      <c r="D34" s="53">
        <v>223.52</v>
      </c>
      <c r="E34" s="53">
        <v>357.061</v>
      </c>
      <c r="F34" s="53"/>
      <c r="G34" s="53">
        <v>522</v>
      </c>
      <c r="H34" s="86">
        <v>0.13812045055843525</v>
      </c>
      <c r="I34" s="53">
        <v>5313.084</v>
      </c>
      <c r="J34" s="53">
        <v>10178.322</v>
      </c>
      <c r="L34" s="92">
        <v>2025</v>
      </c>
      <c r="M34" s="86">
        <v>0.5358120926835851</v>
      </c>
      <c r="N34" s="64">
        <v>420.571</v>
      </c>
      <c r="O34" s="53">
        <v>207.689</v>
      </c>
    </row>
    <row r="35" spans="1:15" ht="12.75" customHeight="1">
      <c r="A35" s="52" t="s">
        <v>31</v>
      </c>
      <c r="B35" s="53">
        <v>743</v>
      </c>
      <c r="C35" s="86">
        <v>0.19658997100099485</v>
      </c>
      <c r="D35" s="53">
        <v>258.602</v>
      </c>
      <c r="E35" s="53">
        <v>348.051</v>
      </c>
      <c r="F35" s="53"/>
      <c r="G35" s="53">
        <v>1059</v>
      </c>
      <c r="H35" s="86">
        <v>0.28020024130559024</v>
      </c>
      <c r="I35" s="53">
        <v>11436.544</v>
      </c>
      <c r="J35" s="53">
        <v>10799.381</v>
      </c>
      <c r="L35" s="92">
        <v>5298</v>
      </c>
      <c r="M35" s="86">
        <v>1.401794974916919</v>
      </c>
      <c r="N35" s="64">
        <v>1222.849</v>
      </c>
      <c r="O35" s="53">
        <v>230.813</v>
      </c>
    </row>
    <row r="36" spans="1:15" ht="12.75" customHeight="1">
      <c r="A36" s="52" t="s">
        <v>32</v>
      </c>
      <c r="B36" s="53">
        <v>1024</v>
      </c>
      <c r="C36" s="86">
        <v>0.27093459205029224</v>
      </c>
      <c r="D36" s="53">
        <v>348.261</v>
      </c>
      <c r="E36" s="53">
        <v>340.099</v>
      </c>
      <c r="F36" s="53"/>
      <c r="G36" s="53">
        <v>2535</v>
      </c>
      <c r="H36" s="86">
        <v>0.6707218660620028</v>
      </c>
      <c r="I36" s="53">
        <v>33023.34</v>
      </c>
      <c r="J36" s="53">
        <v>13026.959</v>
      </c>
      <c r="L36" s="92">
        <v>10340</v>
      </c>
      <c r="M36" s="86">
        <v>2.7358043767578337</v>
      </c>
      <c r="N36" s="64">
        <v>2527.418</v>
      </c>
      <c r="O36" s="53">
        <v>244.431</v>
      </c>
    </row>
    <row r="37" spans="1:15" ht="12.75" customHeight="1">
      <c r="A37" s="52" t="s">
        <v>33</v>
      </c>
      <c r="B37" s="53">
        <v>903</v>
      </c>
      <c r="C37" s="86">
        <v>0.31856796116504854</v>
      </c>
      <c r="D37" s="53">
        <v>516.225</v>
      </c>
      <c r="E37" s="53">
        <v>571.678</v>
      </c>
      <c r="F37" s="53"/>
      <c r="G37" s="53">
        <v>2647</v>
      </c>
      <c r="H37" s="86">
        <v>0.9338310002257846</v>
      </c>
      <c r="I37" s="53">
        <v>51372.794</v>
      </c>
      <c r="J37" s="53">
        <v>19407.931</v>
      </c>
      <c r="L37" s="92">
        <v>12363</v>
      </c>
      <c r="M37" s="86">
        <v>4.361523481598555</v>
      </c>
      <c r="N37" s="64">
        <v>3399.256</v>
      </c>
      <c r="O37" s="53">
        <v>274.954</v>
      </c>
    </row>
    <row r="38" spans="1:15" ht="12.75" customHeight="1">
      <c r="A38" s="52" t="s">
        <v>34</v>
      </c>
      <c r="B38" s="53">
        <v>325</v>
      </c>
      <c r="C38" s="86">
        <v>0.4299567397372634</v>
      </c>
      <c r="D38" s="53">
        <v>164.048</v>
      </c>
      <c r="E38" s="53">
        <v>504.763</v>
      </c>
      <c r="F38" s="53"/>
      <c r="G38" s="53">
        <v>1137</v>
      </c>
      <c r="H38" s="86">
        <v>1.5041871171731336</v>
      </c>
      <c r="I38" s="53">
        <v>43725.928</v>
      </c>
      <c r="J38" s="53">
        <v>38457.281</v>
      </c>
      <c r="L38" s="92">
        <v>1885</v>
      </c>
      <c r="M38" s="86">
        <v>2.4937490904761277</v>
      </c>
      <c r="N38" s="64">
        <v>477.365</v>
      </c>
      <c r="O38" s="53">
        <v>253.244</v>
      </c>
    </row>
    <row r="39" spans="1:15" ht="12.75" customHeight="1">
      <c r="A39" s="76" t="s">
        <v>35</v>
      </c>
      <c r="B39" s="57">
        <v>79</v>
      </c>
      <c r="C39" s="87">
        <v>0.4180557760491083</v>
      </c>
      <c r="D39" s="57">
        <v>68.174</v>
      </c>
      <c r="E39" s="57">
        <v>862.962</v>
      </c>
      <c r="F39" s="57"/>
      <c r="G39" s="57">
        <v>413</v>
      </c>
      <c r="H39" s="87">
        <v>2.185532095041541</v>
      </c>
      <c r="I39" s="57">
        <v>30653.021</v>
      </c>
      <c r="J39" s="57">
        <v>74220.39</v>
      </c>
      <c r="K39" s="69"/>
      <c r="L39" s="93">
        <v>140</v>
      </c>
      <c r="M39" s="87">
        <v>0.7408583373022173</v>
      </c>
      <c r="N39" s="70">
        <v>34.646</v>
      </c>
      <c r="O39" s="57">
        <v>247.471</v>
      </c>
    </row>
    <row r="40" spans="1:11" ht="12.75" customHeight="1">
      <c r="A40" s="78"/>
      <c r="B40" s="59"/>
      <c r="C40" s="60"/>
      <c r="D40" s="59"/>
      <c r="E40" s="59"/>
      <c r="F40" s="59"/>
      <c r="G40" s="59"/>
      <c r="H40" s="60"/>
      <c r="I40" s="59"/>
      <c r="J40" s="59"/>
      <c r="K40" s="3"/>
    </row>
    <row r="41" spans="1:11" ht="12.75">
      <c r="A41" s="78"/>
      <c r="B41" s="64"/>
      <c r="C41" s="65"/>
      <c r="D41" s="64"/>
      <c r="E41" s="64"/>
      <c r="F41" s="64"/>
      <c r="G41" s="64"/>
      <c r="H41" s="65"/>
      <c r="I41" s="64"/>
      <c r="J41" s="64"/>
      <c r="K41" s="36"/>
    </row>
    <row r="42" spans="1:26" s="33" customFormat="1" ht="18.75" customHeight="1">
      <c r="A42" s="79" t="s">
        <v>36</v>
      </c>
      <c r="B42" s="80">
        <v>4441</v>
      </c>
      <c r="C42" s="88">
        <v>0.23500836102703046</v>
      </c>
      <c r="D42" s="80">
        <v>3495.217</v>
      </c>
      <c r="E42" s="80">
        <v>787.034</v>
      </c>
      <c r="F42" s="80"/>
      <c r="G42" s="80">
        <v>8920</v>
      </c>
      <c r="H42" s="88">
        <v>0.47202760197277904</v>
      </c>
      <c r="I42" s="80">
        <v>185285.056</v>
      </c>
      <c r="J42" s="80">
        <v>20771.867</v>
      </c>
      <c r="K42" s="203"/>
      <c r="L42" s="97">
        <v>32832</v>
      </c>
      <c r="M42" s="98">
        <v>1.7374002497724532</v>
      </c>
      <c r="N42" s="97">
        <v>8241.039</v>
      </c>
      <c r="O42" s="97">
        <v>251.006</v>
      </c>
      <c r="P42" s="82"/>
      <c r="Q42" s="82"/>
      <c r="R42" s="82"/>
      <c r="S42" s="82"/>
      <c r="T42" s="82"/>
      <c r="U42" s="82"/>
      <c r="V42" s="82"/>
      <c r="W42" s="82"/>
      <c r="X42" s="82"/>
      <c r="Y42" s="82"/>
      <c r="Z42" s="82"/>
    </row>
    <row r="43" spans="1:8" ht="12.75">
      <c r="A43" s="83"/>
      <c r="H43" s="65"/>
    </row>
    <row r="44" spans="1:26" s="35" customFormat="1" ht="12.75">
      <c r="A44" s="84" t="s">
        <v>37</v>
      </c>
      <c r="B44" s="85"/>
      <c r="C44" s="85"/>
      <c r="D44" s="85"/>
      <c r="E44" s="85"/>
      <c r="F44" s="85"/>
      <c r="G44" s="85"/>
      <c r="H44" s="85"/>
      <c r="I44" s="85"/>
      <c r="J44" s="85"/>
      <c r="K44" s="85"/>
      <c r="L44" s="85"/>
      <c r="M44" s="85"/>
      <c r="N44" s="85"/>
      <c r="O44" s="85"/>
      <c r="P44" s="85"/>
      <c r="Q44" s="85"/>
      <c r="R44" s="85"/>
      <c r="S44" s="85"/>
      <c r="T44" s="85"/>
      <c r="U44" s="85"/>
      <c r="V44" s="85"/>
      <c r="W44" s="85"/>
      <c r="X44" s="85"/>
      <c r="Y44" s="85"/>
      <c r="Z44" s="85"/>
    </row>
    <row r="45" spans="1:26" s="35" customFormat="1" ht="12.75">
      <c r="A45" s="84" t="s">
        <v>458</v>
      </c>
      <c r="B45" s="85"/>
      <c r="C45" s="85"/>
      <c r="D45" s="85"/>
      <c r="E45" s="85"/>
      <c r="F45" s="85"/>
      <c r="G45" s="85"/>
      <c r="H45" s="85"/>
      <c r="I45" s="85"/>
      <c r="J45" s="85"/>
      <c r="K45" s="85"/>
      <c r="L45" s="85"/>
      <c r="M45" s="85"/>
      <c r="N45" s="85"/>
      <c r="O45" s="85"/>
      <c r="P45" s="85"/>
      <c r="Q45" s="85"/>
      <c r="R45" s="85"/>
      <c r="S45" s="85"/>
      <c r="T45" s="85"/>
      <c r="U45" s="85"/>
      <c r="V45" s="85"/>
      <c r="W45" s="85"/>
      <c r="X45" s="85"/>
      <c r="Y45" s="85"/>
      <c r="Z45" s="85"/>
    </row>
  </sheetData>
  <sheetProtection/>
  <mergeCells count="5">
    <mergeCell ref="L6:O6"/>
    <mergeCell ref="A4:F4"/>
    <mergeCell ref="B6:E6"/>
    <mergeCell ref="G6:J6"/>
    <mergeCell ref="A6:A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0" r:id="rId1"/>
</worksheet>
</file>

<file path=xl/worksheets/sheet31.xml><?xml version="1.0" encoding="utf-8"?>
<worksheet xmlns="http://schemas.openxmlformats.org/spreadsheetml/2006/main" xmlns:r="http://schemas.openxmlformats.org/officeDocument/2006/relationships">
  <sheetPr codeName="Sheet322">
    <pageSetUpPr fitToPage="1"/>
  </sheetPr>
  <dimension ref="A1:Z45"/>
  <sheetViews>
    <sheetView zoomScale="80" zoomScaleNormal="80" zoomScalePageLayoutView="0" workbookViewId="0" topLeftCell="A1">
      <selection activeCell="A1" sqref="A1"/>
    </sheetView>
  </sheetViews>
  <sheetFormatPr defaultColWidth="7.8515625" defaultRowHeight="12.75"/>
  <cols>
    <col min="1" max="1" width="20.421875" style="9" customWidth="1"/>
    <col min="2" max="2" width="15.140625" style="9" customWidth="1"/>
    <col min="3" max="3" width="17.57421875" style="9" customWidth="1"/>
    <col min="4" max="4" width="16.8515625" style="9" customWidth="1"/>
    <col min="5" max="5" width="15.57421875" style="9" customWidth="1"/>
    <col min="6" max="6" width="3.57421875" style="9" customWidth="1"/>
    <col min="7" max="7" width="15.140625" style="9" customWidth="1"/>
    <col min="8" max="8" width="17.57421875" style="9" customWidth="1"/>
    <col min="9" max="9" width="16.8515625" style="9" customWidth="1"/>
    <col min="10" max="10" width="15.57421875" style="9" customWidth="1"/>
    <col min="11" max="11" width="18.00390625" style="9" customWidth="1"/>
    <col min="12" max="12" width="15.8515625" style="9" customWidth="1"/>
    <col min="13" max="26" width="7.8515625" style="9" customWidth="1"/>
    <col min="27" max="16384" width="7.8515625" style="18" customWidth="1"/>
  </cols>
  <sheetData>
    <row r="1" spans="1:12" ht="30" customHeight="1">
      <c r="A1" s="91" t="s">
        <v>335</v>
      </c>
      <c r="B1" s="204" t="s">
        <v>177</v>
      </c>
      <c r="C1" s="159"/>
      <c r="D1" s="159"/>
      <c r="E1" s="159"/>
      <c r="F1" s="159"/>
      <c r="H1" s="28"/>
      <c r="I1" s="3"/>
      <c r="J1" s="3"/>
      <c r="K1" s="3"/>
      <c r="L1" s="41" t="s">
        <v>459</v>
      </c>
    </row>
    <row r="2" spans="1:12" ht="21" customHeight="1" thickBot="1">
      <c r="A2" s="104" t="s">
        <v>323</v>
      </c>
      <c r="B2" s="29" t="s">
        <v>449</v>
      </c>
      <c r="C2" s="160"/>
      <c r="D2" s="160"/>
      <c r="E2" s="160"/>
      <c r="F2" s="160"/>
      <c r="G2" s="29"/>
      <c r="H2" s="29"/>
      <c r="I2" s="5"/>
      <c r="J2" s="5"/>
      <c r="K2" s="5"/>
      <c r="L2" s="26"/>
    </row>
    <row r="3" spans="1:12" ht="12.75" customHeight="1" thickTop="1">
      <c r="A3" s="7"/>
      <c r="B3" s="105"/>
      <c r="C3" s="105"/>
      <c r="D3" s="105"/>
      <c r="E3" s="105"/>
      <c r="F3" s="105"/>
      <c r="G3" s="8"/>
      <c r="L3" s="95"/>
    </row>
    <row r="4" spans="1:12" ht="18.75" customHeight="1">
      <c r="A4" s="233" t="s">
        <v>0</v>
      </c>
      <c r="B4" s="234"/>
      <c r="C4" s="234"/>
      <c r="D4" s="234"/>
      <c r="E4" s="234"/>
      <c r="F4" s="234"/>
      <c r="G4" s="234"/>
      <c r="H4" s="234"/>
      <c r="I4" s="234"/>
      <c r="J4" s="234"/>
      <c r="L4" s="10"/>
    </row>
    <row r="5" spans="1:12" ht="12.75" customHeight="1">
      <c r="A5" s="12"/>
      <c r="K5" s="36"/>
      <c r="L5" s="37"/>
    </row>
    <row r="6" spans="1:26" s="30" customFormat="1" ht="21" customHeight="1">
      <c r="A6" s="225" t="s">
        <v>114</v>
      </c>
      <c r="B6" s="226" t="s">
        <v>448</v>
      </c>
      <c r="C6" s="227"/>
      <c r="D6" s="227"/>
      <c r="E6" s="228"/>
      <c r="F6" s="205"/>
      <c r="G6" s="226" t="s">
        <v>234</v>
      </c>
      <c r="H6" s="227"/>
      <c r="I6" s="227"/>
      <c r="J6" s="228"/>
      <c r="K6" s="46"/>
      <c r="L6" s="46"/>
      <c r="M6" s="46"/>
      <c r="N6" s="46"/>
      <c r="O6" s="46"/>
      <c r="P6" s="46"/>
      <c r="Q6" s="46"/>
      <c r="R6" s="46"/>
      <c r="S6" s="46"/>
      <c r="T6" s="46"/>
      <c r="U6" s="46"/>
      <c r="V6" s="46"/>
      <c r="W6" s="46"/>
      <c r="X6" s="46"/>
      <c r="Y6" s="46"/>
      <c r="Z6" s="46"/>
    </row>
    <row r="7" spans="1:26" s="30" customFormat="1" ht="30.75" customHeight="1">
      <c r="A7" s="224"/>
      <c r="B7" s="47" t="s">
        <v>1</v>
      </c>
      <c r="C7" s="47" t="s">
        <v>109</v>
      </c>
      <c r="D7" s="47" t="s">
        <v>128</v>
      </c>
      <c r="E7" s="47" t="s">
        <v>117</v>
      </c>
      <c r="F7" s="101"/>
      <c r="G7" s="48" t="s">
        <v>1</v>
      </c>
      <c r="H7" s="48" t="s">
        <v>109</v>
      </c>
      <c r="I7" s="47" t="s">
        <v>128</v>
      </c>
      <c r="J7" s="47" t="s">
        <v>117</v>
      </c>
      <c r="K7" s="46"/>
      <c r="L7" s="46"/>
      <c r="M7" s="46"/>
      <c r="N7" s="46"/>
      <c r="O7" s="46"/>
      <c r="P7" s="46"/>
      <c r="Q7" s="46"/>
      <c r="R7" s="46"/>
      <c r="S7" s="46"/>
      <c r="T7" s="46"/>
      <c r="U7" s="46"/>
      <c r="V7" s="46"/>
      <c r="W7" s="46"/>
      <c r="X7" s="46"/>
      <c r="Y7" s="46"/>
      <c r="Z7" s="46"/>
    </row>
    <row r="8" spans="1:10" ht="12.75">
      <c r="A8" s="50"/>
      <c r="B8" s="50"/>
      <c r="C8" s="50"/>
      <c r="D8" s="50"/>
      <c r="E8" s="50"/>
      <c r="F8" s="50"/>
      <c r="G8" s="50"/>
      <c r="H8" s="50"/>
      <c r="I8" s="50"/>
      <c r="J8" s="50"/>
    </row>
    <row r="9" spans="1:10" ht="12.75">
      <c r="A9" s="52" t="s">
        <v>10</v>
      </c>
      <c r="B9" s="53">
        <v>1218</v>
      </c>
      <c r="C9" s="86">
        <v>6.173340091231627</v>
      </c>
      <c r="D9" s="53">
        <v>4388.429</v>
      </c>
      <c r="E9" s="53">
        <v>3602.979</v>
      </c>
      <c r="F9" s="52"/>
      <c r="G9" s="53">
        <v>38</v>
      </c>
      <c r="H9" s="86">
        <v>0.19260010136847439</v>
      </c>
      <c r="I9" s="53">
        <v>503.214</v>
      </c>
      <c r="J9" s="53">
        <v>13242.474</v>
      </c>
    </row>
    <row r="10" spans="1:10" ht="12.75">
      <c r="A10" s="55" t="s">
        <v>11</v>
      </c>
      <c r="B10" s="53">
        <v>1654</v>
      </c>
      <c r="C10" s="86">
        <v>1.5257176592133421</v>
      </c>
      <c r="D10" s="53">
        <v>5397.683</v>
      </c>
      <c r="E10" s="53">
        <v>3263.412</v>
      </c>
      <c r="F10" s="55"/>
      <c r="G10" s="53">
        <v>56</v>
      </c>
      <c r="H10" s="86">
        <v>0.05165670430226551</v>
      </c>
      <c r="I10" s="53">
        <v>245.464</v>
      </c>
      <c r="J10" s="53">
        <v>4383.286</v>
      </c>
    </row>
    <row r="11" spans="1:10" ht="12.75">
      <c r="A11" s="55" t="s">
        <v>12</v>
      </c>
      <c r="B11" s="53">
        <v>2101</v>
      </c>
      <c r="C11" s="86">
        <v>1.8995696358178729</v>
      </c>
      <c r="D11" s="53">
        <v>6245.949</v>
      </c>
      <c r="E11" s="53">
        <v>2972.846</v>
      </c>
      <c r="F11" s="55"/>
      <c r="G11" s="53">
        <v>64</v>
      </c>
      <c r="H11" s="86">
        <v>0.05786409171458537</v>
      </c>
      <c r="I11" s="53">
        <v>266.188</v>
      </c>
      <c r="J11" s="53">
        <v>4159.187</v>
      </c>
    </row>
    <row r="12" spans="1:10" ht="12.75">
      <c r="A12" s="55" t="s">
        <v>13</v>
      </c>
      <c r="B12" s="53">
        <v>1457</v>
      </c>
      <c r="C12" s="86">
        <v>1.2756643172963271</v>
      </c>
      <c r="D12" s="53">
        <v>4212.861</v>
      </c>
      <c r="E12" s="53">
        <v>2891.463</v>
      </c>
      <c r="F12" s="55"/>
      <c r="G12" s="53">
        <v>90</v>
      </c>
      <c r="H12" s="86">
        <v>0.07879875673072713</v>
      </c>
      <c r="I12" s="53">
        <v>479.175</v>
      </c>
      <c r="J12" s="53">
        <v>5324.167</v>
      </c>
    </row>
    <row r="13" spans="1:10" ht="12.75">
      <c r="A13" s="55" t="s">
        <v>14</v>
      </c>
      <c r="B13" s="53">
        <v>682</v>
      </c>
      <c r="C13" s="86">
        <v>0.625929257144955</v>
      </c>
      <c r="D13" s="53">
        <v>1695.96</v>
      </c>
      <c r="E13" s="53">
        <v>2486.745</v>
      </c>
      <c r="F13" s="55"/>
      <c r="G13" s="53">
        <v>108</v>
      </c>
      <c r="H13" s="86">
        <v>0.0991207621285266</v>
      </c>
      <c r="I13" s="53">
        <v>812.275</v>
      </c>
      <c r="J13" s="53">
        <v>7521.065</v>
      </c>
    </row>
    <row r="14" spans="1:10" ht="12.75">
      <c r="A14" s="55" t="s">
        <v>15</v>
      </c>
      <c r="B14" s="53">
        <v>579</v>
      </c>
      <c r="C14" s="86">
        <v>0.5241194521639163</v>
      </c>
      <c r="D14" s="53">
        <v>1378.42</v>
      </c>
      <c r="E14" s="53">
        <v>2380.691</v>
      </c>
      <c r="F14" s="55"/>
      <c r="G14" s="53">
        <v>80</v>
      </c>
      <c r="H14" s="86">
        <v>0.0724171954630627</v>
      </c>
      <c r="I14" s="53">
        <v>512.511</v>
      </c>
      <c r="J14" s="53">
        <v>6406.387</v>
      </c>
    </row>
    <row r="15" spans="1:10" ht="12.75">
      <c r="A15" s="55" t="s">
        <v>16</v>
      </c>
      <c r="B15" s="53">
        <v>521</v>
      </c>
      <c r="C15" s="86">
        <v>0.46517441808555277</v>
      </c>
      <c r="D15" s="53">
        <v>1172.229</v>
      </c>
      <c r="E15" s="53">
        <v>2249.96</v>
      </c>
      <c r="F15" s="55"/>
      <c r="G15" s="53">
        <v>84</v>
      </c>
      <c r="H15" s="86">
        <v>0.07499933036312176</v>
      </c>
      <c r="I15" s="53">
        <v>592.744</v>
      </c>
      <c r="J15" s="53">
        <v>7056.476</v>
      </c>
    </row>
    <row r="16" spans="1:10" ht="12.75">
      <c r="A16" s="55" t="s">
        <v>17</v>
      </c>
      <c r="B16" s="53">
        <v>428</v>
      </c>
      <c r="C16" s="86">
        <v>0.4040709201110251</v>
      </c>
      <c r="D16" s="53">
        <v>966.575</v>
      </c>
      <c r="E16" s="53">
        <v>2258.353</v>
      </c>
      <c r="F16" s="55"/>
      <c r="G16" s="53">
        <v>76</v>
      </c>
      <c r="H16" s="86">
        <v>0.07175091104775212</v>
      </c>
      <c r="I16" s="53">
        <v>292.187</v>
      </c>
      <c r="J16" s="53">
        <v>3844.566</v>
      </c>
    </row>
    <row r="17" spans="1:10" ht="12.75">
      <c r="A17" s="55" t="s">
        <v>18</v>
      </c>
      <c r="B17" s="53">
        <v>345</v>
      </c>
      <c r="C17" s="86">
        <v>0.36510254619340915</v>
      </c>
      <c r="D17" s="53">
        <v>688.708</v>
      </c>
      <c r="E17" s="53">
        <v>1996.255</v>
      </c>
      <c r="F17" s="55"/>
      <c r="G17" s="53">
        <v>97</v>
      </c>
      <c r="H17" s="86">
        <v>0.10265202023408894</v>
      </c>
      <c r="I17" s="53">
        <v>467.02</v>
      </c>
      <c r="J17" s="53">
        <v>4814.639</v>
      </c>
    </row>
    <row r="18" spans="1:10" ht="12.75">
      <c r="A18" s="55" t="s">
        <v>19</v>
      </c>
      <c r="B18" s="53">
        <v>249</v>
      </c>
      <c r="C18" s="86">
        <v>0.3043563291448687</v>
      </c>
      <c r="D18" s="53">
        <v>470.342</v>
      </c>
      <c r="E18" s="53">
        <v>1888.924</v>
      </c>
      <c r="F18" s="55"/>
      <c r="G18" s="53">
        <v>88</v>
      </c>
      <c r="H18" s="86">
        <v>0.1075636825893512</v>
      </c>
      <c r="I18" s="53">
        <v>391.039</v>
      </c>
      <c r="J18" s="53">
        <v>4443.625</v>
      </c>
    </row>
    <row r="19" spans="1:10" ht="12.75">
      <c r="A19" s="55" t="s">
        <v>20</v>
      </c>
      <c r="B19" s="53">
        <v>190</v>
      </c>
      <c r="C19" s="86">
        <v>0.263070447496677</v>
      </c>
      <c r="D19" s="53">
        <v>334.937</v>
      </c>
      <c r="E19" s="53">
        <v>1762.826</v>
      </c>
      <c r="F19" s="55"/>
      <c r="G19" s="53">
        <v>79</v>
      </c>
      <c r="H19" s="86">
        <v>0.10938192290651308</v>
      </c>
      <c r="I19" s="53">
        <v>309.793</v>
      </c>
      <c r="J19" s="53">
        <v>3921.43</v>
      </c>
    </row>
    <row r="20" spans="1:10" ht="12.75">
      <c r="A20" s="55" t="s">
        <v>21</v>
      </c>
      <c r="B20" s="53">
        <v>895</v>
      </c>
      <c r="C20" s="86">
        <v>0.7166765426562676</v>
      </c>
      <c r="D20" s="53">
        <v>1637.22</v>
      </c>
      <c r="E20" s="53">
        <v>1829.296</v>
      </c>
      <c r="F20" s="55"/>
      <c r="G20" s="53">
        <v>184</v>
      </c>
      <c r="H20" s="86">
        <v>0.14733908809916563</v>
      </c>
      <c r="I20" s="53">
        <v>544.583</v>
      </c>
      <c r="J20" s="53">
        <v>2959.69</v>
      </c>
    </row>
    <row r="21" spans="1:10" ht="12.75">
      <c r="A21" s="55" t="s">
        <v>22</v>
      </c>
      <c r="B21" s="53">
        <v>1033</v>
      </c>
      <c r="C21" s="86">
        <v>0.9824808354415934</v>
      </c>
      <c r="D21" s="53">
        <v>1644.874</v>
      </c>
      <c r="E21" s="53">
        <v>1592.327</v>
      </c>
      <c r="F21" s="55"/>
      <c r="G21" s="53">
        <v>149</v>
      </c>
      <c r="H21" s="86">
        <v>0.14171311179167223</v>
      </c>
      <c r="I21" s="53">
        <v>438.648</v>
      </c>
      <c r="J21" s="53">
        <v>2943.946</v>
      </c>
    </row>
    <row r="22" spans="1:10" ht="12.75">
      <c r="A22" s="55" t="s">
        <v>23</v>
      </c>
      <c r="B22" s="53">
        <v>753</v>
      </c>
      <c r="C22" s="86">
        <v>0.832209721270529</v>
      </c>
      <c r="D22" s="53">
        <v>1147.294</v>
      </c>
      <c r="E22" s="53">
        <v>1523.631</v>
      </c>
      <c r="F22" s="55"/>
      <c r="G22" s="53">
        <v>151</v>
      </c>
      <c r="H22" s="86">
        <v>0.16688402113127473</v>
      </c>
      <c r="I22" s="53">
        <v>574.492</v>
      </c>
      <c r="J22" s="53">
        <v>3804.583</v>
      </c>
    </row>
    <row r="23" spans="1:10" ht="12.75">
      <c r="A23" s="55" t="s">
        <v>24</v>
      </c>
      <c r="B23" s="53">
        <v>147</v>
      </c>
      <c r="C23" s="86">
        <v>0.18866713726496823</v>
      </c>
      <c r="D23" s="53">
        <v>275.616</v>
      </c>
      <c r="E23" s="53">
        <v>1874.939</v>
      </c>
      <c r="F23" s="55"/>
      <c r="G23" s="53">
        <v>123</v>
      </c>
      <c r="H23" s="86">
        <v>0.1578643393441571</v>
      </c>
      <c r="I23" s="53">
        <v>566.712</v>
      </c>
      <c r="J23" s="53">
        <v>4607.415</v>
      </c>
    </row>
    <row r="24" spans="1:10" ht="12.75">
      <c r="A24" s="55" t="s">
        <v>25</v>
      </c>
      <c r="B24" s="53">
        <v>136</v>
      </c>
      <c r="C24" s="86">
        <v>0.2040877577358264</v>
      </c>
      <c r="D24" s="53">
        <v>292.13</v>
      </c>
      <c r="E24" s="53">
        <v>2148.015</v>
      </c>
      <c r="F24" s="55"/>
      <c r="G24" s="53">
        <v>106</v>
      </c>
      <c r="H24" s="86">
        <v>0.15906839941174705</v>
      </c>
      <c r="I24" s="53">
        <v>332.462</v>
      </c>
      <c r="J24" s="53">
        <v>3136.434</v>
      </c>
    </row>
    <row r="25" spans="1:10" ht="12.75">
      <c r="A25" s="55" t="s">
        <v>26</v>
      </c>
      <c r="B25" s="53">
        <v>4855</v>
      </c>
      <c r="C25" s="86">
        <v>1.5043628070697306</v>
      </c>
      <c r="D25" s="53">
        <v>7798.779</v>
      </c>
      <c r="E25" s="53">
        <v>1606.34</v>
      </c>
      <c r="F25" s="55"/>
      <c r="G25" s="53">
        <v>689</v>
      </c>
      <c r="H25" s="86">
        <v>0.2134924766366724</v>
      </c>
      <c r="I25" s="53">
        <v>2406.534</v>
      </c>
      <c r="J25" s="53">
        <v>3492.792</v>
      </c>
    </row>
    <row r="26" spans="1:10" ht="12.75">
      <c r="A26" s="55" t="s">
        <v>27</v>
      </c>
      <c r="B26" s="53">
        <v>0</v>
      </c>
      <c r="C26" s="86">
        <v>0</v>
      </c>
      <c r="D26" s="53">
        <v>0</v>
      </c>
      <c r="E26" s="53">
        <v>0</v>
      </c>
      <c r="F26" s="55"/>
      <c r="G26" s="53">
        <v>60</v>
      </c>
      <c r="H26" s="86">
        <v>0.12776015160871323</v>
      </c>
      <c r="I26" s="53">
        <v>249.484</v>
      </c>
      <c r="J26" s="53">
        <v>4158.066666666667</v>
      </c>
    </row>
    <row r="27" spans="1:10" ht="12.75">
      <c r="A27" s="56" t="s">
        <v>28</v>
      </c>
      <c r="B27" s="53">
        <v>0</v>
      </c>
      <c r="C27" s="86">
        <v>0</v>
      </c>
      <c r="D27" s="53">
        <v>0</v>
      </c>
      <c r="E27" s="53">
        <v>0</v>
      </c>
      <c r="F27" s="55"/>
      <c r="G27" s="195" t="s">
        <v>455</v>
      </c>
      <c r="H27" s="195" t="s">
        <v>455</v>
      </c>
      <c r="I27" s="195" t="s">
        <v>455</v>
      </c>
      <c r="J27" s="195" t="s">
        <v>455</v>
      </c>
    </row>
    <row r="28" spans="1:10" ht="12.75">
      <c r="A28" s="58"/>
      <c r="B28" s="206"/>
      <c r="C28" s="206"/>
      <c r="D28" s="206"/>
      <c r="E28" s="206"/>
      <c r="F28" s="206"/>
      <c r="G28" s="59"/>
      <c r="H28" s="60"/>
      <c r="I28" s="59"/>
      <c r="J28" s="59"/>
    </row>
    <row r="29" spans="1:10" ht="12.75">
      <c r="A29" s="63"/>
      <c r="B29" s="207"/>
      <c r="C29" s="207"/>
      <c r="D29" s="207"/>
      <c r="E29" s="207"/>
      <c r="F29" s="207"/>
      <c r="G29" s="64"/>
      <c r="H29" s="65"/>
      <c r="I29" s="64"/>
      <c r="J29" s="64"/>
    </row>
    <row r="30" spans="1:10" ht="17.25">
      <c r="A30" s="68" t="s">
        <v>163</v>
      </c>
      <c r="B30" s="208"/>
      <c r="C30" s="208"/>
      <c r="D30" s="208"/>
      <c r="E30" s="208"/>
      <c r="F30" s="208"/>
      <c r="G30" s="64"/>
      <c r="H30" s="65"/>
      <c r="I30" s="64"/>
      <c r="J30" s="64"/>
    </row>
    <row r="31" spans="1:10" ht="12.75">
      <c r="A31" s="69"/>
      <c r="B31" s="36"/>
      <c r="C31" s="36"/>
      <c r="D31" s="36"/>
      <c r="E31" s="36"/>
      <c r="F31" s="36"/>
      <c r="G31" s="70"/>
      <c r="H31" s="71"/>
      <c r="I31" s="70"/>
      <c r="J31" s="70"/>
    </row>
    <row r="32" spans="1:10" ht="12.75" customHeight="1">
      <c r="A32" s="63"/>
      <c r="B32" s="63"/>
      <c r="C32" s="63"/>
      <c r="D32" s="63"/>
      <c r="E32" s="63"/>
      <c r="F32" s="63"/>
      <c r="G32" s="73"/>
      <c r="H32" s="74"/>
      <c r="I32" s="73"/>
      <c r="J32" s="73"/>
    </row>
    <row r="33" spans="1:10" ht="12.75">
      <c r="A33" s="52" t="s">
        <v>29</v>
      </c>
      <c r="B33" s="53">
        <v>6580</v>
      </c>
      <c r="C33" s="86">
        <v>1.740961815256964</v>
      </c>
      <c r="D33" s="53">
        <v>20616.649</v>
      </c>
      <c r="E33" s="53">
        <v>3133.229</v>
      </c>
      <c r="F33" s="52"/>
      <c r="G33" s="53">
        <v>280</v>
      </c>
      <c r="H33" s="86">
        <v>0.07408348150029634</v>
      </c>
      <c r="I33" s="53">
        <v>1741.708</v>
      </c>
      <c r="J33" s="53">
        <v>6220.386</v>
      </c>
    </row>
    <row r="34" spans="1:10" ht="12.75">
      <c r="A34" s="52" t="s">
        <v>30</v>
      </c>
      <c r="B34" s="53">
        <v>1942</v>
      </c>
      <c r="C34" s="86">
        <v>0.5138504118476653</v>
      </c>
      <c r="D34" s="53">
        <v>4603.048</v>
      </c>
      <c r="E34" s="53">
        <v>2370.262</v>
      </c>
      <c r="F34" s="52"/>
      <c r="G34" s="53">
        <v>294</v>
      </c>
      <c r="H34" s="86">
        <v>0.07779197790072791</v>
      </c>
      <c r="I34" s="53">
        <v>1870.635</v>
      </c>
      <c r="J34" s="53">
        <v>6362.704</v>
      </c>
    </row>
    <row r="35" spans="1:10" ht="12.75" customHeight="1">
      <c r="A35" s="52" t="s">
        <v>31</v>
      </c>
      <c r="B35" s="53">
        <v>1543</v>
      </c>
      <c r="C35" s="86">
        <v>0.4082615413923756</v>
      </c>
      <c r="D35" s="53">
        <v>2826.542</v>
      </c>
      <c r="E35" s="53">
        <v>1831.848</v>
      </c>
      <c r="F35" s="52"/>
      <c r="G35" s="53">
        <v>436</v>
      </c>
      <c r="H35" s="86">
        <v>0.11536100586330252</v>
      </c>
      <c r="I35" s="53">
        <v>1750.992</v>
      </c>
      <c r="J35" s="53">
        <v>4016.037</v>
      </c>
    </row>
    <row r="36" spans="1:10" ht="12.75" customHeight="1">
      <c r="A36" s="52" t="s">
        <v>32</v>
      </c>
      <c r="B36" s="53">
        <v>2344</v>
      </c>
      <c r="C36" s="86">
        <v>0.620186214615122</v>
      </c>
      <c r="D36" s="53">
        <v>3930.651</v>
      </c>
      <c r="E36" s="53">
        <v>1676.899</v>
      </c>
      <c r="F36" s="52"/>
      <c r="G36" s="53">
        <v>570</v>
      </c>
      <c r="H36" s="86">
        <v>0.1508132006529947</v>
      </c>
      <c r="I36" s="53">
        <v>1990.368</v>
      </c>
      <c r="J36" s="53">
        <v>3491.874</v>
      </c>
    </row>
    <row r="37" spans="1:10" ht="12.75" customHeight="1">
      <c r="A37" s="52" t="s">
        <v>33</v>
      </c>
      <c r="B37" s="53">
        <v>4834</v>
      </c>
      <c r="C37" s="86">
        <v>1.7053793181305035</v>
      </c>
      <c r="D37" s="53">
        <v>7771.116</v>
      </c>
      <c r="E37" s="53">
        <v>1607.595</v>
      </c>
      <c r="F37" s="52"/>
      <c r="G37" s="53">
        <v>647</v>
      </c>
      <c r="H37" s="86">
        <v>0.2282541205689772</v>
      </c>
      <c r="I37" s="53">
        <v>2279.584</v>
      </c>
      <c r="J37" s="53">
        <v>3523.314</v>
      </c>
    </row>
    <row r="38" spans="1:10" ht="12.75" customHeight="1">
      <c r="A38" s="52" t="s">
        <v>34</v>
      </c>
      <c r="B38" s="53">
        <v>0</v>
      </c>
      <c r="C38" s="86">
        <v>0</v>
      </c>
      <c r="D38" s="53">
        <v>0</v>
      </c>
      <c r="E38" s="53">
        <v>0</v>
      </c>
      <c r="F38" s="52"/>
      <c r="G38" s="53">
        <v>85</v>
      </c>
      <c r="H38" s="86">
        <v>0.11245022423897658</v>
      </c>
      <c r="I38" s="53">
        <v>297.113</v>
      </c>
      <c r="J38" s="53">
        <v>3495.447</v>
      </c>
    </row>
    <row r="39" spans="1:10" ht="12.75" customHeight="1">
      <c r="A39" s="76" t="s">
        <v>35</v>
      </c>
      <c r="B39" s="53">
        <v>0</v>
      </c>
      <c r="C39" s="86">
        <v>0</v>
      </c>
      <c r="D39" s="53">
        <v>0</v>
      </c>
      <c r="E39" s="53">
        <v>0</v>
      </c>
      <c r="F39" s="52"/>
      <c r="G39" s="53">
        <v>10</v>
      </c>
      <c r="H39" s="86">
        <v>0.05291845266444409</v>
      </c>
      <c r="I39" s="53">
        <v>53.833</v>
      </c>
      <c r="J39" s="53">
        <v>5383.3</v>
      </c>
    </row>
    <row r="40" spans="1:10" ht="12.75" customHeight="1">
      <c r="A40" s="78"/>
      <c r="B40" s="59"/>
      <c r="C40" s="60"/>
      <c r="D40" s="59"/>
      <c r="E40" s="62"/>
      <c r="F40" s="209"/>
      <c r="G40" s="59"/>
      <c r="H40" s="60"/>
      <c r="I40" s="59"/>
      <c r="J40" s="62"/>
    </row>
    <row r="41" spans="1:10" ht="12.75">
      <c r="A41" s="78"/>
      <c r="B41" s="64"/>
      <c r="C41" s="65"/>
      <c r="D41" s="64"/>
      <c r="E41" s="67"/>
      <c r="F41" s="209"/>
      <c r="G41" s="64"/>
      <c r="H41" s="65"/>
      <c r="I41" s="64"/>
      <c r="J41" s="67"/>
    </row>
    <row r="42" spans="1:26" s="33" customFormat="1" ht="18.75" customHeight="1">
      <c r="A42" s="79" t="s">
        <v>36</v>
      </c>
      <c r="B42" s="80">
        <v>17243</v>
      </c>
      <c r="C42" s="88">
        <v>0.9124632220646445</v>
      </c>
      <c r="D42" s="80">
        <v>39748.006</v>
      </c>
      <c r="E42" s="80">
        <v>2305.168</v>
      </c>
      <c r="F42" s="79"/>
      <c r="G42" s="80">
        <v>2322</v>
      </c>
      <c r="H42" s="88">
        <v>0.12287534661219653</v>
      </c>
      <c r="I42" s="80">
        <v>9984.233</v>
      </c>
      <c r="J42" s="80">
        <v>4299.842</v>
      </c>
      <c r="K42" s="82"/>
      <c r="L42" s="82"/>
      <c r="M42" s="82"/>
      <c r="N42" s="82"/>
      <c r="O42" s="82"/>
      <c r="P42" s="82"/>
      <c r="Q42" s="82"/>
      <c r="R42" s="82"/>
      <c r="S42" s="82"/>
      <c r="T42" s="82"/>
      <c r="U42" s="82"/>
      <c r="V42" s="82"/>
      <c r="W42" s="82"/>
      <c r="X42" s="82"/>
      <c r="Y42" s="82"/>
      <c r="Z42" s="82"/>
    </row>
    <row r="43" spans="1:6" ht="12.75">
      <c r="A43" s="83" t="s">
        <v>454</v>
      </c>
      <c r="B43" s="83"/>
      <c r="C43" s="83"/>
      <c r="D43" s="83"/>
      <c r="E43" s="83"/>
      <c r="F43" s="83"/>
    </row>
    <row r="44" spans="1:26" s="35" customFormat="1" ht="12.75">
      <c r="A44" s="84" t="s">
        <v>37</v>
      </c>
      <c r="B44" s="84"/>
      <c r="C44" s="84"/>
      <c r="D44" s="84"/>
      <c r="E44" s="84"/>
      <c r="F44" s="84"/>
      <c r="G44" s="85"/>
      <c r="H44" s="85"/>
      <c r="I44" s="85"/>
      <c r="J44" s="85"/>
      <c r="K44" s="85"/>
      <c r="L44" s="85"/>
      <c r="M44" s="85"/>
      <c r="N44" s="85"/>
      <c r="O44" s="85"/>
      <c r="P44" s="85"/>
      <c r="Q44" s="85"/>
      <c r="R44" s="85"/>
      <c r="S44" s="85"/>
      <c r="T44" s="85"/>
      <c r="U44" s="85"/>
      <c r="V44" s="85"/>
      <c r="W44" s="85"/>
      <c r="X44" s="85"/>
      <c r="Y44" s="85"/>
      <c r="Z44" s="85"/>
    </row>
    <row r="45" spans="1:26" s="35" customFormat="1" ht="12.75">
      <c r="A45" s="84" t="s">
        <v>458</v>
      </c>
      <c r="B45" s="84"/>
      <c r="C45" s="84"/>
      <c r="D45" s="84"/>
      <c r="E45" s="84"/>
      <c r="F45" s="84"/>
      <c r="G45" s="85"/>
      <c r="H45" s="85"/>
      <c r="I45" s="85"/>
      <c r="J45" s="85"/>
      <c r="K45" s="85"/>
      <c r="L45" s="85"/>
      <c r="M45" s="85"/>
      <c r="N45" s="85"/>
      <c r="O45" s="85"/>
      <c r="P45" s="85"/>
      <c r="Q45" s="85"/>
      <c r="R45" s="85"/>
      <c r="S45" s="85"/>
      <c r="T45" s="85"/>
      <c r="U45" s="85"/>
      <c r="V45" s="85"/>
      <c r="W45" s="85"/>
      <c r="X45" s="85"/>
      <c r="Y45" s="85"/>
      <c r="Z45" s="85"/>
    </row>
  </sheetData>
  <sheetProtection/>
  <mergeCells count="4">
    <mergeCell ref="A4:J4"/>
    <mergeCell ref="G6:J6"/>
    <mergeCell ref="A6:A7"/>
    <mergeCell ref="B6:E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8" r:id="rId1"/>
</worksheet>
</file>

<file path=xl/worksheets/sheet32.xml><?xml version="1.0" encoding="utf-8"?>
<worksheet xmlns="http://schemas.openxmlformats.org/spreadsheetml/2006/main" xmlns:r="http://schemas.openxmlformats.org/officeDocument/2006/relationships">
  <sheetPr codeName="Sheet323">
    <pageSetUpPr fitToPage="1"/>
  </sheetPr>
  <dimension ref="A1:Z45"/>
  <sheetViews>
    <sheetView zoomScale="80" zoomScaleNormal="80" zoomScalePageLayoutView="0" workbookViewId="0" topLeftCell="A1">
      <selection activeCell="A1" sqref="A1"/>
    </sheetView>
  </sheetViews>
  <sheetFormatPr defaultColWidth="7.8515625" defaultRowHeight="12.75"/>
  <cols>
    <col min="1" max="1" width="23.57421875" style="9" customWidth="1"/>
    <col min="2" max="2" width="15.28125" style="9" customWidth="1"/>
    <col min="3" max="3" width="15.57421875" style="9" customWidth="1"/>
    <col min="4" max="4" width="13.7109375" style="9" customWidth="1"/>
    <col min="5" max="5" width="14.57421875" style="9" customWidth="1"/>
    <col min="6" max="26" width="7.8515625" style="9" customWidth="1"/>
    <col min="27" max="16384" width="7.8515625" style="18" customWidth="1"/>
  </cols>
  <sheetData>
    <row r="1" spans="1:10" ht="30" customHeight="1">
      <c r="A1" s="1" t="s">
        <v>349</v>
      </c>
      <c r="B1" s="2" t="s">
        <v>177</v>
      </c>
      <c r="C1" s="28"/>
      <c r="D1" s="3"/>
      <c r="E1" s="3"/>
      <c r="J1" s="41" t="s">
        <v>459</v>
      </c>
    </row>
    <row r="2" spans="1:10" ht="21" customHeight="1" thickBot="1">
      <c r="A2" s="104" t="s">
        <v>323</v>
      </c>
      <c r="B2" s="29" t="s">
        <v>425</v>
      </c>
      <c r="C2" s="29"/>
      <c r="D2" s="5"/>
      <c r="E2" s="5"/>
      <c r="F2" s="5"/>
      <c r="G2" s="5"/>
      <c r="H2" s="5"/>
      <c r="I2" s="5"/>
      <c r="J2" s="26"/>
    </row>
    <row r="3" spans="1:5" ht="12.75" customHeight="1" thickTop="1">
      <c r="A3" s="7"/>
      <c r="B3" s="8"/>
      <c r="E3" s="10"/>
    </row>
    <row r="4" spans="1:5" ht="18.75" customHeight="1">
      <c r="A4" s="233" t="s">
        <v>0</v>
      </c>
      <c r="B4" s="234"/>
      <c r="C4" s="234"/>
      <c r="D4" s="234"/>
      <c r="E4" s="244"/>
    </row>
    <row r="5" spans="1:5" ht="12.75" customHeight="1">
      <c r="A5" s="12"/>
      <c r="E5" s="10"/>
    </row>
    <row r="6" spans="1:26" s="30" customFormat="1" ht="21" customHeight="1">
      <c r="A6" s="225" t="s">
        <v>236</v>
      </c>
      <c r="B6" s="226" t="s">
        <v>235</v>
      </c>
      <c r="C6" s="227"/>
      <c r="D6" s="227"/>
      <c r="E6" s="228"/>
      <c r="F6" s="46"/>
      <c r="G6" s="46"/>
      <c r="H6" s="46"/>
      <c r="I6" s="46"/>
      <c r="J6" s="46"/>
      <c r="K6" s="46"/>
      <c r="L6" s="46"/>
      <c r="M6" s="46"/>
      <c r="N6" s="46"/>
      <c r="O6" s="46"/>
      <c r="P6" s="46"/>
      <c r="Q6" s="46"/>
      <c r="R6" s="46"/>
      <c r="S6" s="46"/>
      <c r="T6" s="46"/>
      <c r="U6" s="46"/>
      <c r="V6" s="46"/>
      <c r="W6" s="46"/>
      <c r="X6" s="46"/>
      <c r="Y6" s="46"/>
      <c r="Z6" s="46"/>
    </row>
    <row r="7" spans="1:26" s="30" customFormat="1" ht="30.75" customHeight="1">
      <c r="A7" s="224"/>
      <c r="B7" s="47" t="s">
        <v>1</v>
      </c>
      <c r="C7" s="47" t="s">
        <v>109</v>
      </c>
      <c r="D7" s="47" t="s">
        <v>128</v>
      </c>
      <c r="E7" s="47" t="s">
        <v>117</v>
      </c>
      <c r="F7" s="46"/>
      <c r="G7" s="46"/>
      <c r="H7" s="46"/>
      <c r="I7" s="46"/>
      <c r="J7" s="46"/>
      <c r="K7" s="46"/>
      <c r="L7" s="46"/>
      <c r="M7" s="46"/>
      <c r="N7" s="46"/>
      <c r="O7" s="46"/>
      <c r="P7" s="46"/>
      <c r="Q7" s="46"/>
      <c r="R7" s="46"/>
      <c r="S7" s="46"/>
      <c r="T7" s="46"/>
      <c r="U7" s="46"/>
      <c r="V7" s="46"/>
      <c r="W7" s="46"/>
      <c r="X7" s="46"/>
      <c r="Y7" s="46"/>
      <c r="Z7" s="46"/>
    </row>
    <row r="8" spans="1:5" ht="12.75">
      <c r="A8" s="50"/>
      <c r="B8" s="50"/>
      <c r="C8" s="50"/>
      <c r="D8" s="50"/>
      <c r="E8" s="50"/>
    </row>
    <row r="9" spans="1:5" ht="12.75">
      <c r="A9" s="52" t="s">
        <v>10</v>
      </c>
      <c r="B9" s="53">
        <v>151</v>
      </c>
      <c r="C9" s="86">
        <v>0.7653319817536747</v>
      </c>
      <c r="D9" s="53">
        <v>607.953</v>
      </c>
      <c r="E9" s="53">
        <v>4026.179</v>
      </c>
    </row>
    <row r="10" spans="1:5" ht="12.75">
      <c r="A10" s="55" t="s">
        <v>11</v>
      </c>
      <c r="B10" s="53">
        <v>59</v>
      </c>
      <c r="C10" s="86">
        <v>0.054424027747029737</v>
      </c>
      <c r="D10" s="53">
        <v>185.666</v>
      </c>
      <c r="E10" s="53">
        <v>3146.881</v>
      </c>
    </row>
    <row r="11" spans="1:5" ht="12.75">
      <c r="A11" s="55" t="s">
        <v>12</v>
      </c>
      <c r="B11" s="53">
        <v>104</v>
      </c>
      <c r="C11" s="86">
        <v>0.09402914903620122</v>
      </c>
      <c r="D11" s="53">
        <v>267.6</v>
      </c>
      <c r="E11" s="53">
        <v>2573.077</v>
      </c>
    </row>
    <row r="12" spans="1:5" ht="12.75">
      <c r="A12" s="55" t="s">
        <v>13</v>
      </c>
      <c r="B12" s="53">
        <v>183</v>
      </c>
      <c r="C12" s="86">
        <v>0.16022413868581184</v>
      </c>
      <c r="D12" s="53">
        <v>487.737</v>
      </c>
      <c r="E12" s="53">
        <v>2665.23</v>
      </c>
    </row>
    <row r="13" spans="1:5" ht="12.75">
      <c r="A13" s="55" t="s">
        <v>14</v>
      </c>
      <c r="B13" s="53">
        <v>288</v>
      </c>
      <c r="C13" s="86">
        <v>0.26432203234273755</v>
      </c>
      <c r="D13" s="53">
        <v>636.823</v>
      </c>
      <c r="E13" s="53">
        <v>2211.191</v>
      </c>
    </row>
    <row r="14" spans="1:5" ht="12.75">
      <c r="A14" s="55" t="s">
        <v>15</v>
      </c>
      <c r="B14" s="53">
        <v>506</v>
      </c>
      <c r="C14" s="86">
        <v>0.4580387613038716</v>
      </c>
      <c r="D14" s="53">
        <v>1046.867</v>
      </c>
      <c r="E14" s="53">
        <v>2068.907</v>
      </c>
    </row>
    <row r="15" spans="1:5" ht="12.75">
      <c r="A15" s="55" t="s">
        <v>16</v>
      </c>
      <c r="B15" s="53">
        <v>721</v>
      </c>
      <c r="C15" s="86">
        <v>0.6437442522834618</v>
      </c>
      <c r="D15" s="53">
        <v>1283.795</v>
      </c>
      <c r="E15" s="53">
        <v>1780.576</v>
      </c>
    </row>
    <row r="16" spans="1:5" ht="12.75">
      <c r="A16" s="55" t="s">
        <v>17</v>
      </c>
      <c r="B16" s="53">
        <v>931</v>
      </c>
      <c r="C16" s="86">
        <v>0.8789486603349635</v>
      </c>
      <c r="D16" s="53">
        <v>1648.703</v>
      </c>
      <c r="E16" s="53">
        <v>1770.895</v>
      </c>
    </row>
    <row r="17" spans="1:5" ht="12.75">
      <c r="A17" s="55" t="s">
        <v>18</v>
      </c>
      <c r="B17" s="53">
        <v>944</v>
      </c>
      <c r="C17" s="86">
        <v>0.9990052278451542</v>
      </c>
      <c r="D17" s="53">
        <v>1797.983</v>
      </c>
      <c r="E17" s="53">
        <v>1904.643</v>
      </c>
    </row>
    <row r="18" spans="1:5" ht="12.75">
      <c r="A18" s="55" t="s">
        <v>19</v>
      </c>
      <c r="B18" s="53">
        <v>995</v>
      </c>
      <c r="C18" s="86">
        <v>1.216203002004596</v>
      </c>
      <c r="D18" s="53">
        <v>1945.197</v>
      </c>
      <c r="E18" s="53">
        <v>1954.972</v>
      </c>
    </row>
    <row r="19" spans="1:5" ht="12.75">
      <c r="A19" s="55" t="s">
        <v>20</v>
      </c>
      <c r="B19" s="53">
        <v>921</v>
      </c>
      <c r="C19" s="86">
        <v>1.2751993797075765</v>
      </c>
      <c r="D19" s="53">
        <v>1895.262</v>
      </c>
      <c r="E19" s="53">
        <v>2057.831</v>
      </c>
    </row>
    <row r="20" spans="1:5" ht="12.75">
      <c r="A20" s="55" t="s">
        <v>21</v>
      </c>
      <c r="B20" s="53">
        <v>1876</v>
      </c>
      <c r="C20" s="86">
        <v>1.5022180938806233</v>
      </c>
      <c r="D20" s="53">
        <v>4179.71</v>
      </c>
      <c r="E20" s="53">
        <v>2227.99</v>
      </c>
    </row>
    <row r="21" spans="1:5" ht="12.75">
      <c r="A21" s="55" t="s">
        <v>22</v>
      </c>
      <c r="B21" s="53">
        <v>1780</v>
      </c>
      <c r="C21" s="86">
        <v>1.6929485838199767</v>
      </c>
      <c r="D21" s="53">
        <v>4336.68</v>
      </c>
      <c r="E21" s="53">
        <v>2436.337</v>
      </c>
    </row>
    <row r="22" spans="1:5" ht="12.75">
      <c r="A22" s="55" t="s">
        <v>23</v>
      </c>
      <c r="B22" s="53">
        <v>1527</v>
      </c>
      <c r="C22" s="86">
        <v>1.6876284785924272</v>
      </c>
      <c r="D22" s="53">
        <v>3574.894</v>
      </c>
      <c r="E22" s="53">
        <v>2341.122</v>
      </c>
    </row>
    <row r="23" spans="1:5" ht="12.75">
      <c r="A23" s="55" t="s">
        <v>24</v>
      </c>
      <c r="B23" s="53">
        <v>1462</v>
      </c>
      <c r="C23" s="86">
        <v>1.8764037733427452</v>
      </c>
      <c r="D23" s="53">
        <v>3739.857</v>
      </c>
      <c r="E23" s="53">
        <v>2558.042</v>
      </c>
    </row>
    <row r="24" spans="1:5" ht="12.75">
      <c r="A24" s="55" t="s">
        <v>25</v>
      </c>
      <c r="B24" s="53">
        <v>1368</v>
      </c>
      <c r="C24" s="86">
        <v>2.0528827395780187</v>
      </c>
      <c r="D24" s="53">
        <v>3614.043</v>
      </c>
      <c r="E24" s="53">
        <v>2641.844</v>
      </c>
    </row>
    <row r="25" spans="1:5" ht="12.75">
      <c r="A25" s="55" t="s">
        <v>26</v>
      </c>
      <c r="B25" s="53">
        <v>8939</v>
      </c>
      <c r="C25" s="86">
        <v>2.769824744056915</v>
      </c>
      <c r="D25" s="53">
        <v>30502.747</v>
      </c>
      <c r="E25" s="53">
        <v>3412.322</v>
      </c>
    </row>
    <row r="26" spans="1:5" ht="12.75">
      <c r="A26" s="55" t="s">
        <v>27</v>
      </c>
      <c r="B26" s="53">
        <v>2532</v>
      </c>
      <c r="C26" s="86">
        <v>5.391478397887699</v>
      </c>
      <c r="D26" s="53">
        <v>12031.641</v>
      </c>
      <c r="E26" s="53">
        <v>4751.833</v>
      </c>
    </row>
    <row r="27" spans="1:5" ht="12.75">
      <c r="A27" s="56" t="s">
        <v>28</v>
      </c>
      <c r="B27" s="53">
        <v>1146</v>
      </c>
      <c r="C27" s="86">
        <v>7.104333271340896</v>
      </c>
      <c r="D27" s="53">
        <v>6391.036</v>
      </c>
      <c r="E27" s="53">
        <v>5576.82</v>
      </c>
    </row>
    <row r="28" spans="1:5" ht="12.75">
      <c r="A28" s="58"/>
      <c r="B28" s="59"/>
      <c r="C28" s="60"/>
      <c r="D28" s="59"/>
      <c r="E28" s="59"/>
    </row>
    <row r="29" spans="1:5" ht="12.75">
      <c r="A29" s="63"/>
      <c r="B29" s="64"/>
      <c r="C29" s="65"/>
      <c r="D29" s="64"/>
      <c r="E29" s="64"/>
    </row>
    <row r="30" spans="1:5" ht="17.25">
      <c r="A30" s="68" t="s">
        <v>163</v>
      </c>
      <c r="B30" s="64"/>
      <c r="C30" s="65"/>
      <c r="D30" s="64"/>
      <c r="E30" s="64"/>
    </row>
    <row r="31" spans="1:5" ht="12.75">
      <c r="A31" s="69"/>
      <c r="B31" s="70"/>
      <c r="C31" s="71"/>
      <c r="D31" s="70"/>
      <c r="E31" s="70"/>
    </row>
    <row r="32" spans="1:5" ht="12.75" customHeight="1">
      <c r="A32" s="63"/>
      <c r="B32" s="73"/>
      <c r="C32" s="74"/>
      <c r="D32" s="73"/>
      <c r="E32" s="73"/>
    </row>
    <row r="33" spans="1:5" ht="12.75">
      <c r="A33" s="52" t="s">
        <v>29</v>
      </c>
      <c r="B33" s="53">
        <v>548</v>
      </c>
      <c r="C33" s="86">
        <v>0.14499195665057998</v>
      </c>
      <c r="D33" s="53">
        <v>1659.986</v>
      </c>
      <c r="E33" s="53">
        <v>3029.172</v>
      </c>
    </row>
    <row r="34" spans="1:5" ht="12.75">
      <c r="A34" s="52" t="s">
        <v>30</v>
      </c>
      <c r="B34" s="53">
        <v>2082</v>
      </c>
      <c r="C34" s="86">
        <v>0.5508942108480119</v>
      </c>
      <c r="D34" s="53">
        <v>3996.053</v>
      </c>
      <c r="E34" s="53">
        <v>1919.334</v>
      </c>
    </row>
    <row r="35" spans="1:5" ht="12.75" customHeight="1">
      <c r="A35" s="52" t="s">
        <v>31</v>
      </c>
      <c r="B35" s="53">
        <v>4553</v>
      </c>
      <c r="C35" s="86">
        <v>1.2046758249899456</v>
      </c>
      <c r="D35" s="53">
        <v>9180.371</v>
      </c>
      <c r="E35" s="53">
        <v>2016.335</v>
      </c>
    </row>
    <row r="36" spans="1:5" ht="12.75" customHeight="1">
      <c r="A36" s="52" t="s">
        <v>32</v>
      </c>
      <c r="B36" s="53">
        <v>6778</v>
      </c>
      <c r="C36" s="86">
        <v>1.7933541649578912</v>
      </c>
      <c r="D36" s="53">
        <v>16860.744</v>
      </c>
      <c r="E36" s="53">
        <v>2487.569</v>
      </c>
    </row>
    <row r="37" spans="1:5" ht="12.75" customHeight="1">
      <c r="A37" s="52" t="s">
        <v>33</v>
      </c>
      <c r="B37" s="53">
        <v>7528</v>
      </c>
      <c r="C37" s="86">
        <v>2.655791375028223</v>
      </c>
      <c r="D37" s="53">
        <v>24746.345</v>
      </c>
      <c r="E37" s="53">
        <v>3287.24</v>
      </c>
    </row>
    <row r="38" spans="1:5" ht="12.75" customHeight="1">
      <c r="A38" s="52" t="s">
        <v>34</v>
      </c>
      <c r="B38" s="53">
        <v>3605</v>
      </c>
      <c r="C38" s="86">
        <v>4.769212451547182</v>
      </c>
      <c r="D38" s="53">
        <v>16339.788</v>
      </c>
      <c r="E38" s="53">
        <v>4532.535</v>
      </c>
    </row>
    <row r="39" spans="1:5" ht="12.75" customHeight="1">
      <c r="A39" s="76" t="s">
        <v>35</v>
      </c>
      <c r="B39" s="53">
        <v>1339</v>
      </c>
      <c r="C39" s="86">
        <v>7.085780811769064</v>
      </c>
      <c r="D39" s="53">
        <v>7390.907</v>
      </c>
      <c r="E39" s="53">
        <v>5519.721</v>
      </c>
    </row>
    <row r="40" spans="1:5" ht="12.75" customHeight="1">
      <c r="A40" s="78"/>
      <c r="B40" s="59"/>
      <c r="C40" s="60"/>
      <c r="D40" s="59"/>
      <c r="E40" s="59"/>
    </row>
    <row r="41" spans="1:5" ht="12.75">
      <c r="A41" s="78"/>
      <c r="B41" s="64"/>
      <c r="C41" s="65"/>
      <c r="D41" s="64"/>
      <c r="E41" s="64"/>
    </row>
    <row r="42" spans="1:26" s="33" customFormat="1" ht="18.75" customHeight="1">
      <c r="A42" s="79" t="s">
        <v>36</v>
      </c>
      <c r="B42" s="80">
        <v>26433</v>
      </c>
      <c r="C42" s="88">
        <v>1.3987786550388417</v>
      </c>
      <c r="D42" s="80">
        <v>80174.194</v>
      </c>
      <c r="E42" s="80">
        <v>3033.11</v>
      </c>
      <c r="F42" s="82"/>
      <c r="G42" s="82"/>
      <c r="H42" s="82"/>
      <c r="I42" s="82"/>
      <c r="J42" s="82"/>
      <c r="K42" s="82"/>
      <c r="L42" s="82"/>
      <c r="M42" s="82"/>
      <c r="N42" s="82"/>
      <c r="O42" s="82"/>
      <c r="P42" s="82"/>
      <c r="Q42" s="82"/>
      <c r="R42" s="82"/>
      <c r="S42" s="82"/>
      <c r="T42" s="82"/>
      <c r="U42" s="82"/>
      <c r="V42" s="82"/>
      <c r="W42" s="82"/>
      <c r="X42" s="82"/>
      <c r="Y42" s="82"/>
      <c r="Z42" s="82"/>
    </row>
    <row r="43" ht="12.75">
      <c r="A43" s="83"/>
    </row>
    <row r="44" spans="1:26" s="35" customFormat="1" ht="12.75">
      <c r="A44" s="84" t="s">
        <v>37</v>
      </c>
      <c r="B44" s="85"/>
      <c r="C44" s="85"/>
      <c r="D44" s="85"/>
      <c r="E44" s="85"/>
      <c r="F44" s="85"/>
      <c r="G44" s="85"/>
      <c r="H44" s="85"/>
      <c r="I44" s="85"/>
      <c r="J44" s="85"/>
      <c r="K44" s="85"/>
      <c r="L44" s="85"/>
      <c r="M44" s="85"/>
      <c r="N44" s="85"/>
      <c r="O44" s="85"/>
      <c r="P44" s="85"/>
      <c r="Q44" s="85"/>
      <c r="R44" s="85"/>
      <c r="S44" s="85"/>
      <c r="T44" s="85"/>
      <c r="U44" s="85"/>
      <c r="V44" s="85"/>
      <c r="W44" s="85"/>
      <c r="X44" s="85"/>
      <c r="Y44" s="85"/>
      <c r="Z44" s="85"/>
    </row>
    <row r="45" spans="1:26" s="35" customFormat="1" ht="12.75">
      <c r="A45" s="84" t="s">
        <v>458</v>
      </c>
      <c r="B45" s="85"/>
      <c r="C45" s="85"/>
      <c r="D45" s="85"/>
      <c r="E45" s="85"/>
      <c r="F45" s="85"/>
      <c r="G45" s="85"/>
      <c r="H45" s="85"/>
      <c r="I45" s="85"/>
      <c r="J45" s="85"/>
      <c r="K45" s="85"/>
      <c r="L45" s="85"/>
      <c r="M45" s="85"/>
      <c r="N45" s="85"/>
      <c r="O45" s="85"/>
      <c r="P45" s="85"/>
      <c r="Q45" s="85"/>
      <c r="R45" s="85"/>
      <c r="S45" s="85"/>
      <c r="T45" s="85"/>
      <c r="U45" s="85"/>
      <c r="V45" s="85"/>
      <c r="W45" s="85"/>
      <c r="X45" s="85"/>
      <c r="Y45" s="85"/>
      <c r="Z45" s="85"/>
    </row>
  </sheetData>
  <sheetProtection/>
  <mergeCells count="3">
    <mergeCell ref="A4:E4"/>
    <mergeCell ref="B6:E6"/>
    <mergeCell ref="A6:A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0" r:id="rId1"/>
</worksheet>
</file>

<file path=xl/worksheets/sheet33.xml><?xml version="1.0" encoding="utf-8"?>
<worksheet xmlns="http://schemas.openxmlformats.org/spreadsheetml/2006/main" xmlns:r="http://schemas.openxmlformats.org/officeDocument/2006/relationships">
  <sheetPr codeName="Sheet22">
    <pageSetUpPr fitToPage="1"/>
  </sheetPr>
  <dimension ref="A1:Z45"/>
  <sheetViews>
    <sheetView zoomScale="80" zoomScaleNormal="80" zoomScalePageLayoutView="0" workbookViewId="0" topLeftCell="A1">
      <selection activeCell="A1" sqref="A1"/>
    </sheetView>
  </sheetViews>
  <sheetFormatPr defaultColWidth="9.140625" defaultRowHeight="12.75"/>
  <cols>
    <col min="1" max="1" width="19.8515625" style="83" customWidth="1"/>
    <col min="2" max="2" width="13.140625" style="83" customWidth="1"/>
    <col min="3" max="3" width="14.421875" style="83" customWidth="1"/>
    <col min="4" max="4" width="2.57421875" style="83" customWidth="1"/>
    <col min="5" max="6" width="11.7109375" style="83" customWidth="1"/>
    <col min="7" max="7" width="2.140625" style="83" customWidth="1"/>
    <col min="8" max="14" width="11.7109375" style="83" customWidth="1"/>
    <col min="15" max="26" width="8.8515625" style="83" customWidth="1"/>
  </cols>
  <sheetData>
    <row r="1" spans="1:14" ht="30" customHeight="1">
      <c r="A1" s="1" t="s">
        <v>178</v>
      </c>
      <c r="B1" s="2"/>
      <c r="C1" s="3"/>
      <c r="D1" s="3"/>
      <c r="E1" s="3"/>
      <c r="F1" s="3"/>
      <c r="G1" s="3"/>
      <c r="H1" s="3"/>
      <c r="I1" s="3"/>
      <c r="J1" s="3"/>
      <c r="K1" s="3"/>
      <c r="L1" s="3"/>
      <c r="M1" s="3"/>
      <c r="N1" s="41" t="s">
        <v>459</v>
      </c>
    </row>
    <row r="2" spans="1:14" ht="21" customHeight="1" thickBot="1">
      <c r="A2" s="104" t="s">
        <v>323</v>
      </c>
      <c r="B2" s="29"/>
      <c r="C2" s="5"/>
      <c r="D2" s="5"/>
      <c r="E2" s="5"/>
      <c r="F2" s="5"/>
      <c r="G2" s="5"/>
      <c r="H2" s="5"/>
      <c r="I2" s="5"/>
      <c r="J2" s="5"/>
      <c r="K2" s="5"/>
      <c r="L2" s="5"/>
      <c r="M2" s="5"/>
      <c r="N2" s="26"/>
    </row>
    <row r="3" spans="1:14" ht="12.75" customHeight="1" thickTop="1">
      <c r="A3" s="7"/>
      <c r="B3" s="8"/>
      <c r="C3" s="9"/>
      <c r="D3" s="9"/>
      <c r="E3" s="9"/>
      <c r="F3" s="9"/>
      <c r="G3" s="9"/>
      <c r="H3" s="9"/>
      <c r="I3" s="9"/>
      <c r="J3" s="9"/>
      <c r="K3" s="9"/>
      <c r="L3" s="9"/>
      <c r="M3" s="9"/>
      <c r="N3" s="10"/>
    </row>
    <row r="4" spans="1:14" ht="18.75" customHeight="1">
      <c r="A4" s="233" t="s">
        <v>0</v>
      </c>
      <c r="B4" s="234"/>
      <c r="C4" s="234"/>
      <c r="D4" s="234"/>
      <c r="E4" s="234"/>
      <c r="F4" s="234"/>
      <c r="G4" s="38"/>
      <c r="H4" s="11"/>
      <c r="I4" s="11"/>
      <c r="J4" s="11"/>
      <c r="K4" s="11"/>
      <c r="L4" s="11"/>
      <c r="M4" s="11"/>
      <c r="N4" s="27"/>
    </row>
    <row r="5" spans="1:14" ht="12.75" customHeight="1">
      <c r="A5" s="12"/>
      <c r="B5" s="9"/>
      <c r="C5" s="9"/>
      <c r="D5" s="9"/>
      <c r="E5" s="9"/>
      <c r="F5" s="9"/>
      <c r="G5" s="9"/>
      <c r="H5" s="9"/>
      <c r="I5" s="9"/>
      <c r="J5" s="9"/>
      <c r="K5" s="9"/>
      <c r="L5" s="9"/>
      <c r="M5" s="9"/>
      <c r="N5" s="10"/>
    </row>
    <row r="6" spans="1:26" s="13" customFormat="1" ht="21" customHeight="1">
      <c r="A6" s="225" t="s">
        <v>114</v>
      </c>
      <c r="B6" s="223" t="s">
        <v>1</v>
      </c>
      <c r="C6" s="223" t="s">
        <v>89</v>
      </c>
      <c r="D6" s="47"/>
      <c r="E6" s="226" t="s">
        <v>7</v>
      </c>
      <c r="F6" s="228"/>
      <c r="G6" s="47"/>
      <c r="H6" s="226" t="s">
        <v>96</v>
      </c>
      <c r="I6" s="227"/>
      <c r="J6" s="227"/>
      <c r="K6" s="227"/>
      <c r="L6" s="227"/>
      <c r="M6" s="227"/>
      <c r="N6" s="228"/>
      <c r="O6" s="168"/>
      <c r="P6" s="168"/>
      <c r="Q6" s="168"/>
      <c r="R6" s="168"/>
      <c r="S6" s="168"/>
      <c r="T6" s="168"/>
      <c r="U6" s="168"/>
      <c r="V6" s="168"/>
      <c r="W6" s="168"/>
      <c r="X6" s="168"/>
      <c r="Y6" s="168"/>
      <c r="Z6" s="168"/>
    </row>
    <row r="7" spans="1:26" s="13" customFormat="1" ht="37.5" customHeight="1">
      <c r="A7" s="224"/>
      <c r="B7" s="224"/>
      <c r="C7" s="224"/>
      <c r="D7" s="183"/>
      <c r="E7" s="101" t="s">
        <v>90</v>
      </c>
      <c r="F7" s="101" t="s">
        <v>91</v>
      </c>
      <c r="G7" s="183"/>
      <c r="H7" s="101" t="s">
        <v>92</v>
      </c>
      <c r="I7" s="48" t="s">
        <v>116</v>
      </c>
      <c r="J7" s="101" t="s">
        <v>93</v>
      </c>
      <c r="K7" s="101" t="s">
        <v>94</v>
      </c>
      <c r="L7" s="101" t="s">
        <v>95</v>
      </c>
      <c r="M7" s="101" t="s">
        <v>394</v>
      </c>
      <c r="N7" s="101" t="s">
        <v>9</v>
      </c>
      <c r="O7" s="168"/>
      <c r="P7" s="168"/>
      <c r="Q7" s="168"/>
      <c r="R7" s="168"/>
      <c r="S7" s="168"/>
      <c r="T7" s="168"/>
      <c r="U7" s="168"/>
      <c r="V7" s="168"/>
      <c r="W7" s="168"/>
      <c r="X7" s="168"/>
      <c r="Y7" s="168"/>
      <c r="Z7" s="168"/>
    </row>
    <row r="8" spans="1:14" ht="12.75">
      <c r="A8" s="171"/>
      <c r="B8" s="51"/>
      <c r="C8" s="51"/>
      <c r="D8" s="51"/>
      <c r="E8" s="51"/>
      <c r="F8" s="51"/>
      <c r="G8" s="51"/>
      <c r="H8" s="51"/>
      <c r="I8" s="51"/>
      <c r="J8" s="51"/>
      <c r="K8" s="51"/>
      <c r="L8" s="51"/>
      <c r="M8" s="51"/>
      <c r="N8" s="51"/>
    </row>
    <row r="9" spans="1:14" ht="12.75">
      <c r="A9" s="52" t="s">
        <v>10</v>
      </c>
      <c r="B9" s="53">
        <v>19730</v>
      </c>
      <c r="C9" s="53">
        <v>50094.481</v>
      </c>
      <c r="D9" s="53"/>
      <c r="E9" s="53">
        <v>3504.057</v>
      </c>
      <c r="F9" s="53">
        <v>96001.997</v>
      </c>
      <c r="G9" s="53"/>
      <c r="H9" s="53">
        <v>222.796</v>
      </c>
      <c r="I9" s="53">
        <v>253.433</v>
      </c>
      <c r="J9" s="53">
        <v>930.316</v>
      </c>
      <c r="K9" s="53">
        <v>5181.411</v>
      </c>
      <c r="L9" s="53">
        <v>1705.569</v>
      </c>
      <c r="M9" s="53">
        <v>1074.577</v>
      </c>
      <c r="N9" s="53">
        <v>40043.471</v>
      </c>
    </row>
    <row r="10" spans="1:14" ht="12.75">
      <c r="A10" s="55" t="s">
        <v>11</v>
      </c>
      <c r="B10" s="53">
        <v>108408</v>
      </c>
      <c r="C10" s="53">
        <v>-21087.567</v>
      </c>
      <c r="D10" s="53"/>
      <c r="E10" s="53">
        <v>692.724</v>
      </c>
      <c r="F10" s="53">
        <v>2685.627</v>
      </c>
      <c r="G10" s="53"/>
      <c r="H10" s="53">
        <v>240.412</v>
      </c>
      <c r="I10" s="53">
        <v>2115.644</v>
      </c>
      <c r="J10" s="53">
        <v>574.212</v>
      </c>
      <c r="K10" s="53">
        <v>575.111</v>
      </c>
      <c r="L10" s="53">
        <v>740.536</v>
      </c>
      <c r="M10" s="53">
        <v>9074.521</v>
      </c>
      <c r="N10" s="53">
        <v>11178.542</v>
      </c>
    </row>
    <row r="11" spans="1:14" ht="12.75">
      <c r="A11" s="55" t="s">
        <v>12</v>
      </c>
      <c r="B11" s="53">
        <v>110604</v>
      </c>
      <c r="C11" s="53">
        <v>-35921.229</v>
      </c>
      <c r="D11" s="53"/>
      <c r="E11" s="53">
        <v>1307.34</v>
      </c>
      <c r="F11" s="53">
        <v>1347.273</v>
      </c>
      <c r="G11" s="53"/>
      <c r="H11" s="53">
        <v>620.643</v>
      </c>
      <c r="I11" s="53">
        <v>2384.98</v>
      </c>
      <c r="J11" s="53">
        <v>613.287</v>
      </c>
      <c r="K11" s="53">
        <v>828.222</v>
      </c>
      <c r="L11" s="53">
        <v>2141.36</v>
      </c>
      <c r="M11" s="53">
        <v>14577.176</v>
      </c>
      <c r="N11" s="53">
        <v>17420.557</v>
      </c>
    </row>
    <row r="12" spans="1:14" ht="12.75">
      <c r="A12" s="55" t="s">
        <v>13</v>
      </c>
      <c r="B12" s="53">
        <v>114215</v>
      </c>
      <c r="C12" s="53">
        <v>-65895.177</v>
      </c>
      <c r="D12" s="53"/>
      <c r="E12" s="53">
        <v>1440.872</v>
      </c>
      <c r="F12" s="53">
        <v>1605.412</v>
      </c>
      <c r="G12" s="53"/>
      <c r="H12" s="53">
        <v>4805.153</v>
      </c>
      <c r="I12" s="53">
        <v>5327.144</v>
      </c>
      <c r="J12" s="53">
        <v>932.697</v>
      </c>
      <c r="K12" s="53">
        <v>1312.905</v>
      </c>
      <c r="L12" s="53">
        <v>7650.779</v>
      </c>
      <c r="M12" s="53">
        <v>22630.499</v>
      </c>
      <c r="N12" s="53">
        <v>26289.404</v>
      </c>
    </row>
    <row r="13" spans="1:14" ht="12.75">
      <c r="A13" s="55" t="s">
        <v>14</v>
      </c>
      <c r="B13" s="53">
        <v>108958</v>
      </c>
      <c r="C13" s="53">
        <v>-118779.76</v>
      </c>
      <c r="D13" s="53"/>
      <c r="E13" s="53">
        <v>1592.782</v>
      </c>
      <c r="F13" s="53">
        <v>1179.324</v>
      </c>
      <c r="G13" s="53"/>
      <c r="H13" s="53">
        <v>28927.802</v>
      </c>
      <c r="I13" s="53">
        <v>17568.964</v>
      </c>
      <c r="J13" s="53">
        <v>1018.102</v>
      </c>
      <c r="K13" s="53">
        <v>1572.343</v>
      </c>
      <c r="L13" s="53">
        <v>15085.414</v>
      </c>
      <c r="M13" s="53">
        <v>24127.894</v>
      </c>
      <c r="N13" s="53">
        <v>33257.084</v>
      </c>
    </row>
    <row r="14" spans="1:14" ht="12.75">
      <c r="A14" s="55" t="s">
        <v>15</v>
      </c>
      <c r="B14" s="53">
        <v>110471</v>
      </c>
      <c r="C14" s="53">
        <v>-201080.1</v>
      </c>
      <c r="D14" s="53"/>
      <c r="E14" s="53">
        <v>1841.626</v>
      </c>
      <c r="F14" s="53">
        <v>1315.863</v>
      </c>
      <c r="G14" s="53"/>
      <c r="H14" s="53">
        <v>61342.279</v>
      </c>
      <c r="I14" s="53">
        <v>43747.546</v>
      </c>
      <c r="J14" s="53">
        <v>1416.424</v>
      </c>
      <c r="K14" s="53">
        <v>1633.698</v>
      </c>
      <c r="L14" s="53">
        <v>22220.541</v>
      </c>
      <c r="M14" s="53">
        <v>24784.77</v>
      </c>
      <c r="N14" s="53">
        <v>49100.119</v>
      </c>
    </row>
    <row r="15" spans="1:14" ht="12.75">
      <c r="A15" s="55" t="s">
        <v>16</v>
      </c>
      <c r="B15" s="53">
        <v>112001</v>
      </c>
      <c r="C15" s="53">
        <v>-274817.64</v>
      </c>
      <c r="D15" s="53"/>
      <c r="E15" s="53">
        <v>1680.955</v>
      </c>
      <c r="F15" s="53">
        <v>2348.893</v>
      </c>
      <c r="G15" s="53"/>
      <c r="H15" s="53">
        <v>100372.23</v>
      </c>
      <c r="I15" s="53">
        <v>68477.476</v>
      </c>
      <c r="J15" s="53">
        <v>1601.42</v>
      </c>
      <c r="K15" s="53">
        <v>3575.581</v>
      </c>
      <c r="L15" s="53">
        <v>25726.045</v>
      </c>
      <c r="M15" s="53">
        <v>23018.71</v>
      </c>
      <c r="N15" s="53">
        <v>56110.439</v>
      </c>
    </row>
    <row r="16" spans="1:14" ht="12.75">
      <c r="A16" s="55" t="s">
        <v>17</v>
      </c>
      <c r="B16" s="53">
        <v>105922</v>
      </c>
      <c r="C16" s="53">
        <v>-327326.4</v>
      </c>
      <c r="D16" s="53"/>
      <c r="E16" s="53">
        <v>1934.699</v>
      </c>
      <c r="F16" s="53">
        <v>1329.179</v>
      </c>
      <c r="G16" s="53"/>
      <c r="H16" s="53">
        <v>136937.032</v>
      </c>
      <c r="I16" s="53">
        <v>89258.137</v>
      </c>
      <c r="J16" s="53">
        <v>2012.152</v>
      </c>
      <c r="K16" s="53">
        <v>1513.331</v>
      </c>
      <c r="L16" s="53">
        <v>28080.243</v>
      </c>
      <c r="M16" s="53">
        <v>21494.894</v>
      </c>
      <c r="N16" s="53">
        <v>51298.22</v>
      </c>
    </row>
    <row r="17" spans="1:14" ht="12.75">
      <c r="A17" s="55" t="s">
        <v>18</v>
      </c>
      <c r="B17" s="53">
        <v>94494</v>
      </c>
      <c r="C17" s="53">
        <v>-361614.85</v>
      </c>
      <c r="D17" s="53"/>
      <c r="E17" s="53">
        <v>2187.475</v>
      </c>
      <c r="F17" s="53">
        <v>1228.669</v>
      </c>
      <c r="G17" s="53"/>
      <c r="H17" s="53">
        <v>160889.092</v>
      </c>
      <c r="I17" s="53">
        <v>108244.474</v>
      </c>
      <c r="J17" s="53">
        <v>2374.843</v>
      </c>
      <c r="K17" s="53">
        <v>1496.426</v>
      </c>
      <c r="L17" s="53">
        <v>29743.974</v>
      </c>
      <c r="M17" s="53">
        <v>20292.391</v>
      </c>
      <c r="N17" s="53">
        <v>42016.882</v>
      </c>
    </row>
    <row r="18" spans="1:14" ht="12.75">
      <c r="A18" s="55" t="s">
        <v>19</v>
      </c>
      <c r="B18" s="53">
        <v>81812</v>
      </c>
      <c r="C18" s="53">
        <v>-400390.76</v>
      </c>
      <c r="D18" s="53"/>
      <c r="E18" s="53">
        <v>2318.336</v>
      </c>
      <c r="F18" s="53">
        <v>1431.748</v>
      </c>
      <c r="G18" s="53"/>
      <c r="H18" s="53">
        <v>173520.12</v>
      </c>
      <c r="I18" s="53">
        <v>132221.872</v>
      </c>
      <c r="J18" s="53">
        <v>2853.245</v>
      </c>
      <c r="K18" s="53">
        <v>2072.215</v>
      </c>
      <c r="L18" s="53">
        <v>33135.707</v>
      </c>
      <c r="M18" s="53">
        <v>20968.973</v>
      </c>
      <c r="N18" s="53">
        <v>39381.248</v>
      </c>
    </row>
    <row r="19" spans="1:14" ht="12.75">
      <c r="A19" s="55" t="s">
        <v>20</v>
      </c>
      <c r="B19" s="53">
        <v>72224</v>
      </c>
      <c r="C19" s="53">
        <v>-424492.55</v>
      </c>
      <c r="D19" s="53"/>
      <c r="E19" s="53">
        <v>2176.945</v>
      </c>
      <c r="F19" s="53">
        <v>1783.597</v>
      </c>
      <c r="G19" s="53"/>
      <c r="H19" s="53">
        <v>182467.394</v>
      </c>
      <c r="I19" s="53">
        <v>151621.403</v>
      </c>
      <c r="J19" s="53">
        <v>3239.811</v>
      </c>
      <c r="K19" s="53">
        <v>1801.578</v>
      </c>
      <c r="L19" s="53">
        <v>33441.51</v>
      </c>
      <c r="M19" s="53">
        <v>20516.389</v>
      </c>
      <c r="N19" s="53">
        <v>35373.335</v>
      </c>
    </row>
    <row r="20" spans="1:14" ht="12.75">
      <c r="A20" s="55" t="s">
        <v>21</v>
      </c>
      <c r="B20" s="53">
        <v>124882</v>
      </c>
      <c r="C20" s="53">
        <v>-949303.18</v>
      </c>
      <c r="D20" s="53"/>
      <c r="E20" s="53">
        <v>5610.509</v>
      </c>
      <c r="F20" s="53">
        <v>2548.037</v>
      </c>
      <c r="G20" s="53"/>
      <c r="H20" s="53">
        <v>404598.027</v>
      </c>
      <c r="I20" s="53">
        <v>371535.74</v>
      </c>
      <c r="J20" s="53">
        <v>8042.574</v>
      </c>
      <c r="K20" s="53">
        <v>4909.05</v>
      </c>
      <c r="L20" s="53">
        <v>74413.485</v>
      </c>
      <c r="M20" s="53">
        <v>32887.378</v>
      </c>
      <c r="N20" s="53">
        <v>61111.842</v>
      </c>
    </row>
    <row r="21" spans="1:14" ht="12.75">
      <c r="A21" s="55" t="s">
        <v>22</v>
      </c>
      <c r="B21" s="53">
        <v>105142</v>
      </c>
      <c r="C21" s="53">
        <v>-1030022.6</v>
      </c>
      <c r="D21" s="53"/>
      <c r="E21" s="53">
        <v>5294.394</v>
      </c>
      <c r="F21" s="53">
        <v>2089.479</v>
      </c>
      <c r="G21" s="53"/>
      <c r="H21" s="53">
        <v>442694.693</v>
      </c>
      <c r="I21" s="53">
        <v>424695.365</v>
      </c>
      <c r="J21" s="53">
        <v>9207.439</v>
      </c>
      <c r="K21" s="53">
        <v>5087.985</v>
      </c>
      <c r="L21" s="53">
        <v>76125.88</v>
      </c>
      <c r="M21" s="53">
        <v>32222.955</v>
      </c>
      <c r="N21" s="53">
        <v>47395.756</v>
      </c>
    </row>
    <row r="22" spans="1:14" ht="12.75">
      <c r="A22" s="55" t="s">
        <v>23</v>
      </c>
      <c r="B22" s="53">
        <v>90482</v>
      </c>
      <c r="C22" s="53">
        <v>-1022001</v>
      </c>
      <c r="D22" s="53"/>
      <c r="E22" s="53">
        <v>5728.476</v>
      </c>
      <c r="F22" s="53">
        <v>2676.896</v>
      </c>
      <c r="G22" s="53"/>
      <c r="H22" s="53">
        <v>433168.603</v>
      </c>
      <c r="I22" s="53">
        <v>431110.735</v>
      </c>
      <c r="J22" s="53">
        <v>9936.018</v>
      </c>
      <c r="K22" s="53">
        <v>5169.759</v>
      </c>
      <c r="L22" s="53">
        <v>76217.51</v>
      </c>
      <c r="M22" s="53">
        <v>30814.126</v>
      </c>
      <c r="N22" s="53">
        <v>44012.082</v>
      </c>
    </row>
    <row r="23" spans="1:14" ht="12.75">
      <c r="A23" s="55" t="s">
        <v>24</v>
      </c>
      <c r="B23" s="53">
        <v>77915</v>
      </c>
      <c r="C23" s="53">
        <v>-1005835.3</v>
      </c>
      <c r="D23" s="53"/>
      <c r="E23" s="53">
        <v>6482.9</v>
      </c>
      <c r="F23" s="53">
        <v>2327.98</v>
      </c>
      <c r="G23" s="53"/>
      <c r="H23" s="53">
        <v>421705.614</v>
      </c>
      <c r="I23" s="53">
        <v>435017.481</v>
      </c>
      <c r="J23" s="53">
        <v>9469.271</v>
      </c>
      <c r="K23" s="53">
        <v>5275.259</v>
      </c>
      <c r="L23" s="53">
        <v>70761.578</v>
      </c>
      <c r="M23" s="53">
        <v>30852.701</v>
      </c>
      <c r="N23" s="53">
        <v>41564.63</v>
      </c>
    </row>
    <row r="24" spans="1:14" ht="12.75">
      <c r="A24" s="55" t="s">
        <v>25</v>
      </c>
      <c r="B24" s="53">
        <v>66638</v>
      </c>
      <c r="C24" s="53">
        <v>-931582.81</v>
      </c>
      <c r="D24" s="53"/>
      <c r="E24" s="53">
        <v>5960.987</v>
      </c>
      <c r="F24" s="53">
        <v>2283.379</v>
      </c>
      <c r="G24" s="53"/>
      <c r="H24" s="53">
        <v>385365.655</v>
      </c>
      <c r="I24" s="53">
        <v>412269.793</v>
      </c>
      <c r="J24" s="53">
        <v>8120.38</v>
      </c>
      <c r="K24" s="53">
        <v>4856.051</v>
      </c>
      <c r="L24" s="53">
        <v>60832.515</v>
      </c>
      <c r="M24" s="53">
        <v>28830.572</v>
      </c>
      <c r="N24" s="53">
        <v>39553.282</v>
      </c>
    </row>
    <row r="25" spans="1:14" ht="12.75">
      <c r="A25" s="55" t="s">
        <v>26</v>
      </c>
      <c r="B25" s="53">
        <v>322728</v>
      </c>
      <c r="C25" s="53">
        <v>-4672124.1</v>
      </c>
      <c r="D25" s="53"/>
      <c r="E25" s="53">
        <v>68859.848</v>
      </c>
      <c r="F25" s="53">
        <v>18539.561</v>
      </c>
      <c r="G25" s="53"/>
      <c r="H25" s="53">
        <v>1966201.97</v>
      </c>
      <c r="I25" s="53">
        <v>2119854.7</v>
      </c>
      <c r="J25" s="53">
        <v>32789.18</v>
      </c>
      <c r="K25" s="53">
        <v>50337.082</v>
      </c>
      <c r="L25" s="53">
        <v>299286.594</v>
      </c>
      <c r="M25" s="53">
        <v>83342.823</v>
      </c>
      <c r="N25" s="53">
        <v>207762.895</v>
      </c>
    </row>
    <row r="26" spans="1:14" ht="12.75">
      <c r="A26" s="55" t="s">
        <v>27</v>
      </c>
      <c r="B26" s="53">
        <v>46963</v>
      </c>
      <c r="C26" s="53">
        <v>-409268.91</v>
      </c>
      <c r="D26" s="53"/>
      <c r="E26" s="53">
        <v>39686.253</v>
      </c>
      <c r="F26" s="53">
        <v>10466.059</v>
      </c>
      <c r="G26" s="53"/>
      <c r="H26" s="53">
        <v>51346.379</v>
      </c>
      <c r="I26" s="53">
        <v>288493.702</v>
      </c>
      <c r="J26" s="53">
        <v>5046.834</v>
      </c>
      <c r="K26" s="53">
        <v>21496.397</v>
      </c>
      <c r="L26" s="53">
        <v>27353.639</v>
      </c>
      <c r="M26" s="195" t="s">
        <v>455</v>
      </c>
      <c r="N26" s="53">
        <v>65684.531</v>
      </c>
    </row>
    <row r="27" spans="1:14" ht="12.75">
      <c r="A27" s="56" t="s">
        <v>28</v>
      </c>
      <c r="B27" s="57">
        <v>16131</v>
      </c>
      <c r="C27" s="57">
        <v>-169256.66</v>
      </c>
      <c r="D27" s="57"/>
      <c r="E27" s="57">
        <v>72811.619</v>
      </c>
      <c r="F27" s="57">
        <v>42466.999</v>
      </c>
      <c r="G27" s="57"/>
      <c r="H27" s="57">
        <v>0</v>
      </c>
      <c r="I27" s="57">
        <v>102711.084</v>
      </c>
      <c r="J27" s="57">
        <v>4326.998</v>
      </c>
      <c r="K27" s="57">
        <v>43424.468</v>
      </c>
      <c r="L27" s="57">
        <v>3568.16</v>
      </c>
      <c r="M27" s="172" t="s">
        <v>455</v>
      </c>
      <c r="N27" s="57">
        <v>130503.165</v>
      </c>
    </row>
    <row r="28" spans="1:14" ht="12.75">
      <c r="A28" s="63"/>
      <c r="B28" s="64"/>
      <c r="C28" s="64"/>
      <c r="D28" s="64"/>
      <c r="E28" s="64"/>
      <c r="F28" s="64"/>
      <c r="G28" s="64"/>
      <c r="H28" s="64"/>
      <c r="I28" s="64"/>
      <c r="J28" s="64"/>
      <c r="K28" s="64"/>
      <c r="L28" s="64"/>
      <c r="M28" s="64"/>
      <c r="N28" s="67"/>
    </row>
    <row r="29" spans="1:26" s="18" customFormat="1" ht="12.75">
      <c r="A29" s="63"/>
      <c r="B29" s="64"/>
      <c r="C29" s="64"/>
      <c r="D29" s="64"/>
      <c r="E29" s="64"/>
      <c r="F29" s="64"/>
      <c r="G29" s="64"/>
      <c r="H29" s="64"/>
      <c r="I29" s="64"/>
      <c r="J29" s="64"/>
      <c r="K29" s="64"/>
      <c r="L29" s="64"/>
      <c r="M29" s="64"/>
      <c r="N29" s="67"/>
      <c r="O29" s="9"/>
      <c r="P29" s="9"/>
      <c r="Q29" s="9"/>
      <c r="R29" s="9"/>
      <c r="S29" s="9"/>
      <c r="T29" s="9"/>
      <c r="U29" s="9"/>
      <c r="V29" s="9"/>
      <c r="W29" s="9"/>
      <c r="X29" s="9"/>
      <c r="Y29" s="9"/>
      <c r="Z29" s="9"/>
    </row>
    <row r="30" spans="1:14" ht="18.75" customHeight="1">
      <c r="A30" s="68" t="s">
        <v>163</v>
      </c>
      <c r="B30" s="64"/>
      <c r="C30" s="64"/>
      <c r="D30" s="64"/>
      <c r="E30" s="64"/>
      <c r="F30" s="64"/>
      <c r="G30" s="64"/>
      <c r="H30" s="64"/>
      <c r="I30" s="64"/>
      <c r="J30" s="64"/>
      <c r="K30" s="64"/>
      <c r="L30" s="64"/>
      <c r="M30" s="64"/>
      <c r="N30" s="67"/>
    </row>
    <row r="31" spans="1:14" ht="12.75" customHeight="1">
      <c r="A31" s="12"/>
      <c r="B31" s="64"/>
      <c r="C31" s="64"/>
      <c r="D31" s="64"/>
      <c r="E31" s="64"/>
      <c r="F31" s="64"/>
      <c r="G31" s="64"/>
      <c r="H31" s="64"/>
      <c r="I31" s="64"/>
      <c r="J31" s="64"/>
      <c r="K31" s="64"/>
      <c r="L31" s="64"/>
      <c r="M31" s="64"/>
      <c r="N31" s="67"/>
    </row>
    <row r="32" spans="1:14" ht="12.75" customHeight="1">
      <c r="A32" s="58"/>
      <c r="B32" s="73"/>
      <c r="C32" s="73"/>
      <c r="D32" s="73"/>
      <c r="E32" s="73"/>
      <c r="F32" s="73"/>
      <c r="G32" s="73"/>
      <c r="H32" s="73"/>
      <c r="I32" s="73"/>
      <c r="J32" s="73"/>
      <c r="K32" s="73"/>
      <c r="L32" s="73"/>
      <c r="M32" s="73"/>
      <c r="N32" s="73"/>
    </row>
    <row r="33" spans="1:14" ht="12.75" customHeight="1">
      <c r="A33" s="52" t="s">
        <v>29</v>
      </c>
      <c r="B33" s="53">
        <v>377952</v>
      </c>
      <c r="C33" s="53">
        <v>-94097.451</v>
      </c>
      <c r="D33" s="53"/>
      <c r="E33" s="53">
        <v>7312.678</v>
      </c>
      <c r="F33" s="53">
        <v>101970.56</v>
      </c>
      <c r="G33" s="53"/>
      <c r="H33" s="53">
        <v>10117.942</v>
      </c>
      <c r="I33" s="53">
        <v>12165.709</v>
      </c>
      <c r="J33" s="53">
        <v>3289.314</v>
      </c>
      <c r="K33" s="53">
        <v>8250.203</v>
      </c>
      <c r="L33" s="53">
        <v>14739.425</v>
      </c>
      <c r="M33" s="53">
        <v>52737.953</v>
      </c>
      <c r="N33" s="53">
        <v>102132.038</v>
      </c>
    </row>
    <row r="34" spans="1:14" ht="12.75" customHeight="1">
      <c r="A34" s="52" t="s">
        <v>30</v>
      </c>
      <c r="B34" s="53">
        <v>377931</v>
      </c>
      <c r="C34" s="53">
        <v>-786066.97</v>
      </c>
      <c r="D34" s="53"/>
      <c r="E34" s="53">
        <v>6045.493</v>
      </c>
      <c r="F34" s="53">
        <v>5423.968</v>
      </c>
      <c r="G34" s="53"/>
      <c r="H34" s="53">
        <v>273765.646</v>
      </c>
      <c r="I34" s="53">
        <v>185050.39</v>
      </c>
      <c r="J34" s="53">
        <v>5116.555</v>
      </c>
      <c r="K34" s="53">
        <v>7482.896</v>
      </c>
      <c r="L34" s="53">
        <v>79046.304</v>
      </c>
      <c r="M34" s="53">
        <v>81004.699</v>
      </c>
      <c r="N34" s="53">
        <v>166119.242</v>
      </c>
    </row>
    <row r="35" spans="1:14" ht="12.75">
      <c r="A35" s="52" t="s">
        <v>31</v>
      </c>
      <c r="B35" s="53">
        <v>377944</v>
      </c>
      <c r="C35" s="53">
        <v>-1994583.6</v>
      </c>
      <c r="D35" s="53"/>
      <c r="E35" s="53">
        <v>11551.23</v>
      </c>
      <c r="F35" s="53">
        <v>6638.159</v>
      </c>
      <c r="G35" s="53"/>
      <c r="H35" s="53">
        <v>861144.559</v>
      </c>
      <c r="I35" s="53">
        <v>693154.051</v>
      </c>
      <c r="J35" s="53">
        <v>14932.686</v>
      </c>
      <c r="K35" s="53">
        <v>9396.585</v>
      </c>
      <c r="L35" s="53">
        <v>161811.537</v>
      </c>
      <c r="M35" s="53">
        <v>93374.154</v>
      </c>
      <c r="N35" s="53">
        <v>179035.365</v>
      </c>
    </row>
    <row r="36" spans="1:14" ht="12.75">
      <c r="A36" s="52" t="s">
        <v>32</v>
      </c>
      <c r="B36" s="53">
        <v>377951</v>
      </c>
      <c r="C36" s="53">
        <v>-4356030.2</v>
      </c>
      <c r="D36" s="53"/>
      <c r="E36" s="53">
        <v>25753.949</v>
      </c>
      <c r="F36" s="53">
        <v>10380.592</v>
      </c>
      <c r="G36" s="53"/>
      <c r="H36" s="53">
        <v>1839740.13</v>
      </c>
      <c r="I36" s="53">
        <v>1855401.81</v>
      </c>
      <c r="J36" s="53">
        <v>39964.078</v>
      </c>
      <c r="K36" s="53">
        <v>22605.747</v>
      </c>
      <c r="L36" s="53">
        <v>309321.432</v>
      </c>
      <c r="M36" s="53">
        <v>133248.785</v>
      </c>
      <c r="N36" s="53">
        <v>191939.658</v>
      </c>
    </row>
    <row r="37" spans="1:14" ht="12.75">
      <c r="A37" s="52" t="s">
        <v>33</v>
      </c>
      <c r="B37" s="53">
        <v>283456</v>
      </c>
      <c r="C37" s="53">
        <v>-4127294.4</v>
      </c>
      <c r="D37" s="53"/>
      <c r="E37" s="53">
        <v>53826.885</v>
      </c>
      <c r="F37" s="53">
        <v>14704.498</v>
      </c>
      <c r="G37" s="53"/>
      <c r="H37" s="53">
        <v>1731261.28</v>
      </c>
      <c r="I37" s="53">
        <v>1870055.34</v>
      </c>
      <c r="J37" s="53">
        <v>29141.519</v>
      </c>
      <c r="K37" s="53">
        <v>41535.183</v>
      </c>
      <c r="L37" s="53">
        <v>267904.951</v>
      </c>
      <c r="M37" s="53">
        <v>81146.158</v>
      </c>
      <c r="N37" s="53">
        <v>174833.492</v>
      </c>
    </row>
    <row r="38" spans="1:14" ht="12.75">
      <c r="A38" s="52" t="s">
        <v>34</v>
      </c>
      <c r="B38" s="53">
        <v>75589</v>
      </c>
      <c r="C38" s="53">
        <v>-825965.17</v>
      </c>
      <c r="D38" s="53"/>
      <c r="E38" s="53">
        <v>48959.234</v>
      </c>
      <c r="F38" s="53">
        <v>12800.715</v>
      </c>
      <c r="G38" s="53"/>
      <c r="H38" s="53">
        <v>239396.334</v>
      </c>
      <c r="I38" s="53">
        <v>473115.384</v>
      </c>
      <c r="J38" s="53">
        <v>7448.315</v>
      </c>
      <c r="K38" s="53">
        <v>27082.505</v>
      </c>
      <c r="L38" s="53">
        <v>50735.144</v>
      </c>
      <c r="M38" s="195" t="s">
        <v>455</v>
      </c>
      <c r="N38" s="53">
        <v>89947.439</v>
      </c>
    </row>
    <row r="39" spans="1:14" ht="12.75">
      <c r="A39" s="144" t="s">
        <v>35</v>
      </c>
      <c r="B39" s="57">
        <v>18897</v>
      </c>
      <c r="C39" s="57">
        <v>-186668.3</v>
      </c>
      <c r="D39" s="57"/>
      <c r="E39" s="57">
        <v>77663.328</v>
      </c>
      <c r="F39" s="57">
        <v>43737.48</v>
      </c>
      <c r="G39" s="57"/>
      <c r="H39" s="57">
        <v>0</v>
      </c>
      <c r="I39" s="57">
        <v>117966.982</v>
      </c>
      <c r="J39" s="57">
        <v>4612.736</v>
      </c>
      <c r="K39" s="57">
        <v>45765.753</v>
      </c>
      <c r="L39" s="57">
        <v>4672.246</v>
      </c>
      <c r="M39" s="172" t="s">
        <v>455</v>
      </c>
      <c r="N39" s="57">
        <v>135050.25</v>
      </c>
    </row>
    <row r="40" spans="1:14" ht="12.75">
      <c r="A40" s="78"/>
      <c r="B40" s="64"/>
      <c r="C40" s="64"/>
      <c r="D40" s="64"/>
      <c r="E40" s="64"/>
      <c r="F40" s="64"/>
      <c r="G40" s="64"/>
      <c r="H40" s="64"/>
      <c r="I40" s="64"/>
      <c r="J40" s="64"/>
      <c r="K40" s="64"/>
      <c r="L40" s="64"/>
      <c r="M40" s="64"/>
      <c r="N40" s="67"/>
    </row>
    <row r="41" spans="1:14" ht="12.75">
      <c r="A41" s="78"/>
      <c r="B41" s="64"/>
      <c r="C41" s="64"/>
      <c r="D41" s="64"/>
      <c r="E41" s="64"/>
      <c r="F41" s="64"/>
      <c r="G41" s="64"/>
      <c r="H41" s="64"/>
      <c r="I41" s="64"/>
      <c r="J41" s="64"/>
      <c r="K41" s="64"/>
      <c r="L41" s="64"/>
      <c r="M41" s="64"/>
      <c r="N41" s="67"/>
    </row>
    <row r="42" spans="1:26" s="33" customFormat="1" ht="18.75" customHeight="1">
      <c r="A42" s="79" t="s">
        <v>36</v>
      </c>
      <c r="B42" s="80">
        <v>1889720</v>
      </c>
      <c r="C42" s="80">
        <v>-12370706</v>
      </c>
      <c r="D42" s="80"/>
      <c r="E42" s="80">
        <v>231112.797</v>
      </c>
      <c r="F42" s="80">
        <v>195655.972</v>
      </c>
      <c r="G42" s="80"/>
      <c r="H42" s="80">
        <v>4955425.89</v>
      </c>
      <c r="I42" s="80">
        <v>5206909.67</v>
      </c>
      <c r="J42" s="80">
        <v>104505.203</v>
      </c>
      <c r="K42" s="80">
        <v>162118.872</v>
      </c>
      <c r="L42" s="80">
        <v>888231.039</v>
      </c>
      <c r="M42" s="80">
        <v>441511.749</v>
      </c>
      <c r="N42" s="80">
        <v>1039057.48</v>
      </c>
      <c r="O42" s="82"/>
      <c r="P42" s="82"/>
      <c r="Q42" s="82"/>
      <c r="R42" s="82"/>
      <c r="S42" s="82"/>
      <c r="T42" s="82"/>
      <c r="U42" s="82"/>
      <c r="V42" s="82"/>
      <c r="W42" s="82"/>
      <c r="X42" s="82"/>
      <c r="Y42" s="82"/>
      <c r="Z42" s="82"/>
    </row>
    <row r="43" ht="12.75">
      <c r="A43" s="83" t="s">
        <v>454</v>
      </c>
    </row>
    <row r="44" spans="1:26" s="39" customFormat="1" ht="12.75">
      <c r="A44" s="84" t="s">
        <v>37</v>
      </c>
      <c r="B44" s="84"/>
      <c r="C44" s="84"/>
      <c r="D44" s="84"/>
      <c r="E44" s="84"/>
      <c r="F44" s="84"/>
      <c r="G44" s="84"/>
      <c r="H44" s="84"/>
      <c r="I44" s="84"/>
      <c r="J44" s="84"/>
      <c r="K44" s="84"/>
      <c r="L44" s="84"/>
      <c r="M44" s="84"/>
      <c r="N44" s="84"/>
      <c r="O44" s="84"/>
      <c r="P44" s="84"/>
      <c r="Q44" s="84"/>
      <c r="R44" s="84"/>
      <c r="S44" s="84"/>
      <c r="T44" s="84"/>
      <c r="U44" s="84"/>
      <c r="V44" s="84"/>
      <c r="W44" s="84"/>
      <c r="X44" s="84"/>
      <c r="Y44" s="84"/>
      <c r="Z44" s="84"/>
    </row>
    <row r="45" spans="1:26" s="39" customFormat="1" ht="12.75">
      <c r="A45" s="84" t="s">
        <v>458</v>
      </c>
      <c r="B45" s="84"/>
      <c r="C45" s="84"/>
      <c r="D45" s="84"/>
      <c r="E45" s="84"/>
      <c r="F45" s="84"/>
      <c r="G45" s="84"/>
      <c r="H45" s="84"/>
      <c r="I45" s="84"/>
      <c r="J45" s="84"/>
      <c r="K45" s="84"/>
      <c r="L45" s="84"/>
      <c r="M45" s="84"/>
      <c r="N45" s="84"/>
      <c r="O45" s="84"/>
      <c r="P45" s="84"/>
      <c r="Q45" s="84"/>
      <c r="R45" s="84"/>
      <c r="S45" s="84"/>
      <c r="T45" s="84"/>
      <c r="U45" s="84"/>
      <c r="V45" s="84"/>
      <c r="W45" s="84"/>
      <c r="X45" s="84"/>
      <c r="Y45" s="84"/>
      <c r="Z45" s="84"/>
    </row>
  </sheetData>
  <sheetProtection/>
  <mergeCells count="6">
    <mergeCell ref="A6:A7"/>
    <mergeCell ref="A4:F4"/>
    <mergeCell ref="E6:F6"/>
    <mergeCell ref="H6:N6"/>
    <mergeCell ref="B6:B7"/>
    <mergeCell ref="C6:C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9" r:id="rId1"/>
</worksheet>
</file>

<file path=xl/worksheets/sheet34.xml><?xml version="1.0" encoding="utf-8"?>
<worksheet xmlns="http://schemas.openxmlformats.org/spreadsheetml/2006/main" xmlns:r="http://schemas.openxmlformats.org/officeDocument/2006/relationships">
  <sheetPr codeName="Sheet33">
    <pageSetUpPr fitToPage="1"/>
  </sheetPr>
  <dimension ref="A1:Z45"/>
  <sheetViews>
    <sheetView zoomScale="80" zoomScaleNormal="80" zoomScalePageLayoutView="0" workbookViewId="0" topLeftCell="A1">
      <selection activeCell="A1" sqref="A1"/>
    </sheetView>
  </sheetViews>
  <sheetFormatPr defaultColWidth="7.8515625" defaultRowHeight="12.75"/>
  <cols>
    <col min="1" max="1" width="22.7109375" style="9" customWidth="1"/>
    <col min="2" max="5" width="14.421875" style="9" customWidth="1"/>
    <col min="6" max="6" width="2.57421875" style="9" customWidth="1"/>
    <col min="7" max="10" width="14.421875" style="9" customWidth="1"/>
    <col min="11" max="11" width="12.421875" style="9" customWidth="1"/>
    <col min="12" max="26" width="7.8515625" style="9" customWidth="1"/>
    <col min="27" max="16384" width="7.8515625" style="18" customWidth="1"/>
  </cols>
  <sheetData>
    <row r="1" spans="1:10" ht="30" customHeight="1">
      <c r="A1" s="1" t="s">
        <v>146</v>
      </c>
      <c r="B1" s="28" t="s">
        <v>179</v>
      </c>
      <c r="C1" s="28"/>
      <c r="D1" s="3"/>
      <c r="E1" s="3"/>
      <c r="F1" s="3"/>
      <c r="G1" s="3"/>
      <c r="H1" s="3"/>
      <c r="I1" s="3"/>
      <c r="J1" s="41" t="s">
        <v>459</v>
      </c>
    </row>
    <row r="2" spans="1:10" ht="21" customHeight="1" thickBot="1">
      <c r="A2" s="104" t="s">
        <v>323</v>
      </c>
      <c r="B2" s="29" t="s">
        <v>350</v>
      </c>
      <c r="C2" s="5"/>
      <c r="D2" s="5"/>
      <c r="E2" s="5"/>
      <c r="F2" s="5"/>
      <c r="G2" s="5"/>
      <c r="H2" s="5"/>
      <c r="I2" s="5"/>
      <c r="J2" s="26"/>
    </row>
    <row r="3" spans="1:10" ht="12.75" customHeight="1" thickTop="1">
      <c r="A3" s="7"/>
      <c r="B3" s="8"/>
      <c r="J3" s="10"/>
    </row>
    <row r="4" spans="1:10" ht="18.75" customHeight="1">
      <c r="A4" s="233" t="s">
        <v>0</v>
      </c>
      <c r="B4" s="234"/>
      <c r="C4" s="234"/>
      <c r="D4" s="234"/>
      <c r="E4" s="234"/>
      <c r="F4" s="234"/>
      <c r="G4" s="11"/>
      <c r="H4" s="11"/>
      <c r="I4" s="11"/>
      <c r="J4" s="27"/>
    </row>
    <row r="5" spans="1:10" ht="12.75" customHeight="1">
      <c r="A5" s="12"/>
      <c r="J5" s="10"/>
    </row>
    <row r="6" spans="1:26" s="30" customFormat="1" ht="21" customHeight="1">
      <c r="A6" s="225" t="s">
        <v>114</v>
      </c>
      <c r="B6" s="226" t="s">
        <v>171</v>
      </c>
      <c r="C6" s="227"/>
      <c r="D6" s="227"/>
      <c r="E6" s="228"/>
      <c r="F6" s="44"/>
      <c r="G6" s="226" t="s">
        <v>97</v>
      </c>
      <c r="H6" s="227"/>
      <c r="I6" s="227"/>
      <c r="J6" s="228"/>
      <c r="K6" s="46"/>
      <c r="L6" s="46"/>
      <c r="M6" s="46"/>
      <c r="N6" s="46"/>
      <c r="O6" s="46"/>
      <c r="P6" s="46"/>
      <c r="Q6" s="46"/>
      <c r="R6" s="46"/>
      <c r="S6" s="46"/>
      <c r="T6" s="46"/>
      <c r="U6" s="46"/>
      <c r="V6" s="46"/>
      <c r="W6" s="46"/>
      <c r="X6" s="46"/>
      <c r="Y6" s="46"/>
      <c r="Z6" s="46"/>
    </row>
    <row r="7" spans="1:26" s="30" customFormat="1" ht="28.5" customHeight="1">
      <c r="A7" s="224"/>
      <c r="B7" s="47" t="s">
        <v>1</v>
      </c>
      <c r="C7" s="47" t="s">
        <v>109</v>
      </c>
      <c r="D7" s="47" t="s">
        <v>166</v>
      </c>
      <c r="E7" s="47" t="s">
        <v>167</v>
      </c>
      <c r="F7" s="49"/>
      <c r="G7" s="47" t="s">
        <v>1</v>
      </c>
      <c r="H7" s="47" t="s">
        <v>109</v>
      </c>
      <c r="I7" s="47" t="s">
        <v>166</v>
      </c>
      <c r="J7" s="47" t="s">
        <v>167</v>
      </c>
      <c r="K7" s="46"/>
      <c r="L7" s="46"/>
      <c r="M7" s="46"/>
      <c r="N7" s="46"/>
      <c r="O7" s="46"/>
      <c r="P7" s="46"/>
      <c r="Q7" s="46"/>
      <c r="R7" s="46"/>
      <c r="S7" s="46"/>
      <c r="T7" s="46"/>
      <c r="U7" s="46"/>
      <c r="V7" s="46"/>
      <c r="W7" s="46"/>
      <c r="X7" s="46"/>
      <c r="Y7" s="46"/>
      <c r="Z7" s="46"/>
    </row>
    <row r="8" spans="1:10" ht="12.75">
      <c r="A8" s="50"/>
      <c r="B8" s="50"/>
      <c r="C8" s="50"/>
      <c r="D8" s="50"/>
      <c r="E8" s="50"/>
      <c r="F8" s="51"/>
      <c r="G8" s="50"/>
      <c r="H8" s="50"/>
      <c r="I8" s="50"/>
      <c r="J8" s="50"/>
    </row>
    <row r="9" spans="1:10" ht="12.75">
      <c r="A9" s="52" t="s">
        <v>10</v>
      </c>
      <c r="B9" s="53">
        <v>703</v>
      </c>
      <c r="C9" s="86">
        <v>3.5631018753167765</v>
      </c>
      <c r="D9" s="53">
        <v>3504.057</v>
      </c>
      <c r="E9" s="53">
        <v>4984.434</v>
      </c>
      <c r="F9" s="53"/>
      <c r="G9" s="53">
        <v>700</v>
      </c>
      <c r="H9" s="86">
        <v>3.5478966041561075</v>
      </c>
      <c r="I9" s="53">
        <v>96001.997</v>
      </c>
      <c r="J9" s="53">
        <v>137145.71</v>
      </c>
    </row>
    <row r="10" spans="1:10" ht="12.75">
      <c r="A10" s="55" t="s">
        <v>11</v>
      </c>
      <c r="B10" s="53">
        <v>670</v>
      </c>
      <c r="C10" s="86">
        <v>0.6180355693306767</v>
      </c>
      <c r="D10" s="53">
        <v>692.724</v>
      </c>
      <c r="E10" s="53">
        <v>1033.916</v>
      </c>
      <c r="F10" s="53"/>
      <c r="G10" s="53">
        <v>603</v>
      </c>
      <c r="H10" s="86">
        <v>0.5562320123976091</v>
      </c>
      <c r="I10" s="53">
        <v>2685.627</v>
      </c>
      <c r="J10" s="53">
        <v>4453.776</v>
      </c>
    </row>
    <row r="11" spans="1:10" ht="12.75">
      <c r="A11" s="55" t="s">
        <v>12</v>
      </c>
      <c r="B11" s="53">
        <v>924</v>
      </c>
      <c r="C11" s="86">
        <v>0.8354128241293262</v>
      </c>
      <c r="D11" s="53">
        <v>1307.34</v>
      </c>
      <c r="E11" s="53">
        <v>1414.87</v>
      </c>
      <c r="F11" s="53"/>
      <c r="G11" s="53">
        <v>525</v>
      </c>
      <c r="H11" s="86">
        <v>0.4746663773462081</v>
      </c>
      <c r="I11" s="53">
        <v>1347.273</v>
      </c>
      <c r="J11" s="53">
        <v>2566.234</v>
      </c>
    </row>
    <row r="12" spans="1:10" ht="12.75">
      <c r="A12" s="55" t="s">
        <v>13</v>
      </c>
      <c r="B12" s="53">
        <v>988</v>
      </c>
      <c r="C12" s="86">
        <v>0.8650352405550935</v>
      </c>
      <c r="D12" s="53">
        <v>1440.872</v>
      </c>
      <c r="E12" s="53">
        <v>1458.372</v>
      </c>
      <c r="F12" s="53"/>
      <c r="G12" s="53">
        <v>602</v>
      </c>
      <c r="H12" s="86">
        <v>0.5270761283544193</v>
      </c>
      <c r="I12" s="53">
        <v>1605.412</v>
      </c>
      <c r="J12" s="53">
        <v>2666.797</v>
      </c>
    </row>
    <row r="13" spans="1:10" ht="12.75">
      <c r="A13" s="55" t="s">
        <v>14</v>
      </c>
      <c r="B13" s="53">
        <v>990</v>
      </c>
      <c r="C13" s="86">
        <v>0.9086069861781603</v>
      </c>
      <c r="D13" s="53">
        <v>1592.782</v>
      </c>
      <c r="E13" s="53">
        <v>1608.871</v>
      </c>
      <c r="F13" s="53"/>
      <c r="G13" s="53">
        <v>514</v>
      </c>
      <c r="H13" s="86">
        <v>0.47174140494502464</v>
      </c>
      <c r="I13" s="53">
        <v>1179.324</v>
      </c>
      <c r="J13" s="53">
        <v>2294.405</v>
      </c>
    </row>
    <row r="14" spans="1:10" ht="12.75">
      <c r="A14" s="55" t="s">
        <v>15</v>
      </c>
      <c r="B14" s="53">
        <v>976</v>
      </c>
      <c r="C14" s="86">
        <v>0.8834897846493651</v>
      </c>
      <c r="D14" s="53">
        <v>1841.626</v>
      </c>
      <c r="E14" s="53">
        <v>1886.912</v>
      </c>
      <c r="F14" s="53"/>
      <c r="G14" s="53">
        <v>495</v>
      </c>
      <c r="H14" s="86">
        <v>0.4480813969277005</v>
      </c>
      <c r="I14" s="53">
        <v>1315.863</v>
      </c>
      <c r="J14" s="53">
        <v>2658.309</v>
      </c>
    </row>
    <row r="15" spans="1:10" ht="12.75">
      <c r="A15" s="55" t="s">
        <v>16</v>
      </c>
      <c r="B15" s="53">
        <v>989</v>
      </c>
      <c r="C15" s="86">
        <v>0.8830278301086597</v>
      </c>
      <c r="D15" s="53">
        <v>1680.955</v>
      </c>
      <c r="E15" s="53">
        <v>1699.651</v>
      </c>
      <c r="F15" s="53"/>
      <c r="G15" s="53">
        <v>489</v>
      </c>
      <c r="H15" s="86">
        <v>0.4366032446138874</v>
      </c>
      <c r="I15" s="53">
        <v>2348.893</v>
      </c>
      <c r="J15" s="53">
        <v>4803.462</v>
      </c>
    </row>
    <row r="16" spans="1:10" ht="12.75">
      <c r="A16" s="55" t="s">
        <v>17</v>
      </c>
      <c r="B16" s="53">
        <v>1037</v>
      </c>
      <c r="C16" s="86">
        <v>0.979022299427881</v>
      </c>
      <c r="D16" s="53">
        <v>1934.699</v>
      </c>
      <c r="E16" s="53">
        <v>1865.669</v>
      </c>
      <c r="F16" s="53"/>
      <c r="G16" s="53">
        <v>497</v>
      </c>
      <c r="H16" s="86">
        <v>0.4692131946149053</v>
      </c>
      <c r="I16" s="53">
        <v>1329.179</v>
      </c>
      <c r="J16" s="53">
        <v>2674.404</v>
      </c>
    </row>
    <row r="17" spans="1:10" ht="12.75">
      <c r="A17" s="55" t="s">
        <v>18</v>
      </c>
      <c r="B17" s="53">
        <v>1025</v>
      </c>
      <c r="C17" s="86">
        <v>1.0847249560818677</v>
      </c>
      <c r="D17" s="53">
        <v>2187.475</v>
      </c>
      <c r="E17" s="53">
        <v>2134.122</v>
      </c>
      <c r="F17" s="53"/>
      <c r="G17" s="53">
        <v>510</v>
      </c>
      <c r="H17" s="86">
        <v>0.5397168074163439</v>
      </c>
      <c r="I17" s="53">
        <v>1228.669</v>
      </c>
      <c r="J17" s="53">
        <v>2409.155</v>
      </c>
    </row>
    <row r="18" spans="1:10" ht="12.75">
      <c r="A18" s="55" t="s">
        <v>19</v>
      </c>
      <c r="B18" s="53">
        <v>1019</v>
      </c>
      <c r="C18" s="86">
        <v>1.2455385518016917</v>
      </c>
      <c r="D18" s="53">
        <v>2318.336</v>
      </c>
      <c r="E18" s="53">
        <v>2275.109</v>
      </c>
      <c r="F18" s="53"/>
      <c r="G18" s="53">
        <v>472</v>
      </c>
      <c r="H18" s="86">
        <v>0.5769324793428837</v>
      </c>
      <c r="I18" s="53">
        <v>1431.748</v>
      </c>
      <c r="J18" s="53">
        <v>3033.364</v>
      </c>
    </row>
    <row r="19" spans="1:10" ht="12.75">
      <c r="A19" s="55" t="s">
        <v>20</v>
      </c>
      <c r="B19" s="53">
        <v>1116</v>
      </c>
      <c r="C19" s="86">
        <v>1.545192733717324</v>
      </c>
      <c r="D19" s="53">
        <v>2176.945</v>
      </c>
      <c r="E19" s="53">
        <v>1950.668</v>
      </c>
      <c r="F19" s="53"/>
      <c r="G19" s="53">
        <v>452</v>
      </c>
      <c r="H19" s="86">
        <v>0.6258307487815685</v>
      </c>
      <c r="I19" s="53">
        <v>1783.597</v>
      </c>
      <c r="J19" s="53">
        <v>3946.011</v>
      </c>
    </row>
    <row r="20" spans="1:10" ht="12.75">
      <c r="A20" s="55" t="s">
        <v>21</v>
      </c>
      <c r="B20" s="53">
        <v>2514</v>
      </c>
      <c r="C20" s="86">
        <v>2.013100366746208</v>
      </c>
      <c r="D20" s="53">
        <v>5610.509</v>
      </c>
      <c r="E20" s="53">
        <v>2231.706</v>
      </c>
      <c r="F20" s="53"/>
      <c r="G20" s="53">
        <v>873</v>
      </c>
      <c r="H20" s="86">
        <v>0.6990599125574543</v>
      </c>
      <c r="I20" s="53">
        <v>2548.037</v>
      </c>
      <c r="J20" s="53">
        <v>2918.714</v>
      </c>
    </row>
    <row r="21" spans="1:10" ht="12.75">
      <c r="A21" s="55" t="s">
        <v>22</v>
      </c>
      <c r="B21" s="53">
        <v>2511</v>
      </c>
      <c r="C21" s="86">
        <v>2.3881988168381807</v>
      </c>
      <c r="D21" s="53">
        <v>5294.394</v>
      </c>
      <c r="E21" s="53">
        <v>2108.48</v>
      </c>
      <c r="F21" s="53"/>
      <c r="G21" s="53">
        <v>852</v>
      </c>
      <c r="H21" s="86">
        <v>0.8103326929295619</v>
      </c>
      <c r="I21" s="53">
        <v>2089.479</v>
      </c>
      <c r="J21" s="53">
        <v>2452.44</v>
      </c>
    </row>
    <row r="22" spans="1:10" ht="12.75">
      <c r="A22" s="55" t="s">
        <v>23</v>
      </c>
      <c r="B22" s="53">
        <v>2511</v>
      </c>
      <c r="C22" s="86">
        <v>2.775137596428019</v>
      </c>
      <c r="D22" s="53">
        <v>5728.476</v>
      </c>
      <c r="E22" s="53">
        <v>2281.352</v>
      </c>
      <c r="F22" s="53"/>
      <c r="G22" s="53">
        <v>861</v>
      </c>
      <c r="H22" s="86">
        <v>0.9515704781061427</v>
      </c>
      <c r="I22" s="53">
        <v>2676.896</v>
      </c>
      <c r="J22" s="53">
        <v>3109.055</v>
      </c>
    </row>
    <row r="23" spans="1:10" ht="12.75">
      <c r="A23" s="55" t="s">
        <v>24</v>
      </c>
      <c r="B23" s="53">
        <v>2565</v>
      </c>
      <c r="C23" s="86">
        <v>3.2920490277866907</v>
      </c>
      <c r="D23" s="53">
        <v>6482.9</v>
      </c>
      <c r="E23" s="53">
        <v>2527.446</v>
      </c>
      <c r="F23" s="53"/>
      <c r="G23" s="53">
        <v>831</v>
      </c>
      <c r="H23" s="86">
        <v>1.0665468780080856</v>
      </c>
      <c r="I23" s="53">
        <v>2327.98</v>
      </c>
      <c r="J23" s="53">
        <v>2801.42</v>
      </c>
    </row>
    <row r="24" spans="1:10" ht="12.75">
      <c r="A24" s="55" t="s">
        <v>25</v>
      </c>
      <c r="B24" s="53">
        <v>2489</v>
      </c>
      <c r="C24" s="86">
        <v>3.7351060956211173</v>
      </c>
      <c r="D24" s="53">
        <v>5960.987</v>
      </c>
      <c r="E24" s="53">
        <v>2394.933</v>
      </c>
      <c r="F24" s="53"/>
      <c r="G24" s="53">
        <v>749</v>
      </c>
      <c r="H24" s="86">
        <v>1.1239833128245145</v>
      </c>
      <c r="I24" s="53">
        <v>2283.379</v>
      </c>
      <c r="J24" s="53">
        <v>3048.57</v>
      </c>
    </row>
    <row r="25" spans="1:10" ht="12.75">
      <c r="A25" s="55" t="s">
        <v>26</v>
      </c>
      <c r="B25" s="53">
        <v>19298</v>
      </c>
      <c r="C25" s="86">
        <v>5.979648496566768</v>
      </c>
      <c r="D25" s="53">
        <v>68859.848</v>
      </c>
      <c r="E25" s="53">
        <v>3568.238</v>
      </c>
      <c r="F25" s="53"/>
      <c r="G25" s="53">
        <v>5716</v>
      </c>
      <c r="H25" s="86">
        <v>1.7711509382514066</v>
      </c>
      <c r="I25" s="53">
        <v>18539.561</v>
      </c>
      <c r="J25" s="53">
        <v>3243.45</v>
      </c>
    </row>
    <row r="26" spans="1:10" ht="12.75">
      <c r="A26" s="55" t="s">
        <v>27</v>
      </c>
      <c r="B26" s="53">
        <v>6971</v>
      </c>
      <c r="C26" s="86">
        <v>14.843600281072334</v>
      </c>
      <c r="D26" s="53">
        <v>39686.253</v>
      </c>
      <c r="E26" s="53">
        <v>5693.05</v>
      </c>
      <c r="F26" s="53"/>
      <c r="G26" s="53">
        <v>2023</v>
      </c>
      <c r="H26" s="86">
        <v>4.3076464450737815</v>
      </c>
      <c r="I26" s="53">
        <v>10466.059</v>
      </c>
      <c r="J26" s="53">
        <v>5173.534</v>
      </c>
    </row>
    <row r="27" spans="1:10" ht="12.75">
      <c r="A27" s="56" t="s">
        <v>28</v>
      </c>
      <c r="B27" s="53">
        <v>4474</v>
      </c>
      <c r="C27" s="86">
        <v>27.735416279213936</v>
      </c>
      <c r="D27" s="53">
        <v>72811.619</v>
      </c>
      <c r="E27" s="53">
        <v>16274.39</v>
      </c>
      <c r="F27" s="57"/>
      <c r="G27" s="53">
        <v>1701</v>
      </c>
      <c r="H27" s="86">
        <v>10.544913520550493</v>
      </c>
      <c r="I27" s="53">
        <v>42466.999</v>
      </c>
      <c r="J27" s="53">
        <v>24965.902</v>
      </c>
    </row>
    <row r="28" spans="1:10" ht="12.75">
      <c r="A28" s="58"/>
      <c r="B28" s="59"/>
      <c r="C28" s="60"/>
      <c r="D28" s="59"/>
      <c r="E28" s="59"/>
      <c r="F28" s="59"/>
      <c r="G28" s="59"/>
      <c r="H28" s="60"/>
      <c r="I28" s="59"/>
      <c r="J28" s="62"/>
    </row>
    <row r="29" spans="1:10" ht="12.75">
      <c r="A29" s="63"/>
      <c r="B29" s="64"/>
      <c r="C29" s="65"/>
      <c r="D29" s="64"/>
      <c r="E29" s="64"/>
      <c r="F29" s="64"/>
      <c r="G29" s="64"/>
      <c r="H29" s="65"/>
      <c r="I29" s="64"/>
      <c r="J29" s="67"/>
    </row>
    <row r="30" spans="1:10" ht="17.25">
      <c r="A30" s="68" t="s">
        <v>163</v>
      </c>
      <c r="B30" s="64"/>
      <c r="C30" s="65"/>
      <c r="D30" s="64"/>
      <c r="E30" s="64"/>
      <c r="F30" s="64"/>
      <c r="G30" s="64"/>
      <c r="H30" s="65"/>
      <c r="I30" s="64"/>
      <c r="J30" s="67"/>
    </row>
    <row r="31" spans="1:10" ht="12.75">
      <c r="A31" s="69"/>
      <c r="B31" s="70"/>
      <c r="C31" s="71"/>
      <c r="D31" s="70"/>
      <c r="E31" s="70"/>
      <c r="F31" s="70"/>
      <c r="G31" s="70"/>
      <c r="H31" s="71"/>
      <c r="I31" s="70"/>
      <c r="J31" s="72"/>
    </row>
    <row r="32" spans="1:10" ht="12.75" customHeight="1">
      <c r="A32" s="63"/>
      <c r="B32" s="73"/>
      <c r="C32" s="74"/>
      <c r="D32" s="73"/>
      <c r="E32" s="73"/>
      <c r="F32" s="73"/>
      <c r="G32" s="73"/>
      <c r="H32" s="74"/>
      <c r="I32" s="73"/>
      <c r="J32" s="73"/>
    </row>
    <row r="33" spans="1:10" ht="12.75">
      <c r="A33" s="52" t="s">
        <v>29</v>
      </c>
      <c r="B33" s="53">
        <v>3502</v>
      </c>
      <c r="C33" s="86">
        <v>0.9265726864787063</v>
      </c>
      <c r="D33" s="53">
        <v>7312.678</v>
      </c>
      <c r="E33" s="53">
        <v>2088.143</v>
      </c>
      <c r="F33" s="53"/>
      <c r="G33" s="53">
        <v>2558</v>
      </c>
      <c r="H33" s="86">
        <v>0.6768055202777072</v>
      </c>
      <c r="I33" s="53">
        <v>101970.56</v>
      </c>
      <c r="J33" s="53">
        <v>39863.393</v>
      </c>
    </row>
    <row r="34" spans="1:10" ht="12.75">
      <c r="A34" s="52" t="s">
        <v>30</v>
      </c>
      <c r="B34" s="53">
        <v>3420</v>
      </c>
      <c r="C34" s="86">
        <v>0.9049270898656104</v>
      </c>
      <c r="D34" s="53">
        <v>6045.493</v>
      </c>
      <c r="E34" s="53">
        <v>1767.688</v>
      </c>
      <c r="F34" s="53"/>
      <c r="G34" s="53">
        <v>1696</v>
      </c>
      <c r="H34" s="86">
        <v>0.4487591650327706</v>
      </c>
      <c r="I34" s="53">
        <v>5423.968</v>
      </c>
      <c r="J34" s="53">
        <v>3198.094</v>
      </c>
    </row>
    <row r="35" spans="1:10" ht="12.75" customHeight="1">
      <c r="A35" s="52" t="s">
        <v>31</v>
      </c>
      <c r="B35" s="53">
        <v>5358</v>
      </c>
      <c r="C35" s="86">
        <v>1.4176703426962725</v>
      </c>
      <c r="D35" s="53">
        <v>11551.23</v>
      </c>
      <c r="E35" s="53">
        <v>2155.885</v>
      </c>
      <c r="F35" s="53"/>
      <c r="G35" s="53">
        <v>2230</v>
      </c>
      <c r="H35" s="86">
        <v>0.5900345024659738</v>
      </c>
      <c r="I35" s="53">
        <v>6638.159</v>
      </c>
      <c r="J35" s="53">
        <v>2976.753</v>
      </c>
    </row>
    <row r="36" spans="1:10" ht="12.75" customHeight="1">
      <c r="A36" s="52" t="s">
        <v>32</v>
      </c>
      <c r="B36" s="53">
        <v>11065</v>
      </c>
      <c r="C36" s="86">
        <v>2.927628184605941</v>
      </c>
      <c r="D36" s="53">
        <v>25753.949</v>
      </c>
      <c r="E36" s="53">
        <v>2327.515</v>
      </c>
      <c r="F36" s="53"/>
      <c r="G36" s="53">
        <v>3631</v>
      </c>
      <c r="H36" s="86">
        <v>0.9607065466158311</v>
      </c>
      <c r="I36" s="53">
        <v>10380.592</v>
      </c>
      <c r="J36" s="53">
        <v>2858.88</v>
      </c>
    </row>
    <row r="37" spans="1:10" ht="12.75" customHeight="1">
      <c r="A37" s="52" t="s">
        <v>33</v>
      </c>
      <c r="B37" s="53">
        <v>15909</v>
      </c>
      <c r="C37" s="86">
        <v>5.612511289230074</v>
      </c>
      <c r="D37" s="53">
        <v>53826.885</v>
      </c>
      <c r="E37" s="53">
        <v>3383.424</v>
      </c>
      <c r="F37" s="53"/>
      <c r="G37" s="53">
        <v>4734</v>
      </c>
      <c r="H37" s="86">
        <v>1.6701004741476633</v>
      </c>
      <c r="I37" s="53">
        <v>14704.498</v>
      </c>
      <c r="J37" s="53">
        <v>3106.147</v>
      </c>
    </row>
    <row r="38" spans="1:10" ht="12.75" customHeight="1">
      <c r="A38" s="52" t="s">
        <v>34</v>
      </c>
      <c r="B38" s="53">
        <v>9509</v>
      </c>
      <c r="C38" s="86">
        <v>12.57987273280504</v>
      </c>
      <c r="D38" s="53">
        <v>48959.234</v>
      </c>
      <c r="E38" s="53">
        <v>5148.726</v>
      </c>
      <c r="F38" s="53"/>
      <c r="G38" s="53">
        <v>2770</v>
      </c>
      <c r="H38" s="86">
        <v>3.6645543663760596</v>
      </c>
      <c r="I38" s="53">
        <v>12800.715</v>
      </c>
      <c r="J38" s="53">
        <v>4621.197</v>
      </c>
    </row>
    <row r="39" spans="1:10" ht="12.75" customHeight="1">
      <c r="A39" s="76" t="s">
        <v>35</v>
      </c>
      <c r="B39" s="53">
        <v>5007</v>
      </c>
      <c r="C39" s="87">
        <v>26.496269249087156</v>
      </c>
      <c r="D39" s="53">
        <v>77663.328</v>
      </c>
      <c r="E39" s="53">
        <v>15510.95</v>
      </c>
      <c r="F39" s="57"/>
      <c r="G39" s="53">
        <v>1846</v>
      </c>
      <c r="H39" s="87">
        <v>9.76874636185638</v>
      </c>
      <c r="I39" s="53">
        <v>43737.48</v>
      </c>
      <c r="J39" s="53">
        <v>23693.109</v>
      </c>
    </row>
    <row r="40" spans="1:10" ht="12.75" customHeight="1">
      <c r="A40" s="78"/>
      <c r="B40" s="59"/>
      <c r="C40" s="60"/>
      <c r="D40" s="59"/>
      <c r="E40" s="59"/>
      <c r="F40" s="59"/>
      <c r="G40" s="59"/>
      <c r="H40" s="60"/>
      <c r="I40" s="59"/>
      <c r="J40" s="62"/>
    </row>
    <row r="41" spans="1:10" ht="12.75">
      <c r="A41" s="78"/>
      <c r="B41" s="64"/>
      <c r="C41" s="65"/>
      <c r="D41" s="64"/>
      <c r="E41" s="64"/>
      <c r="F41" s="64"/>
      <c r="G41" s="64"/>
      <c r="H41" s="65"/>
      <c r="I41" s="64"/>
      <c r="J41" s="67"/>
    </row>
    <row r="42" spans="1:26" s="33" customFormat="1" ht="18.75" customHeight="1">
      <c r="A42" s="79" t="s">
        <v>36</v>
      </c>
      <c r="B42" s="80">
        <v>53770</v>
      </c>
      <c r="C42" s="88">
        <v>2.8453950849861354</v>
      </c>
      <c r="D42" s="80">
        <v>231112.797</v>
      </c>
      <c r="E42" s="80">
        <v>4298.174</v>
      </c>
      <c r="F42" s="80"/>
      <c r="G42" s="80">
        <v>19465</v>
      </c>
      <c r="H42" s="88">
        <v>1.0300467794170565</v>
      </c>
      <c r="I42" s="80">
        <v>195655.972</v>
      </c>
      <c r="J42" s="80">
        <v>10051.681</v>
      </c>
      <c r="K42" s="82"/>
      <c r="L42" s="82"/>
      <c r="M42" s="82"/>
      <c r="N42" s="82"/>
      <c r="O42" s="82"/>
      <c r="P42" s="82"/>
      <c r="Q42" s="82"/>
      <c r="R42" s="82"/>
      <c r="S42" s="82"/>
      <c r="T42" s="82"/>
      <c r="U42" s="82"/>
      <c r="V42" s="82"/>
      <c r="W42" s="82"/>
      <c r="X42" s="82"/>
      <c r="Y42" s="82"/>
      <c r="Z42" s="82"/>
    </row>
    <row r="43" ht="12.75">
      <c r="A43" s="83"/>
    </row>
    <row r="44" spans="1:26" s="35" customFormat="1" ht="12.75">
      <c r="A44" s="84" t="s">
        <v>37</v>
      </c>
      <c r="B44" s="85"/>
      <c r="C44" s="85"/>
      <c r="D44" s="85"/>
      <c r="E44" s="85"/>
      <c r="F44" s="85"/>
      <c r="G44" s="85"/>
      <c r="H44" s="85"/>
      <c r="I44" s="85"/>
      <c r="J44" s="210"/>
      <c r="K44" s="85"/>
      <c r="L44" s="85"/>
      <c r="M44" s="85"/>
      <c r="N44" s="85"/>
      <c r="O44" s="85"/>
      <c r="P44" s="85"/>
      <c r="Q44" s="85"/>
      <c r="R44" s="85"/>
      <c r="S44" s="85"/>
      <c r="T44" s="85"/>
      <c r="U44" s="85"/>
      <c r="V44" s="85"/>
      <c r="W44" s="85"/>
      <c r="X44" s="85"/>
      <c r="Y44" s="85"/>
      <c r="Z44" s="85"/>
    </row>
    <row r="45" spans="1:26" s="35" customFormat="1" ht="12.75">
      <c r="A45" s="84" t="s">
        <v>458</v>
      </c>
      <c r="B45" s="85"/>
      <c r="C45" s="85"/>
      <c r="D45" s="85"/>
      <c r="E45" s="85"/>
      <c r="F45" s="85"/>
      <c r="G45" s="85"/>
      <c r="H45" s="85"/>
      <c r="I45" s="85"/>
      <c r="J45" s="85"/>
      <c r="K45" s="85"/>
      <c r="L45" s="85"/>
      <c r="M45" s="85"/>
      <c r="N45" s="85"/>
      <c r="O45" s="85"/>
      <c r="P45" s="85"/>
      <c r="Q45" s="85"/>
      <c r="R45" s="85"/>
      <c r="S45" s="85"/>
      <c r="T45" s="85"/>
      <c r="U45" s="85"/>
      <c r="V45" s="85"/>
      <c r="W45" s="85"/>
      <c r="X45" s="85"/>
      <c r="Y45" s="85"/>
      <c r="Z45" s="85"/>
    </row>
  </sheetData>
  <sheetProtection/>
  <mergeCells count="4">
    <mergeCell ref="G6:J6"/>
    <mergeCell ref="A4:F4"/>
    <mergeCell ref="B6:E6"/>
    <mergeCell ref="A6:A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9" r:id="rId1"/>
</worksheet>
</file>

<file path=xl/worksheets/sheet35.xml><?xml version="1.0" encoding="utf-8"?>
<worksheet xmlns="http://schemas.openxmlformats.org/spreadsheetml/2006/main" xmlns:r="http://schemas.openxmlformats.org/officeDocument/2006/relationships">
  <sheetPr codeName="Sheet7">
    <pageSetUpPr fitToPage="1"/>
  </sheetPr>
  <dimension ref="A1:Z45"/>
  <sheetViews>
    <sheetView zoomScale="80" zoomScaleNormal="80" zoomScalePageLayoutView="0" workbookViewId="0" topLeftCell="A1">
      <selection activeCell="A1" sqref="A1"/>
    </sheetView>
  </sheetViews>
  <sheetFormatPr defaultColWidth="7.8515625" defaultRowHeight="12.75"/>
  <cols>
    <col min="1" max="1" width="21.421875" style="9" customWidth="1"/>
    <col min="2" max="3" width="11.00390625" style="9" customWidth="1"/>
    <col min="4" max="4" width="11.7109375" style="9" customWidth="1"/>
    <col min="5" max="5" width="11.00390625" style="9" customWidth="1"/>
    <col min="6" max="6" width="2.140625" style="9" customWidth="1"/>
    <col min="7" max="8" width="11.00390625" style="9" customWidth="1"/>
    <col min="9" max="9" width="12.140625" style="9" customWidth="1"/>
    <col min="10" max="10" width="11.00390625" style="9" customWidth="1"/>
    <col min="11" max="11" width="2.7109375" style="9" customWidth="1"/>
    <col min="12" max="15" width="11.00390625" style="9" customWidth="1"/>
    <col min="16" max="26" width="7.8515625" style="9" customWidth="1"/>
    <col min="27" max="16384" width="7.8515625" style="18" customWidth="1"/>
  </cols>
  <sheetData>
    <row r="1" spans="1:15" ht="30" customHeight="1">
      <c r="A1" s="1" t="s">
        <v>351</v>
      </c>
      <c r="B1" s="28" t="s">
        <v>179</v>
      </c>
      <c r="C1" s="28"/>
      <c r="D1" s="3"/>
      <c r="E1" s="3"/>
      <c r="F1" s="3"/>
      <c r="G1" s="2"/>
      <c r="H1" s="28"/>
      <c r="I1" s="3"/>
      <c r="J1" s="3"/>
      <c r="K1" s="3"/>
      <c r="L1" s="2"/>
      <c r="M1" s="28"/>
      <c r="N1" s="3"/>
      <c r="O1" s="41" t="s">
        <v>459</v>
      </c>
    </row>
    <row r="2" spans="1:15" ht="21" customHeight="1" thickBot="1">
      <c r="A2" s="104" t="s">
        <v>323</v>
      </c>
      <c r="B2" s="29" t="s">
        <v>352</v>
      </c>
      <c r="C2" s="29"/>
      <c r="D2" s="5"/>
      <c r="E2" s="5"/>
      <c r="F2" s="5"/>
      <c r="G2" s="29"/>
      <c r="H2" s="5"/>
      <c r="I2" s="5"/>
      <c r="J2" s="5"/>
      <c r="K2" s="5"/>
      <c r="L2" s="29"/>
      <c r="M2" s="5"/>
      <c r="N2" s="5"/>
      <c r="O2" s="26"/>
    </row>
    <row r="3" spans="1:15" ht="12.75" customHeight="1" thickTop="1">
      <c r="A3" s="7"/>
      <c r="B3" s="8"/>
      <c r="G3" s="8"/>
      <c r="L3" s="8"/>
      <c r="O3" s="10"/>
    </row>
    <row r="4" spans="1:15" ht="18.75" customHeight="1">
      <c r="A4" s="233" t="s">
        <v>0</v>
      </c>
      <c r="B4" s="234"/>
      <c r="C4" s="234"/>
      <c r="D4" s="234"/>
      <c r="E4" s="234"/>
      <c r="F4" s="234"/>
      <c r="G4" s="11"/>
      <c r="H4" s="11"/>
      <c r="I4" s="11"/>
      <c r="J4" s="11"/>
      <c r="L4" s="11"/>
      <c r="M4" s="11"/>
      <c r="N4" s="11"/>
      <c r="O4" s="27"/>
    </row>
    <row r="5" spans="1:15" ht="12.75" customHeight="1">
      <c r="A5" s="12"/>
      <c r="N5" s="36"/>
      <c r="O5" s="37"/>
    </row>
    <row r="6" spans="1:26" s="30" customFormat="1" ht="21" customHeight="1">
      <c r="A6" s="225" t="s">
        <v>114</v>
      </c>
      <c r="B6" s="226" t="s">
        <v>92</v>
      </c>
      <c r="C6" s="227"/>
      <c r="D6" s="227"/>
      <c r="E6" s="228"/>
      <c r="F6" s="44"/>
      <c r="G6" s="226" t="s">
        <v>98</v>
      </c>
      <c r="H6" s="227"/>
      <c r="I6" s="227"/>
      <c r="J6" s="228"/>
      <c r="K6" s="198"/>
      <c r="L6" s="226" t="s">
        <v>93</v>
      </c>
      <c r="M6" s="227"/>
      <c r="N6" s="227"/>
      <c r="O6" s="228"/>
      <c r="P6" s="46"/>
      <c r="Q6" s="46"/>
      <c r="R6" s="46"/>
      <c r="S6" s="46"/>
      <c r="T6" s="46"/>
      <c r="U6" s="46"/>
      <c r="V6" s="46"/>
      <c r="W6" s="46"/>
      <c r="X6" s="46"/>
      <c r="Y6" s="46"/>
      <c r="Z6" s="46"/>
    </row>
    <row r="7" spans="1:26" s="30" customFormat="1" ht="27" customHeight="1">
      <c r="A7" s="224"/>
      <c r="B7" s="47" t="s">
        <v>1</v>
      </c>
      <c r="C7" s="47" t="s">
        <v>109</v>
      </c>
      <c r="D7" s="47" t="s">
        <v>129</v>
      </c>
      <c r="E7" s="47" t="s">
        <v>164</v>
      </c>
      <c r="F7" s="49"/>
      <c r="G7" s="47" t="s">
        <v>1</v>
      </c>
      <c r="H7" s="47" t="s">
        <v>109</v>
      </c>
      <c r="I7" s="47" t="s">
        <v>129</v>
      </c>
      <c r="J7" s="47" t="s">
        <v>164</v>
      </c>
      <c r="K7" s="211"/>
      <c r="L7" s="47" t="s">
        <v>1</v>
      </c>
      <c r="M7" s="47" t="s">
        <v>109</v>
      </c>
      <c r="N7" s="47" t="s">
        <v>129</v>
      </c>
      <c r="O7" s="47" t="s">
        <v>164</v>
      </c>
      <c r="P7" s="46"/>
      <c r="Q7" s="46"/>
      <c r="R7" s="46"/>
      <c r="S7" s="46"/>
      <c r="T7" s="46"/>
      <c r="U7" s="46"/>
      <c r="V7" s="46"/>
      <c r="W7" s="46"/>
      <c r="X7" s="46"/>
      <c r="Y7" s="46"/>
      <c r="Z7" s="46"/>
    </row>
    <row r="8" spans="1:15" ht="12.75">
      <c r="A8" s="50"/>
      <c r="B8" s="50"/>
      <c r="C8" s="50"/>
      <c r="D8" s="50"/>
      <c r="E8" s="50"/>
      <c r="F8" s="51"/>
      <c r="G8" s="50"/>
      <c r="H8" s="50"/>
      <c r="I8" s="50"/>
      <c r="J8" s="50"/>
      <c r="K8" s="51"/>
      <c r="L8" s="50"/>
      <c r="M8" s="50"/>
      <c r="N8" s="50"/>
      <c r="O8" s="50"/>
    </row>
    <row r="9" spans="1:15" ht="12.75">
      <c r="A9" s="52" t="s">
        <v>10</v>
      </c>
      <c r="B9" s="53">
        <v>164</v>
      </c>
      <c r="C9" s="86">
        <v>0.8312214901165738</v>
      </c>
      <c r="D9" s="53">
        <v>222.796</v>
      </c>
      <c r="E9" s="53">
        <v>1358.512</v>
      </c>
      <c r="F9" s="53"/>
      <c r="G9" s="53">
        <v>42</v>
      </c>
      <c r="H9" s="86">
        <v>0.21287379624936645</v>
      </c>
      <c r="I9" s="53">
        <v>253.433</v>
      </c>
      <c r="J9" s="53">
        <v>6034.119</v>
      </c>
      <c r="K9" s="53"/>
      <c r="L9" s="53">
        <v>439</v>
      </c>
      <c r="M9" s="86">
        <v>2.225038013177902</v>
      </c>
      <c r="N9" s="53">
        <v>930.316</v>
      </c>
      <c r="O9" s="53">
        <v>2119.171</v>
      </c>
    </row>
    <row r="10" spans="1:15" ht="12.75">
      <c r="A10" s="55" t="s">
        <v>11</v>
      </c>
      <c r="B10" s="53">
        <v>1810</v>
      </c>
      <c r="C10" s="86">
        <v>1.669618478341082</v>
      </c>
      <c r="D10" s="53">
        <v>240.412</v>
      </c>
      <c r="E10" s="53">
        <v>132.824</v>
      </c>
      <c r="F10" s="53"/>
      <c r="G10" s="53">
        <v>278</v>
      </c>
      <c r="H10" s="86">
        <v>0.2564386392148181</v>
      </c>
      <c r="I10" s="53">
        <v>2115.644</v>
      </c>
      <c r="J10" s="53">
        <v>7610.23</v>
      </c>
      <c r="K10" s="53"/>
      <c r="L10" s="53">
        <v>663</v>
      </c>
      <c r="M10" s="86">
        <v>0.6115784812928935</v>
      </c>
      <c r="N10" s="53">
        <v>574.212</v>
      </c>
      <c r="O10" s="53">
        <v>866.081</v>
      </c>
    </row>
    <row r="11" spans="1:15" ht="12.75">
      <c r="A11" s="55" t="s">
        <v>12</v>
      </c>
      <c r="B11" s="53">
        <v>2435</v>
      </c>
      <c r="C11" s="86">
        <v>2.201547864453365</v>
      </c>
      <c r="D11" s="53">
        <v>620.643</v>
      </c>
      <c r="E11" s="53">
        <v>254.884</v>
      </c>
      <c r="F11" s="53"/>
      <c r="G11" s="53">
        <v>568</v>
      </c>
      <c r="H11" s="86">
        <v>0.5135438139669452</v>
      </c>
      <c r="I11" s="53">
        <v>2384.98</v>
      </c>
      <c r="J11" s="53">
        <v>4198.908</v>
      </c>
      <c r="K11" s="53"/>
      <c r="L11" s="53">
        <v>722</v>
      </c>
      <c r="M11" s="86">
        <v>0.6527792846551661</v>
      </c>
      <c r="N11" s="53">
        <v>613.287</v>
      </c>
      <c r="O11" s="53">
        <v>849.428</v>
      </c>
    </row>
    <row r="12" spans="1:15" ht="12.75">
      <c r="A12" s="55" t="s">
        <v>13</v>
      </c>
      <c r="B12" s="53">
        <v>32672</v>
      </c>
      <c r="C12" s="86">
        <v>28.605699776736852</v>
      </c>
      <c r="D12" s="53">
        <v>4805.153</v>
      </c>
      <c r="E12" s="53">
        <v>147.073</v>
      </c>
      <c r="F12" s="53"/>
      <c r="G12" s="53">
        <v>3324</v>
      </c>
      <c r="H12" s="86">
        <v>2.910300748588189</v>
      </c>
      <c r="I12" s="53">
        <v>5327.144</v>
      </c>
      <c r="J12" s="53">
        <v>1602.631</v>
      </c>
      <c r="K12" s="53"/>
      <c r="L12" s="53">
        <v>1059</v>
      </c>
      <c r="M12" s="86">
        <v>0.9271987041982227</v>
      </c>
      <c r="N12" s="53">
        <v>932.697</v>
      </c>
      <c r="O12" s="53">
        <v>880.734</v>
      </c>
    </row>
    <row r="13" spans="1:15" ht="12.75">
      <c r="A13" s="55" t="s">
        <v>14</v>
      </c>
      <c r="B13" s="53">
        <v>61388</v>
      </c>
      <c r="C13" s="86">
        <v>56.34097542172213</v>
      </c>
      <c r="D13" s="53">
        <v>28927.802</v>
      </c>
      <c r="E13" s="53">
        <v>471.229</v>
      </c>
      <c r="F13" s="53"/>
      <c r="G13" s="53">
        <v>12647</v>
      </c>
      <c r="H13" s="86">
        <v>11.607224802217369</v>
      </c>
      <c r="I13" s="53">
        <v>17568.964</v>
      </c>
      <c r="J13" s="53">
        <v>1389.18</v>
      </c>
      <c r="K13" s="53"/>
      <c r="L13" s="53">
        <v>1238</v>
      </c>
      <c r="M13" s="86">
        <v>1.136217625139962</v>
      </c>
      <c r="N13" s="53">
        <v>1018.102</v>
      </c>
      <c r="O13" s="53">
        <v>822.376</v>
      </c>
    </row>
    <row r="14" spans="1:15" ht="12.75">
      <c r="A14" s="55" t="s">
        <v>15</v>
      </c>
      <c r="B14" s="53">
        <v>64521</v>
      </c>
      <c r="C14" s="86">
        <v>58.40537335590336</v>
      </c>
      <c r="D14" s="53">
        <v>61342.279</v>
      </c>
      <c r="E14" s="53">
        <v>950.734</v>
      </c>
      <c r="F14" s="53"/>
      <c r="G14" s="53">
        <v>17571</v>
      </c>
      <c r="H14" s="86">
        <v>15.905531768518436</v>
      </c>
      <c r="I14" s="53">
        <v>43747.546</v>
      </c>
      <c r="J14" s="53">
        <v>2489.758</v>
      </c>
      <c r="K14" s="53"/>
      <c r="L14" s="53">
        <v>1583</v>
      </c>
      <c r="M14" s="86">
        <v>1.4329552552253533</v>
      </c>
      <c r="N14" s="53">
        <v>1416.424</v>
      </c>
      <c r="O14" s="53">
        <v>894.772</v>
      </c>
    </row>
    <row r="15" spans="1:15" ht="12.75">
      <c r="A15" s="55" t="s">
        <v>16</v>
      </c>
      <c r="B15" s="53">
        <v>73016</v>
      </c>
      <c r="C15" s="86">
        <v>65.19227506897259</v>
      </c>
      <c r="D15" s="53">
        <v>100372.23</v>
      </c>
      <c r="E15" s="53">
        <v>1374.661</v>
      </c>
      <c r="F15" s="53"/>
      <c r="G15" s="53">
        <v>17824</v>
      </c>
      <c r="H15" s="86">
        <v>15.914143623717644</v>
      </c>
      <c r="I15" s="53">
        <v>68477.476</v>
      </c>
      <c r="J15" s="53">
        <v>3841.869</v>
      </c>
      <c r="K15" s="53"/>
      <c r="L15" s="53">
        <v>1742</v>
      </c>
      <c r="M15" s="86">
        <v>1.555343255863787</v>
      </c>
      <c r="N15" s="53">
        <v>1601.42</v>
      </c>
      <c r="O15" s="53">
        <v>919.3</v>
      </c>
    </row>
    <row r="16" spans="1:15" ht="12.75">
      <c r="A16" s="55" t="s">
        <v>17</v>
      </c>
      <c r="B16" s="53">
        <v>75043</v>
      </c>
      <c r="C16" s="86">
        <v>70.84741602311134</v>
      </c>
      <c r="D16" s="53">
        <v>136937.032</v>
      </c>
      <c r="E16" s="53">
        <v>1824.781</v>
      </c>
      <c r="F16" s="53"/>
      <c r="G16" s="53">
        <v>16060</v>
      </c>
      <c r="H16" s="86">
        <v>15.162100413511828</v>
      </c>
      <c r="I16" s="53">
        <v>89258.137</v>
      </c>
      <c r="J16" s="53">
        <v>5557.792</v>
      </c>
      <c r="K16" s="53"/>
      <c r="L16" s="53">
        <v>2107</v>
      </c>
      <c r="M16" s="86">
        <v>1.9891995997054435</v>
      </c>
      <c r="N16" s="53">
        <v>2012.152</v>
      </c>
      <c r="O16" s="53">
        <v>954.984</v>
      </c>
    </row>
    <row r="17" spans="1:15" ht="12.75">
      <c r="A17" s="55" t="s">
        <v>18</v>
      </c>
      <c r="B17" s="53">
        <v>70703</v>
      </c>
      <c r="C17" s="86">
        <v>74.82274006815247</v>
      </c>
      <c r="D17" s="53">
        <v>160889.092</v>
      </c>
      <c r="E17" s="53">
        <v>2275.562</v>
      </c>
      <c r="F17" s="53"/>
      <c r="G17" s="53">
        <v>14347</v>
      </c>
      <c r="H17" s="86">
        <v>15.182974580396639</v>
      </c>
      <c r="I17" s="53">
        <v>108244.474</v>
      </c>
      <c r="J17" s="53">
        <v>7544.746</v>
      </c>
      <c r="K17" s="53"/>
      <c r="L17" s="53">
        <v>2370</v>
      </c>
      <c r="M17" s="86">
        <v>2.5080957521112452</v>
      </c>
      <c r="N17" s="53">
        <v>2374.843</v>
      </c>
      <c r="O17" s="53">
        <v>1002.043</v>
      </c>
    </row>
    <row r="18" spans="1:15" ht="12.75">
      <c r="A18" s="55" t="s">
        <v>19</v>
      </c>
      <c r="B18" s="53">
        <v>64931</v>
      </c>
      <c r="C18" s="86">
        <v>79.36610766146775</v>
      </c>
      <c r="D18" s="53">
        <v>173520.12</v>
      </c>
      <c r="E18" s="53">
        <v>2672.377</v>
      </c>
      <c r="F18" s="53"/>
      <c r="G18" s="53">
        <v>13884</v>
      </c>
      <c r="H18" s="86">
        <v>16.970615557619908</v>
      </c>
      <c r="I18" s="53">
        <v>132221.872</v>
      </c>
      <c r="J18" s="53">
        <v>9523.327</v>
      </c>
      <c r="K18" s="53"/>
      <c r="L18" s="53">
        <v>2794</v>
      </c>
      <c r="M18" s="86">
        <v>3.4151469222119006</v>
      </c>
      <c r="N18" s="53">
        <v>2853.245</v>
      </c>
      <c r="O18" s="53">
        <v>1021.204</v>
      </c>
    </row>
    <row r="19" spans="1:15" ht="12.75">
      <c r="A19" s="55" t="s">
        <v>20</v>
      </c>
      <c r="B19" s="53">
        <v>59429</v>
      </c>
      <c r="C19" s="86">
        <v>82.28428223305274</v>
      </c>
      <c r="D19" s="53">
        <v>182467.394</v>
      </c>
      <c r="E19" s="53">
        <v>3070.343</v>
      </c>
      <c r="F19" s="53"/>
      <c r="G19" s="53">
        <v>13044</v>
      </c>
      <c r="H19" s="86">
        <v>18.060478511298182</v>
      </c>
      <c r="I19" s="53">
        <v>151621.403</v>
      </c>
      <c r="J19" s="53">
        <v>11623.843</v>
      </c>
      <c r="K19" s="53"/>
      <c r="L19" s="53">
        <v>3235</v>
      </c>
      <c r="M19" s="86">
        <v>4.4791205139565795</v>
      </c>
      <c r="N19" s="53">
        <v>3239.811</v>
      </c>
      <c r="O19" s="53">
        <v>1001.487</v>
      </c>
    </row>
    <row r="20" spans="1:15" ht="12.75">
      <c r="A20" s="55" t="s">
        <v>21</v>
      </c>
      <c r="B20" s="53">
        <v>106151</v>
      </c>
      <c r="C20" s="86">
        <v>85.00104098268766</v>
      </c>
      <c r="D20" s="53">
        <v>404598.027</v>
      </c>
      <c r="E20" s="53">
        <v>3811.533</v>
      </c>
      <c r="F20" s="53"/>
      <c r="G20" s="53">
        <v>26496</v>
      </c>
      <c r="H20" s="86">
        <v>21.216828686279847</v>
      </c>
      <c r="I20" s="53">
        <v>371535.74</v>
      </c>
      <c r="J20" s="53">
        <v>14022.333</v>
      </c>
      <c r="K20" s="53"/>
      <c r="L20" s="53">
        <v>7805</v>
      </c>
      <c r="M20" s="86">
        <v>6.249899905510802</v>
      </c>
      <c r="N20" s="53">
        <v>8042.574</v>
      </c>
      <c r="O20" s="53">
        <v>1030.439</v>
      </c>
    </row>
    <row r="21" spans="1:15" ht="12.75">
      <c r="A21" s="55" t="s">
        <v>22</v>
      </c>
      <c r="B21" s="53">
        <v>94089</v>
      </c>
      <c r="C21" s="86">
        <v>89.48755017024595</v>
      </c>
      <c r="D21" s="53">
        <v>442694.693</v>
      </c>
      <c r="E21" s="53">
        <v>4705.063</v>
      </c>
      <c r="F21" s="53"/>
      <c r="G21" s="53">
        <v>25496</v>
      </c>
      <c r="H21" s="86">
        <v>24.24911072644614</v>
      </c>
      <c r="I21" s="53">
        <v>424695.365</v>
      </c>
      <c r="J21" s="53">
        <v>16657.333</v>
      </c>
      <c r="K21" s="53"/>
      <c r="L21" s="53">
        <v>8920</v>
      </c>
      <c r="M21" s="86">
        <v>8.483764813300109</v>
      </c>
      <c r="N21" s="53">
        <v>9207.439</v>
      </c>
      <c r="O21" s="53">
        <v>1032.224</v>
      </c>
    </row>
    <row r="22" spans="1:15" ht="12.75">
      <c r="A22" s="55" t="s">
        <v>23</v>
      </c>
      <c r="B22" s="53">
        <v>84282</v>
      </c>
      <c r="C22" s="86">
        <v>93.14780840388144</v>
      </c>
      <c r="D22" s="53">
        <v>433168.603</v>
      </c>
      <c r="E22" s="53">
        <v>5139.515</v>
      </c>
      <c r="F22" s="53"/>
      <c r="G22" s="53">
        <v>23023</v>
      </c>
      <c r="H22" s="86">
        <v>25.444839857651246</v>
      </c>
      <c r="I22" s="53">
        <v>431110.735</v>
      </c>
      <c r="J22" s="53">
        <v>18725.22</v>
      </c>
      <c r="K22" s="53"/>
      <c r="L22" s="53">
        <v>9285</v>
      </c>
      <c r="M22" s="86">
        <v>10.261709511284012</v>
      </c>
      <c r="N22" s="53">
        <v>9936.018</v>
      </c>
      <c r="O22" s="53">
        <v>1070.115</v>
      </c>
    </row>
    <row r="23" spans="1:15" ht="12.75">
      <c r="A23" s="55" t="s">
        <v>24</v>
      </c>
      <c r="B23" s="53">
        <v>74778</v>
      </c>
      <c r="C23" s="86">
        <v>95.97381762176731</v>
      </c>
      <c r="D23" s="53">
        <v>421705.614</v>
      </c>
      <c r="E23" s="53">
        <v>5639.434</v>
      </c>
      <c r="F23" s="53"/>
      <c r="G23" s="53">
        <v>21045</v>
      </c>
      <c r="H23" s="86">
        <v>27.01020342681127</v>
      </c>
      <c r="I23" s="53">
        <v>435017.481</v>
      </c>
      <c r="J23" s="53">
        <v>20670.824</v>
      </c>
      <c r="K23" s="53"/>
      <c r="L23" s="53">
        <v>8639</v>
      </c>
      <c r="M23" s="86">
        <v>11.087723801578644</v>
      </c>
      <c r="N23" s="53">
        <v>9469.271</v>
      </c>
      <c r="O23" s="53">
        <v>1096.107</v>
      </c>
    </row>
    <row r="24" spans="1:15" ht="12.75">
      <c r="A24" s="55" t="s">
        <v>25</v>
      </c>
      <c r="B24" s="53">
        <v>64871</v>
      </c>
      <c r="C24" s="86">
        <v>97.34835979471173</v>
      </c>
      <c r="D24" s="53">
        <v>385365.655</v>
      </c>
      <c r="E24" s="53">
        <v>5940.492</v>
      </c>
      <c r="F24" s="53"/>
      <c r="G24" s="53">
        <v>18352</v>
      </c>
      <c r="H24" s="86">
        <v>27.53984213211681</v>
      </c>
      <c r="I24" s="53">
        <v>412269.793</v>
      </c>
      <c r="J24" s="53">
        <v>22464.57</v>
      </c>
      <c r="K24" s="53"/>
      <c r="L24" s="53">
        <v>7144</v>
      </c>
      <c r="M24" s="86">
        <v>10.720609862240764</v>
      </c>
      <c r="N24" s="53">
        <v>8120.38</v>
      </c>
      <c r="O24" s="53">
        <v>1136.671</v>
      </c>
    </row>
    <row r="25" spans="1:15" ht="12.75">
      <c r="A25" s="55" t="s">
        <v>26</v>
      </c>
      <c r="B25" s="53">
        <v>303166</v>
      </c>
      <c r="C25" s="86">
        <v>93.93854887087578</v>
      </c>
      <c r="D25" s="53">
        <v>1966201.97</v>
      </c>
      <c r="E25" s="53">
        <v>6485.562</v>
      </c>
      <c r="F25" s="53"/>
      <c r="G25" s="53">
        <v>81947</v>
      </c>
      <c r="H25" s="86">
        <v>25.391970947671105</v>
      </c>
      <c r="I25" s="53">
        <v>2119854.7</v>
      </c>
      <c r="J25" s="53">
        <v>25868.607</v>
      </c>
      <c r="K25" s="53"/>
      <c r="L25" s="53">
        <v>24954</v>
      </c>
      <c r="M25" s="86">
        <v>7.732207927418755</v>
      </c>
      <c r="N25" s="53">
        <v>32789.18</v>
      </c>
      <c r="O25" s="53">
        <v>1313.985</v>
      </c>
    </row>
    <row r="26" spans="1:15" ht="12.75">
      <c r="A26" s="55" t="s">
        <v>27</v>
      </c>
      <c r="B26" s="53">
        <v>14340</v>
      </c>
      <c r="C26" s="86">
        <v>30.534676234482465</v>
      </c>
      <c r="D26" s="53">
        <v>51346.379</v>
      </c>
      <c r="E26" s="53">
        <v>3580.64</v>
      </c>
      <c r="F26" s="53"/>
      <c r="G26" s="53">
        <v>9724</v>
      </c>
      <c r="H26" s="86">
        <v>20.705661904052125</v>
      </c>
      <c r="I26" s="53">
        <v>288493.702</v>
      </c>
      <c r="J26" s="53">
        <v>29668.213</v>
      </c>
      <c r="K26" s="53"/>
      <c r="L26" s="53">
        <v>2252</v>
      </c>
      <c r="M26" s="86">
        <v>4.795264357047037</v>
      </c>
      <c r="N26" s="53">
        <v>5046.834</v>
      </c>
      <c r="O26" s="53">
        <v>2241.045</v>
      </c>
    </row>
    <row r="27" spans="1:15" ht="12.75">
      <c r="A27" s="56" t="s">
        <v>28</v>
      </c>
      <c r="B27" s="53">
        <v>0</v>
      </c>
      <c r="C27" s="86">
        <v>0</v>
      </c>
      <c r="D27" s="53">
        <v>0</v>
      </c>
      <c r="E27" s="53">
        <v>0</v>
      </c>
      <c r="F27" s="57"/>
      <c r="G27" s="53">
        <v>3320</v>
      </c>
      <c r="H27" s="86">
        <v>20.581489058334885</v>
      </c>
      <c r="I27" s="53">
        <v>102711.084</v>
      </c>
      <c r="J27" s="53">
        <v>30937.073</v>
      </c>
      <c r="K27" s="57"/>
      <c r="L27" s="53">
        <v>759</v>
      </c>
      <c r="M27" s="86">
        <v>4.705225962432583</v>
      </c>
      <c r="N27" s="53">
        <v>4326.998</v>
      </c>
      <c r="O27" s="53">
        <v>5700.92</v>
      </c>
    </row>
    <row r="28" spans="1:15" ht="12.75">
      <c r="A28" s="58"/>
      <c r="B28" s="59"/>
      <c r="C28" s="60"/>
      <c r="D28" s="59"/>
      <c r="E28" s="59"/>
      <c r="F28" s="59"/>
      <c r="G28" s="59"/>
      <c r="H28" s="60"/>
      <c r="I28" s="59"/>
      <c r="J28" s="59"/>
      <c r="K28" s="59"/>
      <c r="L28" s="59"/>
      <c r="M28" s="60"/>
      <c r="N28" s="59"/>
      <c r="O28" s="62"/>
    </row>
    <row r="29" spans="1:15" ht="12.75">
      <c r="A29" s="63"/>
      <c r="B29" s="64"/>
      <c r="C29" s="65"/>
      <c r="D29" s="64"/>
      <c r="E29" s="64"/>
      <c r="F29" s="64"/>
      <c r="G29" s="64"/>
      <c r="H29" s="65"/>
      <c r="I29" s="64"/>
      <c r="J29" s="64"/>
      <c r="K29" s="64"/>
      <c r="L29" s="64"/>
      <c r="M29" s="65"/>
      <c r="N29" s="64"/>
      <c r="O29" s="67"/>
    </row>
    <row r="30" spans="1:15" ht="17.25">
      <c r="A30" s="68" t="s">
        <v>163</v>
      </c>
      <c r="B30" s="64"/>
      <c r="C30" s="65"/>
      <c r="D30" s="64"/>
      <c r="E30" s="64"/>
      <c r="F30" s="64"/>
      <c r="G30" s="64"/>
      <c r="H30" s="65"/>
      <c r="I30" s="64"/>
      <c r="J30" s="64"/>
      <c r="K30" s="64"/>
      <c r="L30" s="64"/>
      <c r="M30" s="65"/>
      <c r="N30" s="64"/>
      <c r="O30" s="67"/>
    </row>
    <row r="31" spans="1:15" ht="12.75">
      <c r="A31" s="69"/>
      <c r="B31" s="70"/>
      <c r="C31" s="71"/>
      <c r="D31" s="70"/>
      <c r="E31" s="70"/>
      <c r="F31" s="70"/>
      <c r="G31" s="70"/>
      <c r="H31" s="71"/>
      <c r="I31" s="70"/>
      <c r="J31" s="70"/>
      <c r="K31" s="70"/>
      <c r="L31" s="70"/>
      <c r="M31" s="71"/>
      <c r="N31" s="70"/>
      <c r="O31" s="72"/>
    </row>
    <row r="32" spans="1:15" ht="12.75" customHeight="1">
      <c r="A32" s="63"/>
      <c r="B32" s="73"/>
      <c r="C32" s="74"/>
      <c r="D32" s="73"/>
      <c r="E32" s="73"/>
      <c r="F32" s="73"/>
      <c r="G32" s="73"/>
      <c r="H32" s="74"/>
      <c r="I32" s="73"/>
      <c r="J32" s="73"/>
      <c r="K32" s="73"/>
      <c r="L32" s="73"/>
      <c r="M32" s="74"/>
      <c r="N32" s="73"/>
      <c r="O32" s="73"/>
    </row>
    <row r="33" spans="1:15" ht="12.75">
      <c r="A33" s="52" t="s">
        <v>29</v>
      </c>
      <c r="B33" s="53">
        <v>51176</v>
      </c>
      <c r="C33" s="86">
        <v>13.54034374735416</v>
      </c>
      <c r="D33" s="53">
        <v>10117.942</v>
      </c>
      <c r="E33" s="53">
        <v>197.709</v>
      </c>
      <c r="F33" s="53"/>
      <c r="G33" s="53">
        <v>6092</v>
      </c>
      <c r="H33" s="86">
        <v>1.6118448903564473</v>
      </c>
      <c r="I33" s="53">
        <v>12165.709</v>
      </c>
      <c r="J33" s="53">
        <v>1996.998</v>
      </c>
      <c r="K33" s="53"/>
      <c r="L33" s="53">
        <v>3150</v>
      </c>
      <c r="M33" s="86">
        <v>0.8334391668783337</v>
      </c>
      <c r="N33" s="53">
        <v>3289.314</v>
      </c>
      <c r="O33" s="53">
        <v>1044.227</v>
      </c>
    </row>
    <row r="34" spans="1:15" ht="12.75">
      <c r="A34" s="52" t="s">
        <v>30</v>
      </c>
      <c r="B34" s="53">
        <v>235053</v>
      </c>
      <c r="C34" s="86">
        <v>62.194686331631964</v>
      </c>
      <c r="D34" s="53">
        <v>273765.646</v>
      </c>
      <c r="E34" s="53">
        <v>1164.698</v>
      </c>
      <c r="F34" s="53"/>
      <c r="G34" s="53">
        <v>57087</v>
      </c>
      <c r="H34" s="86">
        <v>15.105138239519913</v>
      </c>
      <c r="I34" s="53">
        <v>185050.39</v>
      </c>
      <c r="J34" s="53">
        <v>3241.55</v>
      </c>
      <c r="K34" s="53"/>
      <c r="L34" s="53">
        <v>5645</v>
      </c>
      <c r="M34" s="86">
        <v>1.4936588954068335</v>
      </c>
      <c r="N34" s="53">
        <v>5116.555</v>
      </c>
      <c r="O34" s="53">
        <v>906.387</v>
      </c>
    </row>
    <row r="35" spans="1:15" ht="12.75" customHeight="1">
      <c r="A35" s="52" t="s">
        <v>31</v>
      </c>
      <c r="B35" s="53">
        <v>300312</v>
      </c>
      <c r="C35" s="86">
        <v>79.45939080922041</v>
      </c>
      <c r="D35" s="53">
        <v>861144.559</v>
      </c>
      <c r="E35" s="53">
        <v>2867.5</v>
      </c>
      <c r="F35" s="53"/>
      <c r="G35" s="53">
        <v>66099</v>
      </c>
      <c r="H35" s="86">
        <v>17.489098914124842</v>
      </c>
      <c r="I35" s="53">
        <v>693154.051</v>
      </c>
      <c r="J35" s="53">
        <v>10486.604</v>
      </c>
      <c r="K35" s="53"/>
      <c r="L35" s="53">
        <v>14783</v>
      </c>
      <c r="M35" s="86">
        <v>3.911426031369727</v>
      </c>
      <c r="N35" s="53">
        <v>14932.686</v>
      </c>
      <c r="O35" s="53">
        <v>1010.126</v>
      </c>
    </row>
    <row r="36" spans="1:15" ht="12.75" customHeight="1">
      <c r="A36" s="52" t="s">
        <v>32</v>
      </c>
      <c r="B36" s="53">
        <v>351448</v>
      </c>
      <c r="C36" s="86">
        <v>92.98771533876085</v>
      </c>
      <c r="D36" s="53">
        <v>1839740.13</v>
      </c>
      <c r="E36" s="53">
        <v>5234.743</v>
      </c>
      <c r="F36" s="53"/>
      <c r="G36" s="53">
        <v>96851</v>
      </c>
      <c r="H36" s="86">
        <v>25.625279467444194</v>
      </c>
      <c r="I36" s="53">
        <v>1855401.81</v>
      </c>
      <c r="J36" s="53">
        <v>19157.281</v>
      </c>
      <c r="K36" s="53"/>
      <c r="L36" s="53">
        <v>36976</v>
      </c>
      <c r="M36" s="86">
        <v>9.783278784816021</v>
      </c>
      <c r="N36" s="53">
        <v>39964.078</v>
      </c>
      <c r="O36" s="53">
        <v>1080.811</v>
      </c>
    </row>
    <row r="37" spans="1:15" ht="12.75" customHeight="1">
      <c r="A37" s="52" t="s">
        <v>33</v>
      </c>
      <c r="B37" s="53">
        <v>267752</v>
      </c>
      <c r="C37" s="86">
        <v>94.45981034093475</v>
      </c>
      <c r="D37" s="53">
        <v>1731261.28</v>
      </c>
      <c r="E37" s="53">
        <v>6465.914</v>
      </c>
      <c r="F37" s="53"/>
      <c r="G37" s="53">
        <v>72845</v>
      </c>
      <c r="H37" s="86">
        <v>25.698873899300068</v>
      </c>
      <c r="I37" s="53">
        <v>1870055.34</v>
      </c>
      <c r="J37" s="53">
        <v>25671.705</v>
      </c>
      <c r="K37" s="53"/>
      <c r="L37" s="53">
        <v>22553</v>
      </c>
      <c r="M37" s="86">
        <v>7.956437683449989</v>
      </c>
      <c r="N37" s="53">
        <v>29141.519</v>
      </c>
      <c r="O37" s="53">
        <v>1292.135</v>
      </c>
    </row>
    <row r="38" spans="1:15" ht="12.75" customHeight="1">
      <c r="A38" s="52" t="s">
        <v>34</v>
      </c>
      <c r="B38" s="53">
        <v>42048</v>
      </c>
      <c r="C38" s="86">
        <v>55.62714151529985</v>
      </c>
      <c r="D38" s="53">
        <v>239396.334</v>
      </c>
      <c r="E38" s="53">
        <v>5693.406</v>
      </c>
      <c r="F38" s="53"/>
      <c r="G38" s="53">
        <v>16172</v>
      </c>
      <c r="H38" s="86">
        <v>21.394647369326226</v>
      </c>
      <c r="I38" s="53">
        <v>473115.384</v>
      </c>
      <c r="J38" s="53">
        <v>29255.218</v>
      </c>
      <c r="K38" s="53"/>
      <c r="L38" s="53">
        <v>3733</v>
      </c>
      <c r="M38" s="86">
        <v>4.938549259812936</v>
      </c>
      <c r="N38" s="53">
        <v>7448.315</v>
      </c>
      <c r="O38" s="53">
        <v>1995.263</v>
      </c>
    </row>
    <row r="39" spans="1:15" ht="12.75" customHeight="1">
      <c r="A39" s="76" t="s">
        <v>35</v>
      </c>
      <c r="B39" s="53">
        <v>0</v>
      </c>
      <c r="C39" s="87">
        <v>0</v>
      </c>
      <c r="D39" s="53">
        <v>0</v>
      </c>
      <c r="E39" s="53">
        <v>0</v>
      </c>
      <c r="F39" s="57"/>
      <c r="G39" s="53">
        <v>3846</v>
      </c>
      <c r="H39" s="87">
        <v>20.3524368947452</v>
      </c>
      <c r="I39" s="53">
        <v>117966.982</v>
      </c>
      <c r="J39" s="53">
        <v>30672.642</v>
      </c>
      <c r="K39" s="57"/>
      <c r="L39" s="53">
        <v>870</v>
      </c>
      <c r="M39" s="87">
        <v>4.603905381806636</v>
      </c>
      <c r="N39" s="53">
        <v>4612.736</v>
      </c>
      <c r="O39" s="53">
        <v>5301.995</v>
      </c>
    </row>
    <row r="40" spans="1:15" ht="12.75" customHeight="1">
      <c r="A40" s="78"/>
      <c r="B40" s="59"/>
      <c r="C40" s="60"/>
      <c r="D40" s="59"/>
      <c r="E40" s="59"/>
      <c r="F40" s="59"/>
      <c r="G40" s="59"/>
      <c r="H40" s="60"/>
      <c r="I40" s="59"/>
      <c r="J40" s="59"/>
      <c r="K40" s="59"/>
      <c r="L40" s="59"/>
      <c r="M40" s="60"/>
      <c r="N40" s="59"/>
      <c r="O40" s="62"/>
    </row>
    <row r="41" spans="1:15" ht="12.75">
      <c r="A41" s="78"/>
      <c r="B41" s="64"/>
      <c r="C41" s="65"/>
      <c r="D41" s="64"/>
      <c r="E41" s="64"/>
      <c r="F41" s="64"/>
      <c r="G41" s="64"/>
      <c r="H41" s="65"/>
      <c r="I41" s="64"/>
      <c r="J41" s="64"/>
      <c r="K41" s="64"/>
      <c r="L41" s="64"/>
      <c r="M41" s="65"/>
      <c r="N41" s="64"/>
      <c r="O41" s="67"/>
    </row>
    <row r="42" spans="1:26" s="33" customFormat="1" ht="18.75" customHeight="1">
      <c r="A42" s="79" t="s">
        <v>36</v>
      </c>
      <c r="B42" s="80">
        <v>1247789</v>
      </c>
      <c r="C42" s="88">
        <v>66.03036428677265</v>
      </c>
      <c r="D42" s="80">
        <v>4955425.89</v>
      </c>
      <c r="E42" s="80">
        <v>3971.365</v>
      </c>
      <c r="F42" s="80"/>
      <c r="G42" s="80">
        <v>318992</v>
      </c>
      <c r="H42" s="88">
        <v>16.88038439557183</v>
      </c>
      <c r="I42" s="80">
        <v>5206909.67</v>
      </c>
      <c r="J42" s="80">
        <v>16323.01</v>
      </c>
      <c r="K42" s="80"/>
      <c r="L42" s="80">
        <v>87710</v>
      </c>
      <c r="M42" s="88">
        <v>4.6414283597570005</v>
      </c>
      <c r="N42" s="80">
        <v>104505.203</v>
      </c>
      <c r="O42" s="80">
        <v>1191.486</v>
      </c>
      <c r="P42" s="82"/>
      <c r="Q42" s="82"/>
      <c r="R42" s="82"/>
      <c r="S42" s="82"/>
      <c r="T42" s="82"/>
      <c r="U42" s="82"/>
      <c r="V42" s="82"/>
      <c r="W42" s="82"/>
      <c r="X42" s="82"/>
      <c r="Y42" s="82"/>
      <c r="Z42" s="82"/>
    </row>
    <row r="43" ht="12.75">
      <c r="A43" s="83"/>
    </row>
    <row r="44" spans="1:26" s="35" customFormat="1" ht="12.75">
      <c r="A44" s="84" t="s">
        <v>37</v>
      </c>
      <c r="B44" s="85"/>
      <c r="C44" s="85"/>
      <c r="D44" s="85"/>
      <c r="E44" s="85"/>
      <c r="F44" s="85"/>
      <c r="G44" s="85"/>
      <c r="H44" s="85"/>
      <c r="I44" s="85"/>
      <c r="J44" s="85"/>
      <c r="K44" s="85"/>
      <c r="L44" s="85"/>
      <c r="M44" s="85"/>
      <c r="N44" s="85"/>
      <c r="O44" s="85"/>
      <c r="P44" s="85"/>
      <c r="Q44" s="85"/>
      <c r="R44" s="85"/>
      <c r="S44" s="85"/>
      <c r="T44" s="85"/>
      <c r="U44" s="85"/>
      <c r="V44" s="85"/>
      <c r="W44" s="85"/>
      <c r="X44" s="85"/>
      <c r="Y44" s="85"/>
      <c r="Z44" s="85"/>
    </row>
    <row r="45" spans="1:26" s="35" customFormat="1" ht="12.75">
      <c r="A45" s="84" t="s">
        <v>458</v>
      </c>
      <c r="B45" s="85"/>
      <c r="C45" s="85"/>
      <c r="D45" s="85"/>
      <c r="E45" s="85"/>
      <c r="F45" s="85"/>
      <c r="G45" s="85"/>
      <c r="H45" s="85"/>
      <c r="I45" s="85"/>
      <c r="J45" s="85"/>
      <c r="K45" s="85"/>
      <c r="L45" s="85"/>
      <c r="M45" s="85"/>
      <c r="N45" s="85"/>
      <c r="O45" s="85"/>
      <c r="P45" s="85"/>
      <c r="Q45" s="85"/>
      <c r="R45" s="85"/>
      <c r="S45" s="85"/>
      <c r="T45" s="85"/>
      <c r="U45" s="85"/>
      <c r="V45" s="85"/>
      <c r="W45" s="85"/>
      <c r="X45" s="85"/>
      <c r="Y45" s="85"/>
      <c r="Z45" s="85"/>
    </row>
  </sheetData>
  <sheetProtection/>
  <mergeCells count="5">
    <mergeCell ref="A6:A7"/>
    <mergeCell ref="L6:O6"/>
    <mergeCell ref="G6:J6"/>
    <mergeCell ref="A4:F4"/>
    <mergeCell ref="B6:E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9" r:id="rId1"/>
</worksheet>
</file>

<file path=xl/worksheets/sheet36.xml><?xml version="1.0" encoding="utf-8"?>
<worksheet xmlns="http://schemas.openxmlformats.org/spreadsheetml/2006/main" xmlns:r="http://schemas.openxmlformats.org/officeDocument/2006/relationships">
  <sheetPr codeName="Sheet8">
    <pageSetUpPr fitToPage="1"/>
  </sheetPr>
  <dimension ref="A1:Z45"/>
  <sheetViews>
    <sheetView zoomScale="80" zoomScaleNormal="80" zoomScalePageLayoutView="0" workbookViewId="0" topLeftCell="A1">
      <selection activeCell="A1" sqref="A1"/>
    </sheetView>
  </sheetViews>
  <sheetFormatPr defaultColWidth="7.8515625" defaultRowHeight="12.75"/>
  <cols>
    <col min="1" max="1" width="21.57421875" style="9" customWidth="1"/>
    <col min="2" max="5" width="11.00390625" style="9" customWidth="1"/>
    <col min="6" max="6" width="2.7109375" style="9" customWidth="1"/>
    <col min="7" max="10" width="11.00390625" style="9" customWidth="1"/>
    <col min="11" max="11" width="2.7109375" style="9" customWidth="1"/>
    <col min="12" max="14" width="11.00390625" style="9" customWidth="1"/>
    <col min="15" max="15" width="11.140625" style="9" customWidth="1"/>
    <col min="16" max="26" width="7.8515625" style="9" customWidth="1"/>
    <col min="27" max="16384" width="7.8515625" style="18" customWidth="1"/>
  </cols>
  <sheetData>
    <row r="1" spans="1:15" ht="30" customHeight="1">
      <c r="A1" s="1" t="s">
        <v>353</v>
      </c>
      <c r="B1" s="28" t="s">
        <v>179</v>
      </c>
      <c r="C1" s="28"/>
      <c r="D1" s="3"/>
      <c r="E1" s="3"/>
      <c r="F1" s="3"/>
      <c r="G1" s="2"/>
      <c r="H1" s="28"/>
      <c r="I1" s="3"/>
      <c r="J1" s="3"/>
      <c r="K1" s="3"/>
      <c r="L1" s="2"/>
      <c r="M1" s="28"/>
      <c r="N1" s="3"/>
      <c r="O1" s="41" t="s">
        <v>459</v>
      </c>
    </row>
    <row r="2" spans="1:15" ht="21" customHeight="1" thickBot="1">
      <c r="A2" s="104" t="s">
        <v>323</v>
      </c>
      <c r="B2" s="29" t="s">
        <v>395</v>
      </c>
      <c r="C2" s="29"/>
      <c r="D2" s="5"/>
      <c r="E2" s="5"/>
      <c r="F2" s="5"/>
      <c r="G2" s="29"/>
      <c r="H2" s="5"/>
      <c r="I2" s="5"/>
      <c r="J2" s="5"/>
      <c r="K2" s="5"/>
      <c r="L2" s="29"/>
      <c r="M2" s="5"/>
      <c r="N2" s="5"/>
      <c r="O2" s="26"/>
    </row>
    <row r="3" spans="1:15" ht="12.75" customHeight="1" thickTop="1">
      <c r="A3" s="7"/>
      <c r="B3" s="8"/>
      <c r="G3" s="8"/>
      <c r="L3" s="8"/>
      <c r="O3" s="10"/>
    </row>
    <row r="4" spans="1:15" ht="18.75" customHeight="1">
      <c r="A4" s="233" t="s">
        <v>0</v>
      </c>
      <c r="B4" s="234"/>
      <c r="C4" s="234"/>
      <c r="D4" s="234"/>
      <c r="E4" s="234"/>
      <c r="F4" s="234"/>
      <c r="G4" s="49"/>
      <c r="H4" s="11"/>
      <c r="I4" s="11"/>
      <c r="J4" s="11"/>
      <c r="L4" s="11"/>
      <c r="M4" s="11"/>
      <c r="N4" s="11"/>
      <c r="O4" s="27"/>
    </row>
    <row r="5" spans="1:15" ht="12.75" customHeight="1">
      <c r="A5" s="12"/>
      <c r="N5" s="36"/>
      <c r="O5" s="37"/>
    </row>
    <row r="6" spans="1:26" s="30" customFormat="1" ht="21" customHeight="1">
      <c r="A6" s="225" t="s">
        <v>114</v>
      </c>
      <c r="B6" s="226" t="s">
        <v>94</v>
      </c>
      <c r="C6" s="227"/>
      <c r="D6" s="227"/>
      <c r="E6" s="228"/>
      <c r="F6" s="44"/>
      <c r="G6" s="226" t="s">
        <v>95</v>
      </c>
      <c r="H6" s="227"/>
      <c r="I6" s="227"/>
      <c r="J6" s="228"/>
      <c r="K6" s="198"/>
      <c r="L6" s="226" t="s">
        <v>394</v>
      </c>
      <c r="M6" s="227"/>
      <c r="N6" s="227"/>
      <c r="O6" s="228"/>
      <c r="P6" s="46"/>
      <c r="Q6" s="46"/>
      <c r="R6" s="46"/>
      <c r="S6" s="46"/>
      <c r="T6" s="46"/>
      <c r="U6" s="46"/>
      <c r="V6" s="46"/>
      <c r="W6" s="46"/>
      <c r="X6" s="46"/>
      <c r="Y6" s="46"/>
      <c r="Z6" s="46"/>
    </row>
    <row r="7" spans="1:26" s="30" customFormat="1" ht="27" customHeight="1">
      <c r="A7" s="224"/>
      <c r="B7" s="47" t="s">
        <v>1</v>
      </c>
      <c r="C7" s="47" t="s">
        <v>109</v>
      </c>
      <c r="D7" s="47" t="s">
        <v>129</v>
      </c>
      <c r="E7" s="47" t="s">
        <v>164</v>
      </c>
      <c r="F7" s="49"/>
      <c r="G7" s="47" t="s">
        <v>1</v>
      </c>
      <c r="H7" s="47" t="s">
        <v>109</v>
      </c>
      <c r="I7" s="47" t="s">
        <v>129</v>
      </c>
      <c r="J7" s="47" t="s">
        <v>164</v>
      </c>
      <c r="K7" s="211"/>
      <c r="L7" s="47" t="s">
        <v>1</v>
      </c>
      <c r="M7" s="47" t="s">
        <v>109</v>
      </c>
      <c r="N7" s="47" t="s">
        <v>129</v>
      </c>
      <c r="O7" s="47" t="s">
        <v>164</v>
      </c>
      <c r="P7" s="46"/>
      <c r="Q7" s="46"/>
      <c r="R7" s="46"/>
      <c r="S7" s="46"/>
      <c r="T7" s="46"/>
      <c r="U7" s="46"/>
      <c r="V7" s="46"/>
      <c r="W7" s="46"/>
      <c r="X7" s="46"/>
      <c r="Y7" s="46"/>
      <c r="Z7" s="46"/>
    </row>
    <row r="8" spans="1:15" ht="12.75">
      <c r="A8" s="50"/>
      <c r="B8" s="50"/>
      <c r="C8" s="50"/>
      <c r="D8" s="50"/>
      <c r="E8" s="50"/>
      <c r="F8" s="51"/>
      <c r="G8" s="50"/>
      <c r="H8" s="50"/>
      <c r="I8" s="50"/>
      <c r="J8" s="50"/>
      <c r="K8" s="51"/>
      <c r="L8" s="50"/>
      <c r="M8" s="50"/>
      <c r="N8" s="50"/>
      <c r="O8" s="50"/>
    </row>
    <row r="9" spans="1:15" ht="12.75">
      <c r="A9" s="52" t="s">
        <v>10</v>
      </c>
      <c r="B9" s="53">
        <v>849</v>
      </c>
      <c r="C9" s="86">
        <v>4.303091738469337</v>
      </c>
      <c r="D9" s="53">
        <v>5181.411</v>
      </c>
      <c r="E9" s="53">
        <v>6102.958</v>
      </c>
      <c r="F9" s="53"/>
      <c r="G9" s="53">
        <v>103</v>
      </c>
      <c r="H9" s="86">
        <v>0.5220476431829701</v>
      </c>
      <c r="I9" s="53">
        <v>1705.569</v>
      </c>
      <c r="J9" s="53">
        <v>16558.922</v>
      </c>
      <c r="K9" s="53"/>
      <c r="L9" s="53">
        <v>553</v>
      </c>
      <c r="M9" s="86">
        <v>2.802838317283325</v>
      </c>
      <c r="N9" s="53">
        <v>1074.577</v>
      </c>
      <c r="O9" s="53">
        <v>1943.177</v>
      </c>
    </row>
    <row r="10" spans="1:15" ht="12.75">
      <c r="A10" s="55" t="s">
        <v>11</v>
      </c>
      <c r="B10" s="53">
        <v>1277</v>
      </c>
      <c r="C10" s="86">
        <v>1.1779573463213047</v>
      </c>
      <c r="D10" s="53">
        <v>575.111</v>
      </c>
      <c r="E10" s="53">
        <v>450.361</v>
      </c>
      <c r="F10" s="53"/>
      <c r="G10" s="53">
        <v>129</v>
      </c>
      <c r="H10" s="86">
        <v>0.11899490812486163</v>
      </c>
      <c r="I10" s="53">
        <v>740.536</v>
      </c>
      <c r="J10" s="53">
        <v>5740.589</v>
      </c>
      <c r="K10" s="53"/>
      <c r="L10" s="53">
        <v>10715</v>
      </c>
      <c r="M10" s="86">
        <v>9.883956903549555</v>
      </c>
      <c r="N10" s="53">
        <v>9074.521</v>
      </c>
      <c r="O10" s="53">
        <v>846.899</v>
      </c>
    </row>
    <row r="11" spans="1:15" ht="12.75">
      <c r="A11" s="55" t="s">
        <v>12</v>
      </c>
      <c r="B11" s="53">
        <v>1570</v>
      </c>
      <c r="C11" s="86">
        <v>1.4194784998734222</v>
      </c>
      <c r="D11" s="53">
        <v>828.222</v>
      </c>
      <c r="E11" s="53">
        <v>527.53</v>
      </c>
      <c r="F11" s="53"/>
      <c r="G11" s="53">
        <v>350</v>
      </c>
      <c r="H11" s="86">
        <v>0.3164442515641387</v>
      </c>
      <c r="I11" s="53">
        <v>2141.36</v>
      </c>
      <c r="J11" s="53">
        <v>6118.171</v>
      </c>
      <c r="K11" s="53"/>
      <c r="L11" s="53">
        <v>14533</v>
      </c>
      <c r="M11" s="86">
        <v>13.13966945137608</v>
      </c>
      <c r="N11" s="53">
        <v>14577.176</v>
      </c>
      <c r="O11" s="53">
        <v>1003.04</v>
      </c>
    </row>
    <row r="12" spans="1:15" ht="12.75">
      <c r="A12" s="55" t="s">
        <v>13</v>
      </c>
      <c r="B12" s="53">
        <v>1819</v>
      </c>
      <c r="C12" s="86">
        <v>1.5926104277021407</v>
      </c>
      <c r="D12" s="53">
        <v>1312.905</v>
      </c>
      <c r="E12" s="53">
        <v>721.773</v>
      </c>
      <c r="F12" s="53"/>
      <c r="G12" s="53">
        <v>874</v>
      </c>
      <c r="H12" s="86">
        <v>0.7652234820295057</v>
      </c>
      <c r="I12" s="53">
        <v>7650.779</v>
      </c>
      <c r="J12" s="53">
        <v>8753.752</v>
      </c>
      <c r="K12" s="53"/>
      <c r="L12" s="53">
        <v>18877</v>
      </c>
      <c r="M12" s="86">
        <v>16.527601453399292</v>
      </c>
      <c r="N12" s="53">
        <v>22630.499</v>
      </c>
      <c r="O12" s="53">
        <v>1198.84</v>
      </c>
    </row>
    <row r="13" spans="1:15" ht="12.75">
      <c r="A13" s="55" t="s">
        <v>14</v>
      </c>
      <c r="B13" s="53">
        <v>1791</v>
      </c>
      <c r="C13" s="86">
        <v>1.6437526386313992</v>
      </c>
      <c r="D13" s="53">
        <v>1572.343</v>
      </c>
      <c r="E13" s="53">
        <v>877.913</v>
      </c>
      <c r="F13" s="53"/>
      <c r="G13" s="53">
        <v>1254</v>
      </c>
      <c r="H13" s="86">
        <v>1.1509021824923364</v>
      </c>
      <c r="I13" s="53">
        <v>15085.414</v>
      </c>
      <c r="J13" s="53">
        <v>12029.836</v>
      </c>
      <c r="K13" s="53"/>
      <c r="L13" s="53">
        <v>16833</v>
      </c>
      <c r="M13" s="86">
        <v>15.449072119532298</v>
      </c>
      <c r="N13" s="53">
        <v>24127.894</v>
      </c>
      <c r="O13" s="53">
        <v>1433.369</v>
      </c>
    </row>
    <row r="14" spans="1:15" ht="12.75">
      <c r="A14" s="55" t="s">
        <v>15</v>
      </c>
      <c r="B14" s="53">
        <v>1682</v>
      </c>
      <c r="C14" s="86">
        <v>1.5225715346108935</v>
      </c>
      <c r="D14" s="53">
        <v>1633.698</v>
      </c>
      <c r="E14" s="53">
        <v>971.283</v>
      </c>
      <c r="F14" s="53"/>
      <c r="G14" s="53">
        <v>1563</v>
      </c>
      <c r="H14" s="86">
        <v>1.4148509563595877</v>
      </c>
      <c r="I14" s="53">
        <v>22220.541</v>
      </c>
      <c r="J14" s="53">
        <v>14216.597</v>
      </c>
      <c r="K14" s="53"/>
      <c r="L14" s="53">
        <v>14959</v>
      </c>
      <c r="M14" s="86">
        <v>13.541110336649437</v>
      </c>
      <c r="N14" s="53">
        <v>24784.77</v>
      </c>
      <c r="O14" s="53">
        <v>1656.847</v>
      </c>
    </row>
    <row r="15" spans="1:15" ht="12.75">
      <c r="A15" s="55" t="s">
        <v>16</v>
      </c>
      <c r="B15" s="53">
        <v>1756</v>
      </c>
      <c r="C15" s="86">
        <v>1.5678431442576406</v>
      </c>
      <c r="D15" s="53">
        <v>3575.581</v>
      </c>
      <c r="E15" s="53">
        <v>2036.208</v>
      </c>
      <c r="F15" s="53"/>
      <c r="G15" s="53">
        <v>1614</v>
      </c>
      <c r="H15" s="86">
        <v>1.4410585619771252</v>
      </c>
      <c r="I15" s="53">
        <v>25726.045</v>
      </c>
      <c r="J15" s="53">
        <v>15939.309</v>
      </c>
      <c r="K15" s="53"/>
      <c r="L15" s="53">
        <v>14050</v>
      </c>
      <c r="M15" s="86">
        <v>12.544530852403105</v>
      </c>
      <c r="N15" s="53">
        <v>23018.71</v>
      </c>
      <c r="O15" s="53">
        <v>1638.342</v>
      </c>
    </row>
    <row r="16" spans="1:15" ht="12.75">
      <c r="A16" s="55" t="s">
        <v>17</v>
      </c>
      <c r="B16" s="53">
        <v>1594</v>
      </c>
      <c r="C16" s="86">
        <v>1.5048809501331168</v>
      </c>
      <c r="D16" s="53">
        <v>1513.331</v>
      </c>
      <c r="E16" s="53">
        <v>949.392</v>
      </c>
      <c r="F16" s="53"/>
      <c r="G16" s="53">
        <v>1597</v>
      </c>
      <c r="H16" s="86">
        <v>1.5077132229376333</v>
      </c>
      <c r="I16" s="53">
        <v>28080.243</v>
      </c>
      <c r="J16" s="53">
        <v>17583.12</v>
      </c>
      <c r="K16" s="53"/>
      <c r="L16" s="53">
        <v>12306</v>
      </c>
      <c r="M16" s="86">
        <v>11.61798304412681</v>
      </c>
      <c r="N16" s="53">
        <v>21494.894</v>
      </c>
      <c r="O16" s="53">
        <v>1746.7</v>
      </c>
    </row>
    <row r="17" spans="1:15" ht="12.75">
      <c r="A17" s="55" t="s">
        <v>18</v>
      </c>
      <c r="B17" s="53">
        <v>1508</v>
      </c>
      <c r="C17" s="86">
        <v>1.5958685207526402</v>
      </c>
      <c r="D17" s="53">
        <v>1496.426</v>
      </c>
      <c r="E17" s="53">
        <v>992.325</v>
      </c>
      <c r="F17" s="53"/>
      <c r="G17" s="53">
        <v>1580</v>
      </c>
      <c r="H17" s="86">
        <v>1.6720638347408299</v>
      </c>
      <c r="I17" s="53">
        <v>29743.974</v>
      </c>
      <c r="J17" s="53">
        <v>18825.3</v>
      </c>
      <c r="K17" s="53"/>
      <c r="L17" s="53">
        <v>11104</v>
      </c>
      <c r="M17" s="86">
        <v>11.751010646178592</v>
      </c>
      <c r="N17" s="53">
        <v>20292.391</v>
      </c>
      <c r="O17" s="53">
        <v>1827.485</v>
      </c>
    </row>
    <row r="18" spans="1:15" ht="12.75">
      <c r="A18" s="55" t="s">
        <v>19</v>
      </c>
      <c r="B18" s="53">
        <v>1641</v>
      </c>
      <c r="C18" s="86">
        <v>2.005818217376424</v>
      </c>
      <c r="D18" s="53">
        <v>2072.215</v>
      </c>
      <c r="E18" s="53">
        <v>1262.776</v>
      </c>
      <c r="F18" s="53"/>
      <c r="G18" s="53">
        <v>1633</v>
      </c>
      <c r="H18" s="86">
        <v>1.9960397007773922</v>
      </c>
      <c r="I18" s="53">
        <v>33135.707</v>
      </c>
      <c r="J18" s="53">
        <v>20291.309</v>
      </c>
      <c r="K18" s="53"/>
      <c r="L18" s="53">
        <v>10887</v>
      </c>
      <c r="M18" s="86">
        <v>13.307338776707573</v>
      </c>
      <c r="N18" s="53">
        <v>20968.973</v>
      </c>
      <c r="O18" s="53">
        <v>1926.056</v>
      </c>
    </row>
    <row r="19" spans="1:15" ht="12.75">
      <c r="A19" s="55" t="s">
        <v>20</v>
      </c>
      <c r="B19" s="53">
        <v>1632</v>
      </c>
      <c r="C19" s="86">
        <v>2.259636685866194</v>
      </c>
      <c r="D19" s="53">
        <v>1801.578</v>
      </c>
      <c r="E19" s="53">
        <v>1103.908</v>
      </c>
      <c r="F19" s="53"/>
      <c r="G19" s="53">
        <v>1575</v>
      </c>
      <c r="H19" s="86">
        <v>2.1807155516171908</v>
      </c>
      <c r="I19" s="53">
        <v>33441.51</v>
      </c>
      <c r="J19" s="53">
        <v>21232.705</v>
      </c>
      <c r="K19" s="53"/>
      <c r="L19" s="53">
        <v>10337</v>
      </c>
      <c r="M19" s="86">
        <v>14.312416925121843</v>
      </c>
      <c r="N19" s="53">
        <v>20516.389</v>
      </c>
      <c r="O19" s="53">
        <v>1984.753</v>
      </c>
    </row>
    <row r="20" spans="1:15" ht="12.75">
      <c r="A20" s="55" t="s">
        <v>21</v>
      </c>
      <c r="B20" s="53">
        <v>3547</v>
      </c>
      <c r="C20" s="86">
        <v>2.84028122547685</v>
      </c>
      <c r="D20" s="53">
        <v>4909.05</v>
      </c>
      <c r="E20" s="53">
        <v>1384.001</v>
      </c>
      <c r="F20" s="53"/>
      <c r="G20" s="53">
        <v>3220</v>
      </c>
      <c r="H20" s="86">
        <v>2.578434041735398</v>
      </c>
      <c r="I20" s="53">
        <v>74413.485</v>
      </c>
      <c r="J20" s="53">
        <v>23109.778</v>
      </c>
      <c r="K20" s="53"/>
      <c r="L20" s="53">
        <v>20953</v>
      </c>
      <c r="M20" s="86">
        <v>16.778238657292484</v>
      </c>
      <c r="N20" s="53">
        <v>32887.378</v>
      </c>
      <c r="O20" s="53">
        <v>1569.578</v>
      </c>
    </row>
    <row r="21" spans="1:15" ht="12.75">
      <c r="A21" s="55" t="s">
        <v>22</v>
      </c>
      <c r="B21" s="53">
        <v>3505</v>
      </c>
      <c r="C21" s="86">
        <v>3.3335869585893367</v>
      </c>
      <c r="D21" s="53">
        <v>5087.985</v>
      </c>
      <c r="E21" s="53">
        <v>1451.636</v>
      </c>
      <c r="F21" s="53"/>
      <c r="G21" s="53">
        <v>3134</v>
      </c>
      <c r="H21" s="86">
        <v>2.9807308211751726</v>
      </c>
      <c r="I21" s="53">
        <v>76125.88</v>
      </c>
      <c r="J21" s="53">
        <v>24290.325</v>
      </c>
      <c r="K21" s="53"/>
      <c r="L21" s="53">
        <v>20133</v>
      </c>
      <c r="M21" s="86">
        <v>19.14838979665595</v>
      </c>
      <c r="N21" s="53">
        <v>32222.955</v>
      </c>
      <c r="O21" s="53">
        <v>1600.504</v>
      </c>
    </row>
    <row r="22" spans="1:15" ht="12.75">
      <c r="A22" s="55" t="s">
        <v>23</v>
      </c>
      <c r="B22" s="53">
        <v>3414</v>
      </c>
      <c r="C22" s="86">
        <v>3.7731261466369</v>
      </c>
      <c r="D22" s="53">
        <v>5169.759</v>
      </c>
      <c r="E22" s="53">
        <v>1514.282</v>
      </c>
      <c r="F22" s="53"/>
      <c r="G22" s="53">
        <v>2947</v>
      </c>
      <c r="H22" s="86">
        <v>3.257001392542163</v>
      </c>
      <c r="I22" s="53">
        <v>76217.51</v>
      </c>
      <c r="J22" s="53">
        <v>25862.745</v>
      </c>
      <c r="K22" s="53"/>
      <c r="L22" s="53">
        <v>18305</v>
      </c>
      <c r="M22" s="86">
        <v>20.2305430914436</v>
      </c>
      <c r="N22" s="53">
        <v>30814.126</v>
      </c>
      <c r="O22" s="53">
        <v>1683.372</v>
      </c>
    </row>
    <row r="23" spans="1:15" ht="12.75">
      <c r="A23" s="55" t="s">
        <v>24</v>
      </c>
      <c r="B23" s="53">
        <v>3340</v>
      </c>
      <c r="C23" s="86">
        <v>4.286722710646218</v>
      </c>
      <c r="D23" s="53">
        <v>5275.259</v>
      </c>
      <c r="E23" s="53">
        <v>1579.419</v>
      </c>
      <c r="F23" s="53"/>
      <c r="G23" s="53">
        <v>2627</v>
      </c>
      <c r="H23" s="86">
        <v>3.371622922415453</v>
      </c>
      <c r="I23" s="53">
        <v>70761.578</v>
      </c>
      <c r="J23" s="53">
        <v>26936.269</v>
      </c>
      <c r="K23" s="53"/>
      <c r="L23" s="53">
        <v>17119</v>
      </c>
      <c r="M23" s="86">
        <v>21.971379066931913</v>
      </c>
      <c r="N23" s="53">
        <v>30852.701</v>
      </c>
      <c r="O23" s="53">
        <v>1802.249</v>
      </c>
    </row>
    <row r="24" spans="1:15" ht="12.75">
      <c r="A24" s="55" t="s">
        <v>25</v>
      </c>
      <c r="B24" s="53">
        <v>3121</v>
      </c>
      <c r="C24" s="86">
        <v>4.6835139109817225</v>
      </c>
      <c r="D24" s="53">
        <v>4856.051</v>
      </c>
      <c r="E24" s="53">
        <v>1555.928</v>
      </c>
      <c r="F24" s="53"/>
      <c r="G24" s="53">
        <v>2201</v>
      </c>
      <c r="H24" s="86">
        <v>3.3029202557099553</v>
      </c>
      <c r="I24" s="53">
        <v>60832.515</v>
      </c>
      <c r="J24" s="53">
        <v>27638.58</v>
      </c>
      <c r="K24" s="53"/>
      <c r="L24" s="53">
        <v>15116</v>
      </c>
      <c r="M24" s="86">
        <v>22.683754014226118</v>
      </c>
      <c r="N24" s="53">
        <v>28830.572</v>
      </c>
      <c r="O24" s="53">
        <v>1907.288</v>
      </c>
    </row>
    <row r="25" spans="1:15" ht="12.75">
      <c r="A25" s="55" t="s">
        <v>26</v>
      </c>
      <c r="B25" s="53">
        <v>21880</v>
      </c>
      <c r="C25" s="86">
        <v>6.77970303165514</v>
      </c>
      <c r="D25" s="53">
        <v>50337.082</v>
      </c>
      <c r="E25" s="53">
        <v>2300.598</v>
      </c>
      <c r="F25" s="53"/>
      <c r="G25" s="53">
        <v>9829</v>
      </c>
      <c r="H25" s="86">
        <v>3.045598770481644</v>
      </c>
      <c r="I25" s="53">
        <v>299286.594</v>
      </c>
      <c r="J25" s="53">
        <v>30449.343</v>
      </c>
      <c r="K25" s="53"/>
      <c r="L25" s="53">
        <v>50009</v>
      </c>
      <c r="M25" s="86">
        <v>15.495711558959869</v>
      </c>
      <c r="N25" s="53">
        <v>83342.823</v>
      </c>
      <c r="O25" s="53">
        <v>1666.57</v>
      </c>
    </row>
    <row r="26" spans="1:15" ht="12.75">
      <c r="A26" s="55" t="s">
        <v>27</v>
      </c>
      <c r="B26" s="53">
        <v>6246</v>
      </c>
      <c r="C26" s="86">
        <v>13.299831782467047</v>
      </c>
      <c r="D26" s="53">
        <v>21496.397</v>
      </c>
      <c r="E26" s="53">
        <v>3441.626</v>
      </c>
      <c r="F26" s="53"/>
      <c r="G26" s="53">
        <v>844</v>
      </c>
      <c r="H26" s="86">
        <v>1.7971594659625663</v>
      </c>
      <c r="I26" s="53">
        <v>27353.639</v>
      </c>
      <c r="J26" s="53">
        <v>32409.525</v>
      </c>
      <c r="K26" s="53"/>
      <c r="L26" s="195" t="s">
        <v>455</v>
      </c>
      <c r="M26" s="212" t="s">
        <v>455</v>
      </c>
      <c r="N26" s="195" t="s">
        <v>455</v>
      </c>
      <c r="O26" s="195" t="s">
        <v>455</v>
      </c>
    </row>
    <row r="27" spans="1:15" ht="12.75">
      <c r="A27" s="56" t="s">
        <v>28</v>
      </c>
      <c r="B27" s="53">
        <v>3993</v>
      </c>
      <c r="C27" s="86">
        <v>24.753580063232285</v>
      </c>
      <c r="D27" s="53">
        <v>43424.468</v>
      </c>
      <c r="E27" s="53">
        <v>10875.149</v>
      </c>
      <c r="F27" s="57"/>
      <c r="G27" s="53">
        <v>115</v>
      </c>
      <c r="H27" s="86">
        <v>0.7129130246109975</v>
      </c>
      <c r="I27" s="53">
        <v>3568.16</v>
      </c>
      <c r="J27" s="53">
        <v>31027.478</v>
      </c>
      <c r="K27" s="57"/>
      <c r="L27" s="195" t="s">
        <v>455</v>
      </c>
      <c r="M27" s="212" t="s">
        <v>455</v>
      </c>
      <c r="N27" s="195" t="s">
        <v>455</v>
      </c>
      <c r="O27" s="195" t="s">
        <v>455</v>
      </c>
    </row>
    <row r="28" spans="1:15" ht="12.75">
      <c r="A28" s="58"/>
      <c r="B28" s="59"/>
      <c r="C28" s="60"/>
      <c r="D28" s="59"/>
      <c r="E28" s="59"/>
      <c r="F28" s="59"/>
      <c r="G28" s="59"/>
      <c r="H28" s="60"/>
      <c r="I28" s="59"/>
      <c r="J28" s="59"/>
      <c r="K28" s="59"/>
      <c r="L28" s="59"/>
      <c r="M28" s="60"/>
      <c r="N28" s="59"/>
      <c r="O28" s="62"/>
    </row>
    <row r="29" spans="1:15" ht="12.75">
      <c r="A29" s="63"/>
      <c r="B29" s="64"/>
      <c r="C29" s="65"/>
      <c r="D29" s="64"/>
      <c r="E29" s="64"/>
      <c r="F29" s="64"/>
      <c r="G29" s="64"/>
      <c r="H29" s="65"/>
      <c r="I29" s="64"/>
      <c r="J29" s="64"/>
      <c r="K29" s="64"/>
      <c r="L29" s="64"/>
      <c r="M29" s="65"/>
      <c r="N29" s="64"/>
      <c r="O29" s="67"/>
    </row>
    <row r="30" spans="1:15" ht="17.25">
      <c r="A30" s="68" t="s">
        <v>163</v>
      </c>
      <c r="B30" s="64"/>
      <c r="C30" s="65"/>
      <c r="D30" s="64"/>
      <c r="E30" s="64"/>
      <c r="F30" s="64"/>
      <c r="G30" s="64"/>
      <c r="H30" s="65"/>
      <c r="I30" s="64"/>
      <c r="J30" s="64"/>
      <c r="K30" s="64"/>
      <c r="L30" s="64"/>
      <c r="M30" s="65"/>
      <c r="N30" s="64"/>
      <c r="O30" s="67"/>
    </row>
    <row r="31" spans="1:15" ht="12.75">
      <c r="A31" s="69"/>
      <c r="B31" s="70"/>
      <c r="C31" s="71"/>
      <c r="D31" s="70"/>
      <c r="E31" s="70"/>
      <c r="F31" s="70"/>
      <c r="G31" s="70"/>
      <c r="H31" s="71"/>
      <c r="I31" s="70"/>
      <c r="J31" s="70"/>
      <c r="K31" s="70"/>
      <c r="L31" s="70"/>
      <c r="M31" s="71"/>
      <c r="N31" s="70"/>
      <c r="O31" s="72"/>
    </row>
    <row r="32" spans="1:15" ht="12.75" customHeight="1">
      <c r="A32" s="63"/>
      <c r="B32" s="73"/>
      <c r="C32" s="74"/>
      <c r="D32" s="73"/>
      <c r="E32" s="73"/>
      <c r="F32" s="73"/>
      <c r="G32" s="73"/>
      <c r="H32" s="74"/>
      <c r="I32" s="73"/>
      <c r="J32" s="73"/>
      <c r="K32" s="73"/>
      <c r="L32" s="73"/>
      <c r="M32" s="74"/>
      <c r="N32" s="73"/>
      <c r="O32" s="73"/>
    </row>
    <row r="33" spans="1:15" ht="12.75">
      <c r="A33" s="52" t="s">
        <v>29</v>
      </c>
      <c r="B33" s="53">
        <v>5907</v>
      </c>
      <c r="C33" s="86">
        <v>1.5628968757937516</v>
      </c>
      <c r="D33" s="53">
        <v>8250.203</v>
      </c>
      <c r="E33" s="53">
        <v>1396.682</v>
      </c>
      <c r="F33" s="53"/>
      <c r="G33" s="53">
        <v>1706</v>
      </c>
      <c r="H33" s="86">
        <v>0.45138006942680553</v>
      </c>
      <c r="I33" s="53">
        <v>14739.425</v>
      </c>
      <c r="J33" s="53">
        <v>8639.757</v>
      </c>
      <c r="K33" s="53"/>
      <c r="L33" s="53">
        <v>48635</v>
      </c>
      <c r="M33" s="86">
        <v>12.86803615273897</v>
      </c>
      <c r="N33" s="53">
        <v>52737.953</v>
      </c>
      <c r="O33" s="53">
        <v>1084.362</v>
      </c>
    </row>
    <row r="34" spans="1:15" ht="12.75">
      <c r="A34" s="52" t="s">
        <v>30</v>
      </c>
      <c r="B34" s="53">
        <v>5892</v>
      </c>
      <c r="C34" s="86">
        <v>1.5590147407860164</v>
      </c>
      <c r="D34" s="53">
        <v>7482.896</v>
      </c>
      <c r="E34" s="53">
        <v>1270.01</v>
      </c>
      <c r="F34" s="53"/>
      <c r="G34" s="53">
        <v>5252</v>
      </c>
      <c r="H34" s="86">
        <v>1.3896716596415748</v>
      </c>
      <c r="I34" s="53">
        <v>79046.304</v>
      </c>
      <c r="J34" s="53">
        <v>15050.705</v>
      </c>
      <c r="K34" s="53"/>
      <c r="L34" s="53">
        <v>50231</v>
      </c>
      <c r="M34" s="86">
        <v>13.291050482760081</v>
      </c>
      <c r="N34" s="53">
        <v>81004.699</v>
      </c>
      <c r="O34" s="53">
        <v>1612.644</v>
      </c>
    </row>
    <row r="35" spans="1:15" ht="12.75" customHeight="1">
      <c r="A35" s="52" t="s">
        <v>31</v>
      </c>
      <c r="B35" s="53">
        <v>7882</v>
      </c>
      <c r="C35" s="86">
        <v>2.0854941472810786</v>
      </c>
      <c r="D35" s="53">
        <v>9396.585</v>
      </c>
      <c r="E35" s="53">
        <v>1192.157</v>
      </c>
      <c r="F35" s="53"/>
      <c r="G35" s="53">
        <v>7753</v>
      </c>
      <c r="H35" s="86">
        <v>2.0513621065554686</v>
      </c>
      <c r="I35" s="53">
        <v>161811.537</v>
      </c>
      <c r="J35" s="53">
        <v>20870.829</v>
      </c>
      <c r="K35" s="53"/>
      <c r="L35" s="53">
        <v>51942</v>
      </c>
      <c r="M35" s="86">
        <v>13.743305886586374</v>
      </c>
      <c r="N35" s="53">
        <v>93374.154</v>
      </c>
      <c r="O35" s="53">
        <v>1797.662</v>
      </c>
    </row>
    <row r="36" spans="1:15" ht="12.75" customHeight="1">
      <c r="A36" s="52" t="s">
        <v>32</v>
      </c>
      <c r="B36" s="53">
        <v>14795</v>
      </c>
      <c r="C36" s="86">
        <v>3.9145286029141344</v>
      </c>
      <c r="D36" s="53">
        <v>22605.747</v>
      </c>
      <c r="E36" s="53">
        <v>1527.932</v>
      </c>
      <c r="F36" s="53"/>
      <c r="G36" s="53">
        <v>11936</v>
      </c>
      <c r="H36" s="86">
        <v>3.1580813385862188</v>
      </c>
      <c r="I36" s="53">
        <v>309321.432</v>
      </c>
      <c r="J36" s="53">
        <v>25914.999</v>
      </c>
      <c r="K36" s="53"/>
      <c r="L36" s="53">
        <v>77293</v>
      </c>
      <c r="M36" s="86">
        <v>20.450534593108628</v>
      </c>
      <c r="N36" s="53">
        <v>133248.785</v>
      </c>
      <c r="O36" s="53">
        <v>1723.944</v>
      </c>
    </row>
    <row r="37" spans="1:15" ht="12.75" customHeight="1">
      <c r="A37" s="52" t="s">
        <v>33</v>
      </c>
      <c r="B37" s="53">
        <v>18353</v>
      </c>
      <c r="C37" s="86">
        <v>6.474726236170693</v>
      </c>
      <c r="D37" s="53">
        <v>41535.183</v>
      </c>
      <c r="E37" s="53">
        <v>2263.128</v>
      </c>
      <c r="F37" s="53"/>
      <c r="G37" s="53">
        <v>8834</v>
      </c>
      <c r="H37" s="86">
        <v>3.1165330774441182</v>
      </c>
      <c r="I37" s="53">
        <v>267904.951</v>
      </c>
      <c r="J37" s="53">
        <v>30326.574</v>
      </c>
      <c r="K37" s="53"/>
      <c r="L37" s="53">
        <v>48688</v>
      </c>
      <c r="M37" s="86">
        <v>17.176563558365316</v>
      </c>
      <c r="N37" s="53">
        <v>81146.158</v>
      </c>
      <c r="O37" s="53">
        <v>1666.662</v>
      </c>
    </row>
    <row r="38" spans="1:15" ht="12.75" customHeight="1">
      <c r="A38" s="52" t="s">
        <v>34</v>
      </c>
      <c r="B38" s="53">
        <v>8873</v>
      </c>
      <c r="C38" s="86">
        <v>11.738480466734577</v>
      </c>
      <c r="D38" s="53">
        <v>27082.505</v>
      </c>
      <c r="E38" s="53">
        <v>3052.238</v>
      </c>
      <c r="F38" s="53"/>
      <c r="G38" s="53">
        <v>1564</v>
      </c>
      <c r="H38" s="86">
        <v>2.069084125997169</v>
      </c>
      <c r="I38" s="53">
        <v>50735.144</v>
      </c>
      <c r="J38" s="53">
        <v>32439.35</v>
      </c>
      <c r="K38" s="53"/>
      <c r="L38" s="195" t="s">
        <v>455</v>
      </c>
      <c r="M38" s="212" t="s">
        <v>455</v>
      </c>
      <c r="N38" s="195" t="s">
        <v>455</v>
      </c>
      <c r="O38" s="195" t="s">
        <v>455</v>
      </c>
    </row>
    <row r="39" spans="1:15" ht="12.75" customHeight="1">
      <c r="A39" s="76" t="s">
        <v>35</v>
      </c>
      <c r="B39" s="53">
        <v>4463</v>
      </c>
      <c r="C39" s="87">
        <v>23.617505424141395</v>
      </c>
      <c r="D39" s="53">
        <v>45765.753</v>
      </c>
      <c r="E39" s="53">
        <v>10254.482</v>
      </c>
      <c r="F39" s="57"/>
      <c r="G39" s="53">
        <v>144</v>
      </c>
      <c r="H39" s="87">
        <v>0.7620257183679949</v>
      </c>
      <c r="I39" s="53">
        <v>4672.246</v>
      </c>
      <c r="J39" s="53">
        <v>32446.153</v>
      </c>
      <c r="K39" s="57"/>
      <c r="L39" s="195" t="s">
        <v>455</v>
      </c>
      <c r="M39" s="212" t="s">
        <v>455</v>
      </c>
      <c r="N39" s="195" t="s">
        <v>455</v>
      </c>
      <c r="O39" s="195" t="s">
        <v>455</v>
      </c>
    </row>
    <row r="40" spans="1:15" ht="12.75" customHeight="1">
      <c r="A40" s="78"/>
      <c r="B40" s="59"/>
      <c r="C40" s="60"/>
      <c r="D40" s="59"/>
      <c r="E40" s="59"/>
      <c r="F40" s="59"/>
      <c r="G40" s="59"/>
      <c r="H40" s="60"/>
      <c r="I40" s="59"/>
      <c r="J40" s="59"/>
      <c r="K40" s="59"/>
      <c r="L40" s="59"/>
      <c r="M40" s="60"/>
      <c r="N40" s="59"/>
      <c r="O40" s="62"/>
    </row>
    <row r="41" spans="1:15" ht="12.75">
      <c r="A41" s="78"/>
      <c r="B41" s="64"/>
      <c r="C41" s="65"/>
      <c r="D41" s="64"/>
      <c r="E41" s="64"/>
      <c r="F41" s="64"/>
      <c r="G41" s="64"/>
      <c r="H41" s="65"/>
      <c r="I41" s="64"/>
      <c r="J41" s="64"/>
      <c r="K41" s="64"/>
      <c r="L41" s="64"/>
      <c r="M41" s="65"/>
      <c r="N41" s="64"/>
      <c r="O41" s="67"/>
    </row>
    <row r="42" spans="1:26" s="33" customFormat="1" ht="18.75" customHeight="1">
      <c r="A42" s="79" t="s">
        <v>36</v>
      </c>
      <c r="B42" s="80">
        <v>66165</v>
      </c>
      <c r="C42" s="88">
        <v>3.5013123637364267</v>
      </c>
      <c r="D42" s="80">
        <v>162118.872</v>
      </c>
      <c r="E42" s="80">
        <v>2450.221</v>
      </c>
      <c r="F42" s="80"/>
      <c r="G42" s="80">
        <v>37189</v>
      </c>
      <c r="H42" s="88">
        <v>1.9679635078212645</v>
      </c>
      <c r="I42" s="80">
        <v>888231.039</v>
      </c>
      <c r="J42" s="80">
        <v>23884.241</v>
      </c>
      <c r="K42" s="80"/>
      <c r="L42" s="80">
        <v>276789</v>
      </c>
      <c r="M42" s="88">
        <v>14.64709057426497</v>
      </c>
      <c r="N42" s="80">
        <v>441511.749</v>
      </c>
      <c r="O42" s="80">
        <v>1595.12</v>
      </c>
      <c r="P42" s="82"/>
      <c r="Q42" s="82"/>
      <c r="R42" s="82"/>
      <c r="S42" s="82"/>
      <c r="T42" s="82"/>
      <c r="U42" s="82"/>
      <c r="V42" s="82"/>
      <c r="W42" s="82"/>
      <c r="X42" s="82"/>
      <c r="Y42" s="82"/>
      <c r="Z42" s="82"/>
    </row>
    <row r="43" ht="12.75">
      <c r="A43" s="83" t="s">
        <v>454</v>
      </c>
    </row>
    <row r="44" spans="1:26" s="35" customFormat="1" ht="12.75">
      <c r="A44" s="84" t="s">
        <v>37</v>
      </c>
      <c r="B44" s="85"/>
      <c r="C44" s="85"/>
      <c r="D44" s="85"/>
      <c r="E44" s="85"/>
      <c r="F44" s="85"/>
      <c r="G44" s="85"/>
      <c r="H44" s="85"/>
      <c r="I44" s="85"/>
      <c r="J44" s="85"/>
      <c r="K44" s="85"/>
      <c r="L44" s="85"/>
      <c r="M44" s="85"/>
      <c r="N44" s="85"/>
      <c r="O44" s="85"/>
      <c r="P44" s="85"/>
      <c r="Q44" s="85"/>
      <c r="R44" s="85"/>
      <c r="S44" s="85"/>
      <c r="T44" s="85"/>
      <c r="U44" s="85"/>
      <c r="V44" s="85"/>
      <c r="W44" s="85"/>
      <c r="X44" s="85"/>
      <c r="Y44" s="85"/>
      <c r="Z44" s="85"/>
    </row>
    <row r="45" spans="1:26" s="35" customFormat="1" ht="12.75">
      <c r="A45" s="84" t="s">
        <v>458</v>
      </c>
      <c r="B45" s="85"/>
      <c r="C45" s="85"/>
      <c r="D45" s="85"/>
      <c r="E45" s="85"/>
      <c r="F45" s="85"/>
      <c r="G45" s="85"/>
      <c r="H45" s="85"/>
      <c r="I45" s="85"/>
      <c r="J45" s="85"/>
      <c r="K45" s="85"/>
      <c r="L45" s="85"/>
      <c r="M45" s="85"/>
      <c r="N45" s="85"/>
      <c r="O45" s="85"/>
      <c r="P45" s="85"/>
      <c r="Q45" s="85"/>
      <c r="R45" s="85"/>
      <c r="S45" s="85"/>
      <c r="T45" s="85"/>
      <c r="U45" s="85"/>
      <c r="V45" s="85"/>
      <c r="W45" s="85"/>
      <c r="X45" s="85"/>
      <c r="Y45" s="85"/>
      <c r="Z45" s="85"/>
    </row>
  </sheetData>
  <sheetProtection/>
  <mergeCells count="5">
    <mergeCell ref="A4:F4"/>
    <mergeCell ref="A6:A7"/>
    <mergeCell ref="L6:O6"/>
    <mergeCell ref="B6:E6"/>
    <mergeCell ref="G6:J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9" r:id="rId1"/>
</worksheet>
</file>

<file path=xl/worksheets/sheet37.xml><?xml version="1.0" encoding="utf-8"?>
<worksheet xmlns="http://schemas.openxmlformats.org/spreadsheetml/2006/main" xmlns:r="http://schemas.openxmlformats.org/officeDocument/2006/relationships">
  <sheetPr codeName="Sheet9">
    <pageSetUpPr fitToPage="1"/>
  </sheetPr>
  <dimension ref="A1:Z47"/>
  <sheetViews>
    <sheetView zoomScale="80" zoomScaleNormal="80" zoomScalePageLayoutView="0" workbookViewId="0" topLeftCell="A1">
      <selection activeCell="A1" sqref="A1"/>
    </sheetView>
  </sheetViews>
  <sheetFormatPr defaultColWidth="7.8515625" defaultRowHeight="12.75"/>
  <cols>
    <col min="1" max="1" width="20.140625" style="9" customWidth="1"/>
    <col min="2" max="2" width="12.00390625" style="9" customWidth="1"/>
    <col min="3" max="7" width="9.7109375" style="9" customWidth="1"/>
    <col min="8" max="8" width="9.8515625" style="9" customWidth="1"/>
    <col min="9" max="9" width="2.7109375" style="9" customWidth="1"/>
    <col min="10" max="13" width="10.7109375" style="9" customWidth="1"/>
    <col min="14" max="14" width="2.28125" style="9" customWidth="1"/>
    <col min="15" max="17" width="10.7109375" style="9" customWidth="1"/>
    <col min="18" max="26" width="7.8515625" style="9" customWidth="1"/>
    <col min="27" max="16384" width="7.8515625" style="18" customWidth="1"/>
  </cols>
  <sheetData>
    <row r="1" spans="1:17" ht="30" customHeight="1">
      <c r="A1" s="1" t="s">
        <v>354</v>
      </c>
      <c r="B1" s="2"/>
      <c r="C1" s="28"/>
      <c r="D1" s="28"/>
      <c r="E1" s="3"/>
      <c r="F1" s="105" t="s">
        <v>123</v>
      </c>
      <c r="G1" s="3"/>
      <c r="H1" s="3"/>
      <c r="I1" s="3"/>
      <c r="J1" s="3"/>
      <c r="K1" s="3"/>
      <c r="L1" s="3"/>
      <c r="M1" s="3"/>
      <c r="N1" s="3"/>
      <c r="O1" s="3"/>
      <c r="P1" s="3"/>
      <c r="Q1" s="41" t="s">
        <v>459</v>
      </c>
    </row>
    <row r="2" spans="1:17" ht="21" customHeight="1" thickBot="1">
      <c r="A2" s="104" t="s">
        <v>323</v>
      </c>
      <c r="B2" s="29"/>
      <c r="C2" s="5"/>
      <c r="D2" s="5"/>
      <c r="E2" s="5"/>
      <c r="F2" s="5"/>
      <c r="G2" s="5"/>
      <c r="H2" s="5"/>
      <c r="I2" s="5"/>
      <c r="J2" s="5"/>
      <c r="K2" s="5"/>
      <c r="L2" s="5"/>
      <c r="M2" s="5"/>
      <c r="N2" s="5"/>
      <c r="O2" s="5"/>
      <c r="P2" s="5"/>
      <c r="Q2" s="26"/>
    </row>
    <row r="3" spans="1:17" ht="12.75" customHeight="1" thickTop="1">
      <c r="A3" s="7"/>
      <c r="B3" s="8"/>
      <c r="P3" s="106"/>
      <c r="Q3" s="10"/>
    </row>
    <row r="4" spans="1:17" ht="18.75" customHeight="1">
      <c r="A4" s="233" t="s">
        <v>0</v>
      </c>
      <c r="B4" s="234"/>
      <c r="C4" s="234"/>
      <c r="D4" s="234"/>
      <c r="E4" s="234"/>
      <c r="F4" s="234"/>
      <c r="G4" s="11"/>
      <c r="H4" s="11"/>
      <c r="I4" s="11"/>
      <c r="J4" s="11"/>
      <c r="K4" s="11"/>
      <c r="L4" s="11"/>
      <c r="M4" s="11"/>
      <c r="N4" s="11"/>
      <c r="Q4" s="27"/>
    </row>
    <row r="5" spans="1:17" ht="12.75" customHeight="1">
      <c r="A5" s="12"/>
      <c r="P5" s="36"/>
      <c r="Q5" s="10"/>
    </row>
    <row r="6" spans="1:26" s="30" customFormat="1" ht="21" customHeight="1">
      <c r="A6" s="225" t="s">
        <v>114</v>
      </c>
      <c r="B6" s="223" t="s">
        <v>106</v>
      </c>
      <c r="C6" s="230" t="s">
        <v>125</v>
      </c>
      <c r="D6" s="231"/>
      <c r="E6" s="231"/>
      <c r="F6" s="231"/>
      <c r="G6" s="231"/>
      <c r="H6" s="232"/>
      <c r="I6" s="44"/>
      <c r="J6" s="226" t="s">
        <v>147</v>
      </c>
      <c r="K6" s="227"/>
      <c r="L6" s="227"/>
      <c r="M6" s="228"/>
      <c r="N6" s="45"/>
      <c r="O6" s="226" t="s">
        <v>112</v>
      </c>
      <c r="P6" s="227"/>
      <c r="Q6" s="228"/>
      <c r="R6" s="46"/>
      <c r="S6" s="46"/>
      <c r="T6" s="46"/>
      <c r="U6" s="46"/>
      <c r="V6" s="46"/>
      <c r="W6" s="46"/>
      <c r="X6" s="46"/>
      <c r="Y6" s="46"/>
      <c r="Z6" s="46"/>
    </row>
    <row r="7" spans="1:26" s="30" customFormat="1" ht="24.75" customHeight="1">
      <c r="A7" s="235"/>
      <c r="B7" s="237"/>
      <c r="C7" s="223" t="s">
        <v>1</v>
      </c>
      <c r="D7" s="223" t="s">
        <v>109</v>
      </c>
      <c r="E7" s="226" t="s">
        <v>107</v>
      </c>
      <c r="F7" s="228"/>
      <c r="G7" s="226" t="s">
        <v>108</v>
      </c>
      <c r="H7" s="228"/>
      <c r="I7" s="223"/>
      <c r="J7" s="223" t="s">
        <v>1</v>
      </c>
      <c r="K7" s="223" t="s">
        <v>107</v>
      </c>
      <c r="L7" s="223" t="s">
        <v>54</v>
      </c>
      <c r="M7" s="223" t="s">
        <v>55</v>
      </c>
      <c r="N7" s="46"/>
      <c r="O7" s="229" t="s">
        <v>125</v>
      </c>
      <c r="P7" s="223" t="s">
        <v>126</v>
      </c>
      <c r="Q7" s="223" t="s">
        <v>127</v>
      </c>
      <c r="R7" s="46"/>
      <c r="S7" s="46"/>
      <c r="T7" s="46"/>
      <c r="U7" s="46"/>
      <c r="V7" s="46"/>
      <c r="W7" s="46"/>
      <c r="X7" s="46"/>
      <c r="Y7" s="46"/>
      <c r="Z7" s="46"/>
    </row>
    <row r="8" spans="1:26" s="30" customFormat="1" ht="22.5" customHeight="1">
      <c r="A8" s="236"/>
      <c r="B8" s="224"/>
      <c r="C8" s="224"/>
      <c r="D8" s="224"/>
      <c r="E8" s="101" t="s">
        <v>43</v>
      </c>
      <c r="F8" s="101" t="s">
        <v>124</v>
      </c>
      <c r="G8" s="101" t="s">
        <v>43</v>
      </c>
      <c r="H8" s="101" t="s">
        <v>124</v>
      </c>
      <c r="I8" s="224"/>
      <c r="J8" s="224"/>
      <c r="K8" s="224"/>
      <c r="L8" s="224"/>
      <c r="M8" s="224"/>
      <c r="N8" s="188"/>
      <c r="O8" s="229"/>
      <c r="P8" s="224"/>
      <c r="Q8" s="224"/>
      <c r="R8" s="46"/>
      <c r="S8" s="46"/>
      <c r="T8" s="46"/>
      <c r="U8" s="46"/>
      <c r="V8" s="46"/>
      <c r="W8" s="46"/>
      <c r="X8" s="46"/>
      <c r="Y8" s="46"/>
      <c r="Z8" s="46"/>
    </row>
    <row r="9" spans="1:17" ht="12.75">
      <c r="A9" s="50"/>
      <c r="B9" s="50"/>
      <c r="C9" s="50"/>
      <c r="D9" s="50"/>
      <c r="E9" s="50"/>
      <c r="F9" s="50"/>
      <c r="G9" s="50"/>
      <c r="H9" s="50"/>
      <c r="I9" s="51"/>
      <c r="J9" s="50"/>
      <c r="K9" s="50"/>
      <c r="L9" s="50"/>
      <c r="M9" s="50"/>
      <c r="N9" s="51"/>
      <c r="O9" s="50"/>
      <c r="P9" s="50"/>
      <c r="Q9" s="50"/>
    </row>
    <row r="10" spans="1:17" ht="12.75">
      <c r="A10" s="52" t="s">
        <v>10</v>
      </c>
      <c r="B10" s="53">
        <v>19730</v>
      </c>
      <c r="C10" s="53">
        <v>10199</v>
      </c>
      <c r="D10" s="86">
        <v>51.692853522554486</v>
      </c>
      <c r="E10" s="53">
        <v>2983</v>
      </c>
      <c r="F10" s="86">
        <v>29.247965486812433</v>
      </c>
      <c r="G10" s="53">
        <v>36</v>
      </c>
      <c r="H10" s="86">
        <v>0.3529757819394058</v>
      </c>
      <c r="I10" s="156"/>
      <c r="J10" s="53">
        <v>2455</v>
      </c>
      <c r="K10" s="53">
        <v>1224</v>
      </c>
      <c r="L10" s="53">
        <v>336</v>
      </c>
      <c r="M10" s="53">
        <v>888</v>
      </c>
      <c r="N10" s="53"/>
      <c r="O10" s="53">
        <v>12654</v>
      </c>
      <c r="P10" s="53">
        <v>3871</v>
      </c>
      <c r="Q10" s="53">
        <v>37</v>
      </c>
    </row>
    <row r="11" spans="1:17" ht="12.75">
      <c r="A11" s="55" t="s">
        <v>11</v>
      </c>
      <c r="B11" s="53">
        <v>108408</v>
      </c>
      <c r="C11" s="53">
        <v>96368</v>
      </c>
      <c r="D11" s="86">
        <v>88.89380857501291</v>
      </c>
      <c r="E11" s="53">
        <v>11849</v>
      </c>
      <c r="F11" s="86">
        <v>12.295575294703637</v>
      </c>
      <c r="G11" s="53">
        <v>328</v>
      </c>
      <c r="H11" s="86">
        <v>0.3403619458741491</v>
      </c>
      <c r="I11" s="156"/>
      <c r="J11" s="53">
        <v>5651</v>
      </c>
      <c r="K11" s="53">
        <v>3221</v>
      </c>
      <c r="L11" s="53">
        <v>895</v>
      </c>
      <c r="M11" s="53">
        <v>2326</v>
      </c>
      <c r="N11" s="53"/>
      <c r="O11" s="53">
        <v>102019</v>
      </c>
      <c r="P11" s="53">
        <v>14180</v>
      </c>
      <c r="Q11" s="53">
        <v>331</v>
      </c>
    </row>
    <row r="12" spans="1:17" ht="12.75">
      <c r="A12" s="55" t="s">
        <v>12</v>
      </c>
      <c r="B12" s="53">
        <v>110604</v>
      </c>
      <c r="C12" s="53">
        <v>95646</v>
      </c>
      <c r="D12" s="86">
        <v>86.47607681458175</v>
      </c>
      <c r="E12" s="53">
        <v>10785</v>
      </c>
      <c r="F12" s="86">
        <v>11.275955084373628</v>
      </c>
      <c r="G12" s="53">
        <v>251</v>
      </c>
      <c r="H12" s="86">
        <v>0.2624260293164377</v>
      </c>
      <c r="I12" s="156"/>
      <c r="J12" s="53">
        <v>5610</v>
      </c>
      <c r="K12" s="53">
        <v>2927</v>
      </c>
      <c r="L12" s="53">
        <v>799</v>
      </c>
      <c r="M12" s="53">
        <v>2128</v>
      </c>
      <c r="N12" s="53"/>
      <c r="O12" s="53">
        <v>101256</v>
      </c>
      <c r="P12" s="53">
        <v>12917</v>
      </c>
      <c r="Q12" s="53">
        <v>251</v>
      </c>
    </row>
    <row r="13" spans="1:17" ht="12.75">
      <c r="A13" s="55" t="s">
        <v>13</v>
      </c>
      <c r="B13" s="53">
        <v>114215</v>
      </c>
      <c r="C13" s="53">
        <v>94036</v>
      </c>
      <c r="D13" s="86">
        <v>82.33244319922952</v>
      </c>
      <c r="E13" s="53">
        <v>10985</v>
      </c>
      <c r="F13" s="86">
        <v>11.681696371602365</v>
      </c>
      <c r="G13" s="53">
        <v>276</v>
      </c>
      <c r="H13" s="86">
        <v>0.2935046152537326</v>
      </c>
      <c r="I13" s="156"/>
      <c r="J13" s="53">
        <v>7459</v>
      </c>
      <c r="K13" s="53">
        <v>3394</v>
      </c>
      <c r="L13" s="53">
        <v>903</v>
      </c>
      <c r="M13" s="53">
        <v>2491</v>
      </c>
      <c r="N13" s="53"/>
      <c r="O13" s="53">
        <v>101495</v>
      </c>
      <c r="P13" s="53">
        <v>13479</v>
      </c>
      <c r="Q13" s="53">
        <v>281</v>
      </c>
    </row>
    <row r="14" spans="1:17" ht="12.75">
      <c r="A14" s="55" t="s">
        <v>14</v>
      </c>
      <c r="B14" s="53">
        <v>108958</v>
      </c>
      <c r="C14" s="53">
        <v>88969</v>
      </c>
      <c r="D14" s="86">
        <v>81.65439894271186</v>
      </c>
      <c r="E14" s="53">
        <v>8757</v>
      </c>
      <c r="F14" s="86">
        <v>9.842754217761243</v>
      </c>
      <c r="G14" s="53">
        <v>206</v>
      </c>
      <c r="H14" s="86">
        <v>0.2315413233823017</v>
      </c>
      <c r="I14" s="156"/>
      <c r="J14" s="53">
        <v>8362</v>
      </c>
      <c r="K14" s="53">
        <v>3177</v>
      </c>
      <c r="L14" s="53">
        <v>942</v>
      </c>
      <c r="M14" s="53">
        <v>2235</v>
      </c>
      <c r="N14" s="53"/>
      <c r="O14" s="53">
        <v>97331</v>
      </c>
      <c r="P14" s="53">
        <v>10995</v>
      </c>
      <c r="Q14" s="53">
        <v>209</v>
      </c>
    </row>
    <row r="15" spans="1:17" ht="12.75">
      <c r="A15" s="55" t="s">
        <v>15</v>
      </c>
      <c r="B15" s="53">
        <v>110471</v>
      </c>
      <c r="C15" s="53">
        <v>89950</v>
      </c>
      <c r="D15" s="86">
        <v>81.42408414878113</v>
      </c>
      <c r="E15" s="53">
        <v>6931</v>
      </c>
      <c r="F15" s="86">
        <v>7.705391884380211</v>
      </c>
      <c r="G15" s="53">
        <v>197</v>
      </c>
      <c r="H15" s="86">
        <v>0.2190105614230128</v>
      </c>
      <c r="I15" s="156"/>
      <c r="J15" s="53">
        <v>9219</v>
      </c>
      <c r="K15" s="53">
        <v>2621</v>
      </c>
      <c r="L15" s="53">
        <v>841</v>
      </c>
      <c r="M15" s="53">
        <v>1780</v>
      </c>
      <c r="N15" s="53"/>
      <c r="O15" s="53">
        <v>99169</v>
      </c>
      <c r="P15" s="53">
        <v>8713</v>
      </c>
      <c r="Q15" s="53">
        <v>199</v>
      </c>
    </row>
    <row r="16" spans="1:17" ht="12.75">
      <c r="A16" s="55" t="s">
        <v>16</v>
      </c>
      <c r="B16" s="53">
        <v>112001</v>
      </c>
      <c r="C16" s="53">
        <v>90479</v>
      </c>
      <c r="D16" s="86">
        <v>80.78410014196302</v>
      </c>
      <c r="E16" s="53">
        <v>6178</v>
      </c>
      <c r="F16" s="86">
        <v>6.828103758883277</v>
      </c>
      <c r="G16" s="53">
        <v>157</v>
      </c>
      <c r="H16" s="86">
        <v>0.17352092750804055</v>
      </c>
      <c r="I16" s="156"/>
      <c r="J16" s="53">
        <v>10401</v>
      </c>
      <c r="K16" s="53">
        <v>2470</v>
      </c>
      <c r="L16" s="53">
        <v>840</v>
      </c>
      <c r="M16" s="53">
        <v>1630</v>
      </c>
      <c r="N16" s="53"/>
      <c r="O16" s="53">
        <v>100880</v>
      </c>
      <c r="P16" s="53">
        <v>7809</v>
      </c>
      <c r="Q16" s="53">
        <v>159</v>
      </c>
    </row>
    <row r="17" spans="1:17" ht="12.75">
      <c r="A17" s="55" t="s">
        <v>17</v>
      </c>
      <c r="B17" s="53">
        <v>105922</v>
      </c>
      <c r="C17" s="53">
        <v>83474</v>
      </c>
      <c r="D17" s="86">
        <v>78.80704669473764</v>
      </c>
      <c r="E17" s="53">
        <v>5425</v>
      </c>
      <c r="F17" s="86">
        <v>6.499029637971105</v>
      </c>
      <c r="G17" s="53">
        <v>145</v>
      </c>
      <c r="H17" s="86">
        <v>0.17370678295037975</v>
      </c>
      <c r="I17" s="156"/>
      <c r="J17" s="53">
        <v>10873</v>
      </c>
      <c r="K17" s="53">
        <v>2217</v>
      </c>
      <c r="L17" s="53">
        <v>774</v>
      </c>
      <c r="M17" s="53">
        <v>1443</v>
      </c>
      <c r="N17" s="53"/>
      <c r="O17" s="53">
        <v>94347</v>
      </c>
      <c r="P17" s="53">
        <v>6870</v>
      </c>
      <c r="Q17" s="53">
        <v>148</v>
      </c>
    </row>
    <row r="18" spans="1:17" ht="12.75">
      <c r="A18" s="55" t="s">
        <v>18</v>
      </c>
      <c r="B18" s="53">
        <v>94494</v>
      </c>
      <c r="C18" s="53">
        <v>71052</v>
      </c>
      <c r="D18" s="86">
        <v>75.19207568734522</v>
      </c>
      <c r="E18" s="53">
        <v>4806</v>
      </c>
      <c r="F18" s="86">
        <v>6.764060124978889</v>
      </c>
      <c r="G18" s="53">
        <v>96</v>
      </c>
      <c r="H18" s="86">
        <v>0.13511231210944097</v>
      </c>
      <c r="I18" s="156"/>
      <c r="J18" s="53">
        <v>11348</v>
      </c>
      <c r="K18" s="53">
        <v>2030</v>
      </c>
      <c r="L18" s="53">
        <v>771</v>
      </c>
      <c r="M18" s="53">
        <v>1259</v>
      </c>
      <c r="N18" s="53"/>
      <c r="O18" s="53">
        <v>82400</v>
      </c>
      <c r="P18" s="53">
        <v>6065</v>
      </c>
      <c r="Q18" s="53">
        <v>98</v>
      </c>
    </row>
    <row r="19" spans="1:17" ht="12.75">
      <c r="A19" s="55" t="s">
        <v>19</v>
      </c>
      <c r="B19" s="53">
        <v>81812</v>
      </c>
      <c r="C19" s="53">
        <v>57360</v>
      </c>
      <c r="D19" s="86">
        <v>70.11196401505892</v>
      </c>
      <c r="E19" s="53">
        <v>4541</v>
      </c>
      <c r="F19" s="86">
        <v>7.916666666666666</v>
      </c>
      <c r="G19" s="53">
        <v>108</v>
      </c>
      <c r="H19" s="86">
        <v>0.18828451882845187</v>
      </c>
      <c r="I19" s="156"/>
      <c r="J19" s="53">
        <v>11100</v>
      </c>
      <c r="K19" s="53">
        <v>1921</v>
      </c>
      <c r="L19" s="53">
        <v>696</v>
      </c>
      <c r="M19" s="53">
        <v>1225</v>
      </c>
      <c r="N19" s="53"/>
      <c r="O19" s="53">
        <v>68460</v>
      </c>
      <c r="P19" s="53">
        <v>5766</v>
      </c>
      <c r="Q19" s="53">
        <v>109</v>
      </c>
    </row>
    <row r="20" spans="1:17" ht="12.75">
      <c r="A20" s="55" t="s">
        <v>20</v>
      </c>
      <c r="B20" s="53">
        <v>72224</v>
      </c>
      <c r="C20" s="53">
        <v>46746</v>
      </c>
      <c r="D20" s="86">
        <v>64.72363757199822</v>
      </c>
      <c r="E20" s="53">
        <v>4056</v>
      </c>
      <c r="F20" s="86">
        <v>8.676678218457194</v>
      </c>
      <c r="G20" s="53">
        <v>85</v>
      </c>
      <c r="H20" s="86">
        <v>0.18183373978522227</v>
      </c>
      <c r="I20" s="156"/>
      <c r="J20" s="53">
        <v>10690</v>
      </c>
      <c r="K20" s="53">
        <v>1703</v>
      </c>
      <c r="L20" s="53">
        <v>589</v>
      </c>
      <c r="M20" s="53">
        <v>1114</v>
      </c>
      <c r="N20" s="53"/>
      <c r="O20" s="53">
        <v>57436</v>
      </c>
      <c r="P20" s="53">
        <v>5171</v>
      </c>
      <c r="Q20" s="53">
        <v>86</v>
      </c>
    </row>
    <row r="21" spans="1:17" ht="12.75">
      <c r="A21" s="55" t="s">
        <v>21</v>
      </c>
      <c r="B21" s="53">
        <v>124882</v>
      </c>
      <c r="C21" s="53">
        <v>71893</v>
      </c>
      <c r="D21" s="86">
        <v>57.56874489518105</v>
      </c>
      <c r="E21" s="53">
        <v>8038</v>
      </c>
      <c r="F21" s="86">
        <v>11.180504360647072</v>
      </c>
      <c r="G21" s="53">
        <v>164</v>
      </c>
      <c r="H21" s="86">
        <v>0.22811678466610102</v>
      </c>
      <c r="I21" s="156"/>
      <c r="J21" s="53">
        <v>21639</v>
      </c>
      <c r="K21" s="53">
        <v>3633</v>
      </c>
      <c r="L21" s="53">
        <v>1363</v>
      </c>
      <c r="M21" s="53">
        <v>2270</v>
      </c>
      <c r="N21" s="53"/>
      <c r="O21" s="53">
        <v>93532</v>
      </c>
      <c r="P21" s="53">
        <v>10309</v>
      </c>
      <c r="Q21" s="53">
        <v>168</v>
      </c>
    </row>
    <row r="22" spans="1:17" ht="12.75">
      <c r="A22" s="55" t="s">
        <v>22</v>
      </c>
      <c r="B22" s="53">
        <v>105142</v>
      </c>
      <c r="C22" s="53">
        <v>50759</v>
      </c>
      <c r="D22" s="86">
        <v>48.27661638545966</v>
      </c>
      <c r="E22" s="53">
        <v>7044</v>
      </c>
      <c r="F22" s="86">
        <v>13.877341949210978</v>
      </c>
      <c r="G22" s="53">
        <v>96</v>
      </c>
      <c r="H22" s="86">
        <v>0.18912902145432336</v>
      </c>
      <c r="I22" s="156"/>
      <c r="J22" s="53">
        <v>20204</v>
      </c>
      <c r="K22" s="53">
        <v>3626</v>
      </c>
      <c r="L22" s="53">
        <v>1453</v>
      </c>
      <c r="M22" s="53">
        <v>2173</v>
      </c>
      <c r="N22" s="53"/>
      <c r="O22" s="53">
        <v>70963</v>
      </c>
      <c r="P22" s="53">
        <v>9217</v>
      </c>
      <c r="Q22" s="53">
        <v>101</v>
      </c>
    </row>
    <row r="23" spans="1:17" ht="12.75">
      <c r="A23" s="55" t="s">
        <v>23</v>
      </c>
      <c r="B23" s="53">
        <v>90482</v>
      </c>
      <c r="C23" s="53">
        <v>37213</v>
      </c>
      <c r="D23" s="86">
        <v>41.12751707521938</v>
      </c>
      <c r="E23" s="53">
        <v>5750</v>
      </c>
      <c r="F23" s="86">
        <v>15.451589498293608</v>
      </c>
      <c r="G23" s="53">
        <v>85</v>
      </c>
      <c r="H23" s="86">
        <v>0.22841480127912286</v>
      </c>
      <c r="I23" s="156"/>
      <c r="J23" s="53">
        <v>17969</v>
      </c>
      <c r="K23" s="53">
        <v>3397</v>
      </c>
      <c r="L23" s="53">
        <v>1264</v>
      </c>
      <c r="M23" s="53">
        <v>2133</v>
      </c>
      <c r="N23" s="53"/>
      <c r="O23" s="53">
        <v>55182</v>
      </c>
      <c r="P23" s="53">
        <v>7883</v>
      </c>
      <c r="Q23" s="53">
        <v>86</v>
      </c>
    </row>
    <row r="24" spans="1:17" ht="12.75">
      <c r="A24" s="55" t="s">
        <v>24</v>
      </c>
      <c r="B24" s="53">
        <v>77915</v>
      </c>
      <c r="C24" s="53">
        <v>27348</v>
      </c>
      <c r="D24" s="86">
        <v>35.0997882307643</v>
      </c>
      <c r="E24" s="53">
        <v>4779</v>
      </c>
      <c r="F24" s="86">
        <v>17.474769635805178</v>
      </c>
      <c r="G24" s="53">
        <v>63</v>
      </c>
      <c r="H24" s="86">
        <v>0.23036419482229045</v>
      </c>
      <c r="I24" s="156"/>
      <c r="J24" s="53">
        <v>14927</v>
      </c>
      <c r="K24" s="53">
        <v>3241</v>
      </c>
      <c r="L24" s="53">
        <v>1133</v>
      </c>
      <c r="M24" s="53">
        <v>2108</v>
      </c>
      <c r="N24" s="53"/>
      <c r="O24" s="53">
        <v>42275</v>
      </c>
      <c r="P24" s="53">
        <v>6887</v>
      </c>
      <c r="Q24" s="53">
        <v>63</v>
      </c>
    </row>
    <row r="25" spans="1:17" ht="12.75">
      <c r="A25" s="55" t="s">
        <v>25</v>
      </c>
      <c r="B25" s="53">
        <v>66638</v>
      </c>
      <c r="C25" s="53">
        <v>19630</v>
      </c>
      <c r="D25" s="86">
        <v>29.45766679672259</v>
      </c>
      <c r="E25" s="53">
        <v>3725</v>
      </c>
      <c r="F25" s="86">
        <v>18.976057055527253</v>
      </c>
      <c r="G25" s="53">
        <v>44</v>
      </c>
      <c r="H25" s="86">
        <v>0.22414671421293939</v>
      </c>
      <c r="I25" s="156"/>
      <c r="J25" s="53">
        <v>11843</v>
      </c>
      <c r="K25" s="53">
        <v>2759</v>
      </c>
      <c r="L25" s="53">
        <v>866</v>
      </c>
      <c r="M25" s="53">
        <v>1893</v>
      </c>
      <c r="N25" s="53"/>
      <c r="O25" s="53">
        <v>31473</v>
      </c>
      <c r="P25" s="53">
        <v>5618</v>
      </c>
      <c r="Q25" s="53">
        <v>45</v>
      </c>
    </row>
    <row r="26" spans="1:17" ht="12.75">
      <c r="A26" s="55" t="s">
        <v>26</v>
      </c>
      <c r="B26" s="53">
        <v>322728</v>
      </c>
      <c r="C26" s="53">
        <v>57608</v>
      </c>
      <c r="D26" s="86">
        <v>17.850325971096403</v>
      </c>
      <c r="E26" s="53">
        <v>13755</v>
      </c>
      <c r="F26" s="86">
        <v>23.876892098319676</v>
      </c>
      <c r="G26" s="53">
        <v>142</v>
      </c>
      <c r="H26" s="86">
        <v>0.24649354256353284</v>
      </c>
      <c r="I26" s="156"/>
      <c r="J26" s="53">
        <v>39218</v>
      </c>
      <c r="K26" s="53">
        <v>10881</v>
      </c>
      <c r="L26" s="53">
        <v>2983</v>
      </c>
      <c r="M26" s="53">
        <v>7898</v>
      </c>
      <c r="N26" s="53"/>
      <c r="O26" s="53">
        <v>96826</v>
      </c>
      <c r="P26" s="53">
        <v>21653</v>
      </c>
      <c r="Q26" s="53">
        <v>146</v>
      </c>
    </row>
    <row r="27" spans="1:17" ht="12.75">
      <c r="A27" s="55" t="s">
        <v>27</v>
      </c>
      <c r="B27" s="53">
        <v>46963</v>
      </c>
      <c r="C27" s="53">
        <v>3321</v>
      </c>
      <c r="D27" s="86">
        <v>7.071524391542278</v>
      </c>
      <c r="E27" s="53">
        <v>1042</v>
      </c>
      <c r="F27" s="86">
        <v>31.376091538693164</v>
      </c>
      <c r="G27" s="53">
        <v>11</v>
      </c>
      <c r="H27" s="86">
        <v>0.2</v>
      </c>
      <c r="I27" s="156"/>
      <c r="J27" s="53">
        <v>2414</v>
      </c>
      <c r="K27" s="53">
        <v>816</v>
      </c>
      <c r="L27" s="53">
        <v>196</v>
      </c>
      <c r="M27" s="53">
        <v>620</v>
      </c>
      <c r="N27" s="53"/>
      <c r="O27" s="53">
        <v>5735</v>
      </c>
      <c r="P27" s="53">
        <v>1662</v>
      </c>
      <c r="Q27" s="53">
        <v>11</v>
      </c>
    </row>
    <row r="28" spans="1:17" ht="12.75">
      <c r="A28" s="56" t="s">
        <v>28</v>
      </c>
      <c r="B28" s="53">
        <v>16131</v>
      </c>
      <c r="C28" s="53">
        <v>671</v>
      </c>
      <c r="D28" s="86">
        <v>4.159692517512863</v>
      </c>
      <c r="E28" s="53">
        <v>247</v>
      </c>
      <c r="F28" s="87">
        <v>36.8107302533532</v>
      </c>
      <c r="G28" s="195" t="s">
        <v>455</v>
      </c>
      <c r="H28" s="195" t="s">
        <v>455</v>
      </c>
      <c r="I28" s="152"/>
      <c r="J28" s="53">
        <v>465</v>
      </c>
      <c r="K28" s="53">
        <v>190</v>
      </c>
      <c r="L28" s="53">
        <v>46</v>
      </c>
      <c r="M28" s="53">
        <v>144</v>
      </c>
      <c r="N28" s="57"/>
      <c r="O28" s="53">
        <v>1136</v>
      </c>
      <c r="P28" s="53">
        <v>391</v>
      </c>
      <c r="Q28" s="195" t="s">
        <v>455</v>
      </c>
    </row>
    <row r="29" spans="1:17" ht="12.75">
      <c r="A29" s="58"/>
      <c r="B29" s="59"/>
      <c r="C29" s="59"/>
      <c r="D29" s="60"/>
      <c r="E29" s="59"/>
      <c r="F29" s="60"/>
      <c r="G29" s="59"/>
      <c r="H29" s="60"/>
      <c r="I29" s="189"/>
      <c r="J29" s="59"/>
      <c r="K29" s="59"/>
      <c r="L29" s="59"/>
      <c r="M29" s="59"/>
      <c r="N29" s="59"/>
      <c r="O29" s="59"/>
      <c r="P29" s="59"/>
      <c r="Q29" s="62"/>
    </row>
    <row r="30" spans="1:17" ht="12.75">
      <c r="A30" s="78"/>
      <c r="B30" s="64"/>
      <c r="C30" s="64"/>
      <c r="D30" s="65"/>
      <c r="E30" s="64"/>
      <c r="F30" s="65"/>
      <c r="G30" s="64"/>
      <c r="H30" s="65"/>
      <c r="I30" s="173"/>
      <c r="J30" s="64"/>
      <c r="K30" s="64"/>
      <c r="L30" s="64"/>
      <c r="M30" s="64"/>
      <c r="N30" s="64"/>
      <c r="O30" s="64"/>
      <c r="P30" s="64"/>
      <c r="Q30" s="67"/>
    </row>
    <row r="31" spans="1:17" ht="17.25">
      <c r="A31" s="68" t="s">
        <v>163</v>
      </c>
      <c r="B31" s="64"/>
      <c r="C31" s="64"/>
      <c r="D31" s="65"/>
      <c r="E31" s="64"/>
      <c r="F31" s="65"/>
      <c r="G31" s="64"/>
      <c r="H31" s="65"/>
      <c r="I31" s="173"/>
      <c r="J31" s="64"/>
      <c r="K31" s="64"/>
      <c r="L31" s="64"/>
      <c r="M31" s="64"/>
      <c r="N31" s="64"/>
      <c r="O31" s="64"/>
      <c r="P31" s="64"/>
      <c r="Q31" s="67"/>
    </row>
    <row r="32" spans="1:17" ht="12.75">
      <c r="A32" s="69"/>
      <c r="B32" s="70"/>
      <c r="C32" s="70"/>
      <c r="D32" s="71"/>
      <c r="E32" s="70"/>
      <c r="F32" s="71"/>
      <c r="G32" s="70"/>
      <c r="H32" s="71"/>
      <c r="I32" s="190"/>
      <c r="J32" s="70"/>
      <c r="K32" s="70"/>
      <c r="L32" s="70"/>
      <c r="M32" s="70"/>
      <c r="N32" s="70"/>
      <c r="O32" s="70"/>
      <c r="P32" s="70"/>
      <c r="Q32" s="72"/>
    </row>
    <row r="33" spans="1:17" ht="12.75" customHeight="1">
      <c r="A33" s="63"/>
      <c r="B33" s="73"/>
      <c r="C33" s="73"/>
      <c r="D33" s="74"/>
      <c r="E33" s="73"/>
      <c r="F33" s="74"/>
      <c r="G33" s="73"/>
      <c r="H33" s="74"/>
      <c r="I33" s="175"/>
      <c r="J33" s="73"/>
      <c r="K33" s="73"/>
      <c r="L33" s="73"/>
      <c r="M33" s="73"/>
      <c r="N33" s="73"/>
      <c r="O33" s="73"/>
      <c r="P33" s="73"/>
      <c r="Q33" s="73"/>
    </row>
    <row r="34" spans="1:17" ht="12.75">
      <c r="A34" s="52" t="s">
        <v>29</v>
      </c>
      <c r="B34" s="53">
        <v>377952</v>
      </c>
      <c r="C34" s="53">
        <v>316662</v>
      </c>
      <c r="D34" s="86">
        <v>83.78365506731014</v>
      </c>
      <c r="E34" s="53">
        <v>38737</v>
      </c>
      <c r="F34" s="86">
        <v>12.232917116673299</v>
      </c>
      <c r="G34" s="53">
        <v>948</v>
      </c>
      <c r="H34" s="86">
        <v>0.2993728328628001</v>
      </c>
      <c r="I34" s="156"/>
      <c r="J34" s="53">
        <v>22999</v>
      </c>
      <c r="K34" s="53">
        <v>11538</v>
      </c>
      <c r="L34" s="53">
        <v>3131</v>
      </c>
      <c r="M34" s="53">
        <v>8407</v>
      </c>
      <c r="N34" s="53"/>
      <c r="O34" s="53">
        <v>339661</v>
      </c>
      <c r="P34" s="53">
        <v>47156</v>
      </c>
      <c r="Q34" s="53">
        <v>957</v>
      </c>
    </row>
    <row r="35" spans="1:17" ht="12.75">
      <c r="A35" s="52" t="s">
        <v>30</v>
      </c>
      <c r="B35" s="53">
        <v>377931</v>
      </c>
      <c r="C35" s="53">
        <v>305729</v>
      </c>
      <c r="D35" s="86">
        <v>80.8954544612641</v>
      </c>
      <c r="E35" s="53">
        <v>23441</v>
      </c>
      <c r="F35" s="86">
        <v>7.667247791344622</v>
      </c>
      <c r="G35" s="53">
        <v>604</v>
      </c>
      <c r="H35" s="86">
        <v>0.19756058470082982</v>
      </c>
      <c r="I35" s="156"/>
      <c r="J35" s="53">
        <v>33333</v>
      </c>
      <c r="K35" s="53">
        <v>8989</v>
      </c>
      <c r="L35" s="53">
        <v>2937</v>
      </c>
      <c r="M35" s="53">
        <v>6052</v>
      </c>
      <c r="N35" s="53"/>
      <c r="O35" s="53">
        <v>339062</v>
      </c>
      <c r="P35" s="53">
        <v>29501</v>
      </c>
      <c r="Q35" s="53">
        <v>614</v>
      </c>
    </row>
    <row r="36" spans="1:17" ht="12.75" customHeight="1">
      <c r="A36" s="52" t="s">
        <v>31</v>
      </c>
      <c r="B36" s="53">
        <v>377944</v>
      </c>
      <c r="C36" s="53">
        <v>257706</v>
      </c>
      <c r="D36" s="86">
        <v>68.18629214910146</v>
      </c>
      <c r="E36" s="53">
        <v>21153</v>
      </c>
      <c r="F36" s="86">
        <v>8.208190728970221</v>
      </c>
      <c r="G36" s="53">
        <v>455</v>
      </c>
      <c r="H36" s="86">
        <v>0.17655778289989368</v>
      </c>
      <c r="I36" s="156"/>
      <c r="J36" s="53">
        <v>53043</v>
      </c>
      <c r="K36" s="53">
        <v>9053</v>
      </c>
      <c r="L36" s="53">
        <v>3289</v>
      </c>
      <c r="M36" s="53">
        <v>5764</v>
      </c>
      <c r="N36" s="53"/>
      <c r="O36" s="53">
        <v>310749</v>
      </c>
      <c r="P36" s="53">
        <v>26919</v>
      </c>
      <c r="Q36" s="53">
        <v>462</v>
      </c>
    </row>
    <row r="37" spans="1:17" ht="12.75" customHeight="1">
      <c r="A37" s="52" t="s">
        <v>32</v>
      </c>
      <c r="B37" s="53">
        <v>377951</v>
      </c>
      <c r="C37" s="53">
        <v>153178</v>
      </c>
      <c r="D37" s="86">
        <v>40.52853412214811</v>
      </c>
      <c r="E37" s="53">
        <v>23736</v>
      </c>
      <c r="F37" s="86">
        <v>15.495697815613207</v>
      </c>
      <c r="G37" s="53">
        <v>336</v>
      </c>
      <c r="H37" s="86">
        <v>0.21935264855266423</v>
      </c>
      <c r="I37" s="156"/>
      <c r="J37" s="53">
        <v>71708</v>
      </c>
      <c r="K37" s="53">
        <v>14308</v>
      </c>
      <c r="L37" s="53">
        <v>5204</v>
      </c>
      <c r="M37" s="53">
        <v>9104</v>
      </c>
      <c r="N37" s="53"/>
      <c r="O37" s="53">
        <v>224886</v>
      </c>
      <c r="P37" s="53">
        <v>32840</v>
      </c>
      <c r="Q37" s="53">
        <v>344</v>
      </c>
    </row>
    <row r="38" spans="1:17" ht="12.75" customHeight="1">
      <c r="A38" s="52" t="s">
        <v>33</v>
      </c>
      <c r="B38" s="53">
        <v>283456</v>
      </c>
      <c r="C38" s="53">
        <v>52364</v>
      </c>
      <c r="D38" s="86">
        <v>18.47341386317453</v>
      </c>
      <c r="E38" s="53">
        <v>12469</v>
      </c>
      <c r="F38" s="86">
        <v>23.81216102665954</v>
      </c>
      <c r="G38" s="53">
        <v>125</v>
      </c>
      <c r="H38" s="86">
        <v>0.23871362004430524</v>
      </c>
      <c r="I38" s="156"/>
      <c r="J38" s="53">
        <v>35611</v>
      </c>
      <c r="K38" s="53">
        <v>9864</v>
      </c>
      <c r="L38" s="53">
        <v>2716</v>
      </c>
      <c r="M38" s="53">
        <v>7148</v>
      </c>
      <c r="N38" s="53"/>
      <c r="O38" s="53">
        <v>87975</v>
      </c>
      <c r="P38" s="53">
        <v>19617</v>
      </c>
      <c r="Q38" s="53">
        <v>129</v>
      </c>
    </row>
    <row r="39" spans="1:17" ht="12.75" customHeight="1">
      <c r="A39" s="52" t="s">
        <v>34</v>
      </c>
      <c r="B39" s="53">
        <v>75589</v>
      </c>
      <c r="C39" s="53">
        <v>6277</v>
      </c>
      <c r="D39" s="86">
        <v>8.304118324094775</v>
      </c>
      <c r="E39" s="53">
        <v>1847</v>
      </c>
      <c r="F39" s="86">
        <v>29.42488449896447</v>
      </c>
      <c r="G39" s="53">
        <v>22</v>
      </c>
      <c r="H39" s="86">
        <v>0.3106028518989129</v>
      </c>
      <c r="I39" s="156"/>
      <c r="J39" s="53">
        <v>4583</v>
      </c>
      <c r="K39" s="53">
        <v>1467</v>
      </c>
      <c r="L39" s="53">
        <v>358</v>
      </c>
      <c r="M39" s="53">
        <v>1109</v>
      </c>
      <c r="N39" s="53"/>
      <c r="O39" s="53">
        <v>10860</v>
      </c>
      <c r="P39" s="53">
        <v>2956</v>
      </c>
      <c r="Q39" s="53">
        <v>22</v>
      </c>
    </row>
    <row r="40" spans="1:17" ht="12.75" customHeight="1">
      <c r="A40" s="76" t="s">
        <v>35</v>
      </c>
      <c r="B40" s="53">
        <v>18897</v>
      </c>
      <c r="C40" s="53">
        <v>806</v>
      </c>
      <c r="D40" s="87">
        <v>4.265227284754194</v>
      </c>
      <c r="E40" s="53">
        <v>293</v>
      </c>
      <c r="F40" s="87">
        <v>36.35235732009925</v>
      </c>
      <c r="G40" s="195" t="s">
        <v>455</v>
      </c>
      <c r="H40" s="195" t="s">
        <v>455</v>
      </c>
      <c r="I40" s="152"/>
      <c r="J40" s="53">
        <v>570</v>
      </c>
      <c r="K40" s="53">
        <v>229</v>
      </c>
      <c r="L40" s="53">
        <v>55</v>
      </c>
      <c r="M40" s="53">
        <v>174</v>
      </c>
      <c r="N40" s="57"/>
      <c r="O40" s="53">
        <v>1376</v>
      </c>
      <c r="P40" s="53">
        <v>467</v>
      </c>
      <c r="Q40" s="195" t="s">
        <v>455</v>
      </c>
    </row>
    <row r="41" spans="1:17" ht="12.75" customHeight="1">
      <c r="A41" s="78"/>
      <c r="B41" s="59"/>
      <c r="C41" s="59"/>
      <c r="D41" s="60"/>
      <c r="E41" s="59"/>
      <c r="F41" s="60"/>
      <c r="G41" s="59"/>
      <c r="H41" s="60"/>
      <c r="I41" s="189"/>
      <c r="J41" s="59"/>
      <c r="K41" s="59"/>
      <c r="L41" s="59"/>
      <c r="M41" s="59"/>
      <c r="N41" s="59"/>
      <c r="O41" s="59"/>
      <c r="P41" s="59"/>
      <c r="Q41" s="62"/>
    </row>
    <row r="42" spans="1:17" ht="12.75">
      <c r="A42" s="78"/>
      <c r="B42" s="64"/>
      <c r="C42" s="64"/>
      <c r="D42" s="65"/>
      <c r="E42" s="64"/>
      <c r="F42" s="65"/>
      <c r="G42" s="64"/>
      <c r="H42" s="65"/>
      <c r="I42" s="173"/>
      <c r="J42" s="64"/>
      <c r="K42" s="64"/>
      <c r="L42" s="64"/>
      <c r="M42" s="64"/>
      <c r="N42" s="64"/>
      <c r="O42" s="64"/>
      <c r="P42" s="64"/>
      <c r="Q42" s="67"/>
    </row>
    <row r="43" spans="1:26" s="33" customFormat="1" ht="18.75" customHeight="1">
      <c r="A43" s="79" t="s">
        <v>36</v>
      </c>
      <c r="B43" s="80">
        <v>1889720</v>
      </c>
      <c r="C43" s="80">
        <v>1092722</v>
      </c>
      <c r="D43" s="88">
        <v>57.82454543530259</v>
      </c>
      <c r="E43" s="80">
        <v>121676</v>
      </c>
      <c r="F43" s="88">
        <v>11.13512860544585</v>
      </c>
      <c r="G43" s="80">
        <v>2490</v>
      </c>
      <c r="H43" s="88">
        <v>0.22787131585160725</v>
      </c>
      <c r="I43" s="191"/>
      <c r="J43" s="80">
        <v>221847</v>
      </c>
      <c r="K43" s="80">
        <v>55448</v>
      </c>
      <c r="L43" s="80">
        <v>17690</v>
      </c>
      <c r="M43" s="80">
        <v>37758</v>
      </c>
      <c r="N43" s="80"/>
      <c r="O43" s="80">
        <v>1314569</v>
      </c>
      <c r="P43" s="80">
        <v>159456</v>
      </c>
      <c r="Q43" s="80">
        <v>2528</v>
      </c>
      <c r="R43" s="82"/>
      <c r="S43" s="82"/>
      <c r="T43" s="82"/>
      <c r="U43" s="82"/>
      <c r="V43" s="82"/>
      <c r="W43" s="82"/>
      <c r="X43" s="82"/>
      <c r="Y43" s="82"/>
      <c r="Z43" s="82"/>
    </row>
    <row r="44" ht="15">
      <c r="A44" s="192" t="s">
        <v>419</v>
      </c>
    </row>
    <row r="45" ht="12.75">
      <c r="A45" s="83" t="s">
        <v>454</v>
      </c>
    </row>
    <row r="46" spans="1:26" s="34" customFormat="1" ht="12.75">
      <c r="A46" s="84" t="s">
        <v>37</v>
      </c>
      <c r="B46" s="193"/>
      <c r="C46" s="193"/>
      <c r="D46" s="193"/>
      <c r="E46" s="193"/>
      <c r="F46" s="193"/>
      <c r="G46" s="193"/>
      <c r="H46" s="193"/>
      <c r="I46" s="193"/>
      <c r="J46" s="193"/>
      <c r="K46" s="193"/>
      <c r="L46" s="193"/>
      <c r="M46" s="193"/>
      <c r="N46" s="193"/>
      <c r="O46" s="193"/>
      <c r="P46" s="85"/>
      <c r="Q46" s="193"/>
      <c r="R46" s="193"/>
      <c r="S46" s="193"/>
      <c r="T46" s="193"/>
      <c r="U46" s="193"/>
      <c r="V46" s="193"/>
      <c r="W46" s="193"/>
      <c r="X46" s="193"/>
      <c r="Y46" s="193"/>
      <c r="Z46" s="193"/>
    </row>
    <row r="47" spans="1:26" s="34" customFormat="1" ht="12.75">
      <c r="A47" s="84" t="s">
        <v>458</v>
      </c>
      <c r="B47" s="193"/>
      <c r="C47" s="193"/>
      <c r="D47" s="193"/>
      <c r="E47" s="193"/>
      <c r="F47" s="193"/>
      <c r="G47" s="193"/>
      <c r="H47" s="193"/>
      <c r="I47" s="193"/>
      <c r="J47" s="193"/>
      <c r="K47" s="193"/>
      <c r="L47" s="193"/>
      <c r="M47" s="193"/>
      <c r="N47" s="193"/>
      <c r="O47" s="193"/>
      <c r="P47" s="193"/>
      <c r="Q47" s="85"/>
      <c r="R47" s="193"/>
      <c r="S47" s="193"/>
      <c r="T47" s="193"/>
      <c r="U47" s="193"/>
      <c r="V47" s="193"/>
      <c r="W47" s="193"/>
      <c r="X47" s="193"/>
      <c r="Y47" s="193"/>
      <c r="Z47" s="193"/>
    </row>
  </sheetData>
  <sheetProtection/>
  <mergeCells count="18">
    <mergeCell ref="I7:I8"/>
    <mergeCell ref="J6:M6"/>
    <mergeCell ref="O6:Q6"/>
    <mergeCell ref="P7:P8"/>
    <mergeCell ref="Q7:Q8"/>
    <mergeCell ref="O7:O8"/>
    <mergeCell ref="J7:J8"/>
    <mergeCell ref="K7:K8"/>
    <mergeCell ref="L7:L8"/>
    <mergeCell ref="M7:M8"/>
    <mergeCell ref="A4:F4"/>
    <mergeCell ref="C7:C8"/>
    <mergeCell ref="A6:A8"/>
    <mergeCell ref="B6:B8"/>
    <mergeCell ref="D7:D8"/>
    <mergeCell ref="C6:H6"/>
    <mergeCell ref="E7:F7"/>
    <mergeCell ref="G7:H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4" r:id="rId1"/>
</worksheet>
</file>

<file path=xl/worksheets/sheet38.xml><?xml version="1.0" encoding="utf-8"?>
<worksheet xmlns="http://schemas.openxmlformats.org/spreadsheetml/2006/main" xmlns:r="http://schemas.openxmlformats.org/officeDocument/2006/relationships">
  <sheetPr codeName="Sheet10">
    <pageSetUpPr fitToPage="1"/>
  </sheetPr>
  <dimension ref="A1:Z46"/>
  <sheetViews>
    <sheetView zoomScale="80" zoomScaleNormal="80" zoomScalePageLayoutView="0" workbookViewId="0" topLeftCell="A1">
      <selection activeCell="A1" sqref="A1"/>
    </sheetView>
  </sheetViews>
  <sheetFormatPr defaultColWidth="7.8515625" defaultRowHeight="12.75"/>
  <cols>
    <col min="1" max="1" width="15.8515625" style="9" customWidth="1"/>
    <col min="2" max="2" width="12.7109375" style="9" customWidth="1"/>
    <col min="3" max="3" width="11.140625" style="9" customWidth="1"/>
    <col min="4" max="4" width="9.7109375" style="9" customWidth="1"/>
    <col min="5" max="5" width="12.8515625" style="9" customWidth="1"/>
    <col min="6" max="6" width="10.7109375" style="9" customWidth="1"/>
    <col min="7" max="26" width="7.8515625" style="9" customWidth="1"/>
    <col min="27" max="16384" width="7.8515625" style="18" customWidth="1"/>
  </cols>
  <sheetData>
    <row r="1" spans="1:8" ht="30" customHeight="1">
      <c r="A1" s="1" t="s">
        <v>132</v>
      </c>
      <c r="B1" s="2"/>
      <c r="C1" s="2"/>
      <c r="D1" s="28"/>
      <c r="E1" s="3"/>
      <c r="H1" s="41" t="s">
        <v>459</v>
      </c>
    </row>
    <row r="2" spans="1:8" ht="21" customHeight="1" thickBot="1">
      <c r="A2" s="104" t="s">
        <v>323</v>
      </c>
      <c r="B2" s="29"/>
      <c r="C2" s="29"/>
      <c r="D2" s="5"/>
      <c r="E2" s="5"/>
      <c r="F2" s="5"/>
      <c r="G2" s="5"/>
      <c r="H2" s="26"/>
    </row>
    <row r="3" spans="1:6" ht="12.75" customHeight="1" thickTop="1">
      <c r="A3" s="7"/>
      <c r="B3" s="8"/>
      <c r="C3" s="8"/>
      <c r="F3" s="95"/>
    </row>
    <row r="4" spans="1:6" ht="18.75" customHeight="1">
      <c r="A4" s="158" t="s">
        <v>0</v>
      </c>
      <c r="B4" s="159"/>
      <c r="C4" s="11"/>
      <c r="D4" s="11"/>
      <c r="E4" s="11"/>
      <c r="F4" s="27"/>
    </row>
    <row r="5" spans="1:6" ht="12.75" customHeight="1">
      <c r="A5" s="12"/>
      <c r="D5" s="85"/>
      <c r="E5" s="36"/>
      <c r="F5" s="37"/>
    </row>
    <row r="6" spans="1:26" s="30" customFormat="1" ht="28.5" customHeight="1">
      <c r="A6" s="225" t="s">
        <v>114</v>
      </c>
      <c r="B6" s="223" t="s">
        <v>106</v>
      </c>
      <c r="C6" s="226" t="s">
        <v>378</v>
      </c>
      <c r="D6" s="227"/>
      <c r="E6" s="227"/>
      <c r="F6" s="228"/>
      <c r="G6" s="46"/>
      <c r="H6" s="46"/>
      <c r="I6" s="46"/>
      <c r="J6" s="46"/>
      <c r="K6" s="46"/>
      <c r="L6" s="46"/>
      <c r="M6" s="46"/>
      <c r="N6" s="46"/>
      <c r="O6" s="46"/>
      <c r="P6" s="46"/>
      <c r="Q6" s="46"/>
      <c r="R6" s="46"/>
      <c r="S6" s="46"/>
      <c r="T6" s="46"/>
      <c r="U6" s="46"/>
      <c r="V6" s="46"/>
      <c r="W6" s="46"/>
      <c r="X6" s="46"/>
      <c r="Y6" s="46"/>
      <c r="Z6" s="46"/>
    </row>
    <row r="7" spans="1:26" s="30" customFormat="1" ht="30.75" customHeight="1">
      <c r="A7" s="224"/>
      <c r="B7" s="224"/>
      <c r="C7" s="47" t="s">
        <v>1</v>
      </c>
      <c r="D7" s="47" t="s">
        <v>109</v>
      </c>
      <c r="E7" s="47" t="s">
        <v>131</v>
      </c>
      <c r="F7" s="47" t="s">
        <v>139</v>
      </c>
      <c r="G7" s="46"/>
      <c r="H7" s="46"/>
      <c r="I7" s="46"/>
      <c r="J7" s="46"/>
      <c r="K7" s="46"/>
      <c r="L7" s="46"/>
      <c r="M7" s="46"/>
      <c r="N7" s="46"/>
      <c r="O7" s="46"/>
      <c r="P7" s="46"/>
      <c r="Q7" s="46"/>
      <c r="R7" s="46"/>
      <c r="S7" s="46"/>
      <c r="T7" s="46"/>
      <c r="U7" s="46"/>
      <c r="V7" s="46"/>
      <c r="W7" s="46"/>
      <c r="X7" s="46"/>
      <c r="Y7" s="46"/>
      <c r="Z7" s="46"/>
    </row>
    <row r="8" spans="1:6" ht="12.75">
      <c r="A8" s="50"/>
      <c r="B8" s="50"/>
      <c r="C8" s="50"/>
      <c r="D8" s="50"/>
      <c r="E8" s="50"/>
      <c r="F8" s="50"/>
    </row>
    <row r="9" spans="1:6" ht="12.75">
      <c r="A9" s="52" t="s">
        <v>10</v>
      </c>
      <c r="B9" s="53">
        <v>19730</v>
      </c>
      <c r="C9" s="53">
        <v>9531</v>
      </c>
      <c r="D9" s="86">
        <v>48.307146477445514</v>
      </c>
      <c r="E9" s="53">
        <v>173225.607</v>
      </c>
      <c r="F9" s="53">
        <v>18174.967</v>
      </c>
    </row>
    <row r="10" spans="1:6" ht="12.75">
      <c r="A10" s="55" t="s">
        <v>11</v>
      </c>
      <c r="B10" s="53">
        <v>108408</v>
      </c>
      <c r="C10" s="53">
        <v>12040</v>
      </c>
      <c r="D10" s="86">
        <v>11.106191424987086</v>
      </c>
      <c r="E10" s="53">
        <v>140405.824</v>
      </c>
      <c r="F10" s="53">
        <v>11661.613</v>
      </c>
    </row>
    <row r="11" spans="1:6" ht="12.75">
      <c r="A11" s="55" t="s">
        <v>12</v>
      </c>
      <c r="B11" s="53">
        <v>110604</v>
      </c>
      <c r="C11" s="53">
        <v>14958</v>
      </c>
      <c r="D11" s="86">
        <v>13.52392318541825</v>
      </c>
      <c r="E11" s="53">
        <v>169851.722</v>
      </c>
      <c r="F11" s="53">
        <v>11355.243</v>
      </c>
    </row>
    <row r="12" spans="1:6" ht="12.75">
      <c r="A12" s="55" t="s">
        <v>13</v>
      </c>
      <c r="B12" s="53">
        <v>114215</v>
      </c>
      <c r="C12" s="53">
        <v>20179</v>
      </c>
      <c r="D12" s="86">
        <v>17.667556800770477</v>
      </c>
      <c r="E12" s="53">
        <v>234551.352</v>
      </c>
      <c r="F12" s="53">
        <v>11623.537</v>
      </c>
    </row>
    <row r="13" spans="1:6" ht="12.75">
      <c r="A13" s="55" t="s">
        <v>14</v>
      </c>
      <c r="B13" s="53">
        <v>108958</v>
      </c>
      <c r="C13" s="53">
        <v>19989</v>
      </c>
      <c r="D13" s="86">
        <v>18.34560105728813</v>
      </c>
      <c r="E13" s="53">
        <v>236851.579</v>
      </c>
      <c r="F13" s="53">
        <v>11849.096</v>
      </c>
    </row>
    <row r="14" spans="1:6" ht="12.75">
      <c r="A14" s="55" t="s">
        <v>15</v>
      </c>
      <c r="B14" s="53">
        <v>110471</v>
      </c>
      <c r="C14" s="53">
        <v>20521</v>
      </c>
      <c r="D14" s="86">
        <v>18.575915851218873</v>
      </c>
      <c r="E14" s="53">
        <v>252138.125</v>
      </c>
      <c r="F14" s="53">
        <v>12286.834</v>
      </c>
    </row>
    <row r="15" spans="1:6" ht="12.75">
      <c r="A15" s="55" t="s">
        <v>16</v>
      </c>
      <c r="B15" s="53">
        <v>112001</v>
      </c>
      <c r="C15" s="53">
        <v>21522</v>
      </c>
      <c r="D15" s="86">
        <v>19.21589985803698</v>
      </c>
      <c r="E15" s="53">
        <v>264697.918</v>
      </c>
      <c r="F15" s="53">
        <v>12298.946</v>
      </c>
    </row>
    <row r="16" spans="1:6" ht="12.75">
      <c r="A16" s="55" t="s">
        <v>17</v>
      </c>
      <c r="B16" s="53">
        <v>105922</v>
      </c>
      <c r="C16" s="53">
        <v>22448</v>
      </c>
      <c r="D16" s="86">
        <v>21.192953305262364</v>
      </c>
      <c r="E16" s="53">
        <v>275232.311</v>
      </c>
      <c r="F16" s="53">
        <v>12260.883</v>
      </c>
    </row>
    <row r="17" spans="1:6" ht="12.75">
      <c r="A17" s="55" t="s">
        <v>18</v>
      </c>
      <c r="B17" s="53">
        <v>94494</v>
      </c>
      <c r="C17" s="53">
        <v>23442</v>
      </c>
      <c r="D17" s="86">
        <v>24.807924312654773</v>
      </c>
      <c r="E17" s="53">
        <v>283338.814</v>
      </c>
      <c r="F17" s="53">
        <v>12086.802</v>
      </c>
    </row>
    <row r="18" spans="1:6" ht="12.75">
      <c r="A18" s="55" t="s">
        <v>19</v>
      </c>
      <c r="B18" s="53">
        <v>81812</v>
      </c>
      <c r="C18" s="53">
        <v>24452</v>
      </c>
      <c r="D18" s="86">
        <v>29.888035984941087</v>
      </c>
      <c r="E18" s="53">
        <v>300883.272</v>
      </c>
      <c r="F18" s="53">
        <v>12305.058</v>
      </c>
    </row>
    <row r="19" spans="1:6" ht="12.75">
      <c r="A19" s="55" t="s">
        <v>20</v>
      </c>
      <c r="B19" s="53">
        <v>72224</v>
      </c>
      <c r="C19" s="53">
        <v>25478</v>
      </c>
      <c r="D19" s="86">
        <v>35.276362428001775</v>
      </c>
      <c r="E19" s="53">
        <v>326579.878</v>
      </c>
      <c r="F19" s="53">
        <v>12818.113</v>
      </c>
    </row>
    <row r="20" spans="1:6" ht="12.75">
      <c r="A20" s="55" t="s">
        <v>21</v>
      </c>
      <c r="B20" s="53">
        <v>124882</v>
      </c>
      <c r="C20" s="53">
        <v>52989</v>
      </c>
      <c r="D20" s="86">
        <v>42.43125510481895</v>
      </c>
      <c r="E20" s="53">
        <v>690752.127</v>
      </c>
      <c r="F20" s="53">
        <v>13035.765</v>
      </c>
    </row>
    <row r="21" spans="1:6" ht="12.75">
      <c r="A21" s="55" t="s">
        <v>22</v>
      </c>
      <c r="B21" s="53">
        <v>105142</v>
      </c>
      <c r="C21" s="53">
        <v>54383</v>
      </c>
      <c r="D21" s="86">
        <v>51.72338361454034</v>
      </c>
      <c r="E21" s="53">
        <v>730076.02</v>
      </c>
      <c r="F21" s="53">
        <v>13424.71</v>
      </c>
    </row>
    <row r="22" spans="1:6" ht="12.75">
      <c r="A22" s="55" t="s">
        <v>23</v>
      </c>
      <c r="B22" s="53">
        <v>90482</v>
      </c>
      <c r="C22" s="53">
        <v>53269</v>
      </c>
      <c r="D22" s="86">
        <v>58.87248292478062</v>
      </c>
      <c r="E22" s="53">
        <v>749217.618</v>
      </c>
      <c r="F22" s="53">
        <v>14064.796</v>
      </c>
    </row>
    <row r="23" spans="1:6" ht="12.75">
      <c r="A23" s="55" t="s">
        <v>24</v>
      </c>
      <c r="B23" s="53">
        <v>77915</v>
      </c>
      <c r="C23" s="53">
        <v>50567</v>
      </c>
      <c r="D23" s="86">
        <v>64.90021176923571</v>
      </c>
      <c r="E23" s="53">
        <v>741660.496</v>
      </c>
      <c r="F23" s="53">
        <v>14666.887</v>
      </c>
    </row>
    <row r="24" spans="1:6" ht="12.75">
      <c r="A24" s="55" t="s">
        <v>25</v>
      </c>
      <c r="B24" s="53">
        <v>66638</v>
      </c>
      <c r="C24" s="53">
        <v>47008</v>
      </c>
      <c r="D24" s="86">
        <v>70.54233320327741</v>
      </c>
      <c r="E24" s="53">
        <v>714269.951</v>
      </c>
      <c r="F24" s="53">
        <v>15194.647</v>
      </c>
    </row>
    <row r="25" spans="1:6" ht="12.75">
      <c r="A25" s="55" t="s">
        <v>26</v>
      </c>
      <c r="B25" s="53">
        <v>322728</v>
      </c>
      <c r="C25" s="53">
        <v>265120</v>
      </c>
      <c r="D25" s="86">
        <v>82.14967402890359</v>
      </c>
      <c r="E25" s="53">
        <v>4843984.24</v>
      </c>
      <c r="F25" s="53">
        <v>18270.912</v>
      </c>
    </row>
    <row r="26" spans="1:6" ht="12.75">
      <c r="A26" s="55" t="s">
        <v>27</v>
      </c>
      <c r="B26" s="53">
        <v>46963</v>
      </c>
      <c r="C26" s="53">
        <v>43642</v>
      </c>
      <c r="D26" s="86">
        <v>92.92847560845772</v>
      </c>
      <c r="E26" s="53">
        <v>1209683.48</v>
      </c>
      <c r="F26" s="53">
        <v>27718.333</v>
      </c>
    </row>
    <row r="27" spans="1:6" ht="12.75">
      <c r="A27" s="56" t="s">
        <v>28</v>
      </c>
      <c r="B27" s="53">
        <v>16131</v>
      </c>
      <c r="C27" s="53">
        <v>15460</v>
      </c>
      <c r="D27" s="87">
        <v>95.84030748248715</v>
      </c>
      <c r="E27" s="53">
        <v>1500532.34</v>
      </c>
      <c r="F27" s="53">
        <v>97059.013</v>
      </c>
    </row>
    <row r="28" spans="1:6" ht="12.75">
      <c r="A28" s="58"/>
      <c r="B28" s="59"/>
      <c r="C28" s="59"/>
      <c r="D28" s="60"/>
      <c r="E28" s="59"/>
      <c r="F28" s="62"/>
    </row>
    <row r="29" spans="1:6" ht="12.75">
      <c r="A29" s="63"/>
      <c r="B29" s="64"/>
      <c r="C29" s="64"/>
      <c r="D29" s="65"/>
      <c r="E29" s="64"/>
      <c r="F29" s="67"/>
    </row>
    <row r="30" spans="1:6" ht="17.25">
      <c r="A30" s="68" t="s">
        <v>163</v>
      </c>
      <c r="B30" s="64"/>
      <c r="C30" s="64"/>
      <c r="D30" s="65"/>
      <c r="E30" s="64"/>
      <c r="F30" s="67"/>
    </row>
    <row r="31" spans="1:6" ht="12.75">
      <c r="A31" s="69"/>
      <c r="B31" s="70"/>
      <c r="C31" s="70"/>
      <c r="D31" s="71"/>
      <c r="E31" s="70"/>
      <c r="F31" s="72"/>
    </row>
    <row r="32" spans="1:6" ht="12.75" customHeight="1">
      <c r="A32" s="63"/>
      <c r="B32" s="73"/>
      <c r="C32" s="73"/>
      <c r="D32" s="74"/>
      <c r="E32" s="73"/>
      <c r="F32" s="73"/>
    </row>
    <row r="33" spans="1:6" ht="12.75">
      <c r="A33" s="52" t="s">
        <v>29</v>
      </c>
      <c r="B33" s="53">
        <v>377952</v>
      </c>
      <c r="C33" s="53">
        <v>61290</v>
      </c>
      <c r="D33" s="86">
        <v>16.216344932689868</v>
      </c>
      <c r="E33" s="53">
        <v>771572.706</v>
      </c>
      <c r="F33" s="53">
        <v>12588.884</v>
      </c>
    </row>
    <row r="34" spans="1:6" ht="12.75">
      <c r="A34" s="52" t="s">
        <v>30</v>
      </c>
      <c r="B34" s="53">
        <v>377931</v>
      </c>
      <c r="C34" s="53">
        <v>72202</v>
      </c>
      <c r="D34" s="86">
        <v>19.104545538735906</v>
      </c>
      <c r="E34" s="53">
        <v>880045.284</v>
      </c>
      <c r="F34" s="53">
        <v>12188.655</v>
      </c>
    </row>
    <row r="35" spans="1:6" ht="12.75" customHeight="1">
      <c r="A35" s="52" t="s">
        <v>31</v>
      </c>
      <c r="B35" s="53">
        <v>377944</v>
      </c>
      <c r="C35" s="53">
        <v>120238</v>
      </c>
      <c r="D35" s="86">
        <v>31.81370785089855</v>
      </c>
      <c r="E35" s="53">
        <v>1516274.57</v>
      </c>
      <c r="F35" s="53">
        <v>12610.61</v>
      </c>
    </row>
    <row r="36" spans="1:6" ht="12.75" customHeight="1">
      <c r="A36" s="52" t="s">
        <v>32</v>
      </c>
      <c r="B36" s="53">
        <v>377951</v>
      </c>
      <c r="C36" s="53">
        <v>224773</v>
      </c>
      <c r="D36" s="86">
        <v>59.47146587785189</v>
      </c>
      <c r="E36" s="53">
        <v>3204588.64</v>
      </c>
      <c r="F36" s="53">
        <v>14257</v>
      </c>
    </row>
    <row r="37" spans="1:6" ht="12.75" customHeight="1">
      <c r="A37" s="52" t="s">
        <v>33</v>
      </c>
      <c r="B37" s="53">
        <v>283456</v>
      </c>
      <c r="C37" s="53">
        <v>231092</v>
      </c>
      <c r="D37" s="86">
        <v>81.52658613682546</v>
      </c>
      <c r="E37" s="53">
        <v>4115069.35</v>
      </c>
      <c r="F37" s="53">
        <v>17807.061</v>
      </c>
    </row>
    <row r="38" spans="1:6" ht="12.75" customHeight="1">
      <c r="A38" s="52" t="s">
        <v>34</v>
      </c>
      <c r="B38" s="53">
        <v>75589</v>
      </c>
      <c r="C38" s="53">
        <v>69312</v>
      </c>
      <c r="D38" s="86">
        <v>91.69588167590523</v>
      </c>
      <c r="E38" s="53">
        <v>1759249.16</v>
      </c>
      <c r="F38" s="53">
        <v>25381.596</v>
      </c>
    </row>
    <row r="39" spans="1:6" ht="12.75" customHeight="1">
      <c r="A39" s="76" t="s">
        <v>35</v>
      </c>
      <c r="B39" s="53">
        <v>18897</v>
      </c>
      <c r="C39" s="53">
        <v>18091</v>
      </c>
      <c r="D39" s="87">
        <v>95.73477271524581</v>
      </c>
      <c r="E39" s="53">
        <v>1591132.97</v>
      </c>
      <c r="F39" s="53">
        <v>87951.631</v>
      </c>
    </row>
    <row r="40" spans="1:6" ht="12.75" customHeight="1">
      <c r="A40" s="78"/>
      <c r="B40" s="59"/>
      <c r="C40" s="59"/>
      <c r="D40" s="60"/>
      <c r="E40" s="59"/>
      <c r="F40" s="62"/>
    </row>
    <row r="41" spans="1:6" ht="12.75">
      <c r="A41" s="78"/>
      <c r="B41" s="64"/>
      <c r="C41" s="64"/>
      <c r="D41" s="65"/>
      <c r="E41" s="64"/>
      <c r="F41" s="67"/>
    </row>
    <row r="42" spans="1:26" s="33" customFormat="1" ht="18.75" customHeight="1">
      <c r="A42" s="79" t="s">
        <v>36</v>
      </c>
      <c r="B42" s="80">
        <v>1889720</v>
      </c>
      <c r="C42" s="80">
        <v>796998</v>
      </c>
      <c r="D42" s="88">
        <v>42.17545456469742</v>
      </c>
      <c r="E42" s="80">
        <v>13837932.7</v>
      </c>
      <c r="F42" s="80">
        <v>17362.569</v>
      </c>
      <c r="G42" s="82"/>
      <c r="H42" s="82"/>
      <c r="I42" s="82"/>
      <c r="J42" s="82"/>
      <c r="K42" s="82"/>
      <c r="L42" s="82"/>
      <c r="M42" s="82"/>
      <c r="N42" s="82"/>
      <c r="O42" s="82"/>
      <c r="P42" s="82"/>
      <c r="Q42" s="82"/>
      <c r="R42" s="82"/>
      <c r="S42" s="82"/>
      <c r="T42" s="82"/>
      <c r="U42" s="82"/>
      <c r="V42" s="82"/>
      <c r="W42" s="82"/>
      <c r="X42" s="82"/>
      <c r="Y42" s="82"/>
      <c r="Z42" s="82"/>
    </row>
    <row r="43" ht="12.75">
      <c r="A43" s="83" t="s">
        <v>230</v>
      </c>
    </row>
    <row r="44" ht="12.75">
      <c r="A44" s="83"/>
    </row>
    <row r="45" spans="1:26" s="35" customFormat="1" ht="12.75">
      <c r="A45" s="84" t="s">
        <v>37</v>
      </c>
      <c r="B45" s="85"/>
      <c r="C45" s="85"/>
      <c r="D45" s="85"/>
      <c r="E45" s="85"/>
      <c r="F45" s="85"/>
      <c r="G45" s="85"/>
      <c r="H45" s="85"/>
      <c r="I45" s="85"/>
      <c r="J45" s="85"/>
      <c r="K45" s="85"/>
      <c r="L45" s="85"/>
      <c r="M45" s="85"/>
      <c r="N45" s="85"/>
      <c r="O45" s="85"/>
      <c r="P45" s="85"/>
      <c r="Q45" s="85"/>
      <c r="R45" s="85"/>
      <c r="S45" s="85"/>
      <c r="T45" s="85"/>
      <c r="U45" s="85"/>
      <c r="V45" s="85"/>
      <c r="W45" s="85"/>
      <c r="X45" s="85"/>
      <c r="Y45" s="85"/>
      <c r="Z45" s="85"/>
    </row>
    <row r="46" spans="1:26" s="35" customFormat="1" ht="12.75">
      <c r="A46" s="84" t="s">
        <v>458</v>
      </c>
      <c r="B46" s="85"/>
      <c r="C46" s="85"/>
      <c r="D46" s="85"/>
      <c r="E46" s="85"/>
      <c r="F46" s="85"/>
      <c r="G46" s="85"/>
      <c r="H46" s="85"/>
      <c r="I46" s="85"/>
      <c r="J46" s="85"/>
      <c r="K46" s="85"/>
      <c r="L46" s="85"/>
      <c r="M46" s="85"/>
      <c r="N46" s="85"/>
      <c r="O46" s="85"/>
      <c r="P46" s="85"/>
      <c r="Q46" s="85"/>
      <c r="R46" s="85"/>
      <c r="S46" s="85"/>
      <c r="T46" s="85"/>
      <c r="U46" s="85"/>
      <c r="V46" s="85"/>
      <c r="W46" s="85"/>
      <c r="X46" s="85"/>
      <c r="Y46" s="85"/>
      <c r="Z46" s="85"/>
    </row>
  </sheetData>
  <sheetProtection/>
  <mergeCells count="3">
    <mergeCell ref="C6:F6"/>
    <mergeCell ref="A6:A7"/>
    <mergeCell ref="B6:B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66" r:id="rId1"/>
</worksheet>
</file>

<file path=xl/worksheets/sheet39.xml><?xml version="1.0" encoding="utf-8"?>
<worksheet xmlns="http://schemas.openxmlformats.org/spreadsheetml/2006/main" xmlns:r="http://schemas.openxmlformats.org/officeDocument/2006/relationships">
  <sheetPr codeName="Sheet133">
    <pageSetUpPr fitToPage="1"/>
  </sheetPr>
  <dimension ref="A1:Z46"/>
  <sheetViews>
    <sheetView zoomScale="80" zoomScaleNormal="80" zoomScalePageLayoutView="0" workbookViewId="0" topLeftCell="A1">
      <selection activeCell="A1" sqref="A1"/>
    </sheetView>
  </sheetViews>
  <sheetFormatPr defaultColWidth="9.140625" defaultRowHeight="12.75"/>
  <cols>
    <col min="1" max="1" width="15.8515625" style="83" customWidth="1"/>
    <col min="2" max="8" width="12.8515625" style="83" customWidth="1"/>
    <col min="9" max="11" width="15.00390625" style="83" customWidth="1"/>
    <col min="12" max="13" width="12.8515625" style="83" customWidth="1"/>
    <col min="14" max="14" width="8.8515625" style="83" customWidth="1"/>
    <col min="15" max="15" width="12.7109375" style="83" customWidth="1"/>
    <col min="16" max="26" width="8.8515625" style="83" customWidth="1"/>
  </cols>
  <sheetData>
    <row r="1" spans="1:13" ht="30" customHeight="1">
      <c r="A1" s="1" t="s">
        <v>172</v>
      </c>
      <c r="B1" s="2"/>
      <c r="C1" s="3"/>
      <c r="D1" s="3"/>
      <c r="E1" s="3"/>
      <c r="F1" s="3"/>
      <c r="G1" s="3"/>
      <c r="H1" s="3"/>
      <c r="I1" s="3"/>
      <c r="J1" s="3"/>
      <c r="K1" s="3"/>
      <c r="L1" s="3"/>
      <c r="M1" s="41" t="s">
        <v>459</v>
      </c>
    </row>
    <row r="2" spans="1:13" ht="21" customHeight="1" thickBot="1">
      <c r="A2" s="104" t="s">
        <v>323</v>
      </c>
      <c r="B2" s="4"/>
      <c r="C2" s="5"/>
      <c r="D2" s="5"/>
      <c r="E2" s="5"/>
      <c r="F2" s="5"/>
      <c r="G2" s="5"/>
      <c r="H2" s="5"/>
      <c r="I2" s="166"/>
      <c r="J2" s="5"/>
      <c r="K2" s="5"/>
      <c r="L2" s="5"/>
      <c r="M2" s="26"/>
    </row>
    <row r="3" spans="1:13" ht="12.75" customHeight="1" thickTop="1">
      <c r="A3" s="7"/>
      <c r="B3" s="8"/>
      <c r="C3" s="9"/>
      <c r="D3" s="9"/>
      <c r="E3" s="9"/>
      <c r="F3" s="9"/>
      <c r="G3" s="9"/>
      <c r="H3" s="9"/>
      <c r="I3" s="9"/>
      <c r="J3" s="9"/>
      <c r="K3" s="9"/>
      <c r="L3" s="9"/>
      <c r="M3" s="10"/>
    </row>
    <row r="4" spans="1:13" ht="18.75" customHeight="1">
      <c r="A4" s="233" t="s">
        <v>0</v>
      </c>
      <c r="B4" s="234"/>
      <c r="C4" s="234"/>
      <c r="D4" s="234"/>
      <c r="E4" s="11"/>
      <c r="F4" s="11"/>
      <c r="G4" s="11"/>
      <c r="H4" s="11"/>
      <c r="I4" s="11"/>
      <c r="J4" s="11"/>
      <c r="K4" s="11"/>
      <c r="L4" s="11"/>
      <c r="M4" s="163"/>
    </row>
    <row r="5" spans="1:13" ht="12.75" customHeight="1">
      <c r="A5" s="12"/>
      <c r="B5" s="9"/>
      <c r="C5" s="9"/>
      <c r="D5" s="238" t="s">
        <v>237</v>
      </c>
      <c r="E5" s="239"/>
      <c r="F5" s="239"/>
      <c r="G5" s="239"/>
      <c r="H5" s="239"/>
      <c r="I5" s="239"/>
      <c r="J5" s="239"/>
      <c r="K5" s="240"/>
      <c r="L5" s="238" t="s">
        <v>238</v>
      </c>
      <c r="M5" s="240"/>
    </row>
    <row r="6" spans="1:26" s="13" customFormat="1" ht="21" customHeight="1">
      <c r="A6" s="225" t="s">
        <v>114</v>
      </c>
      <c r="B6" s="223" t="s">
        <v>1</v>
      </c>
      <c r="C6" s="223" t="s">
        <v>56</v>
      </c>
      <c r="D6" s="223" t="s">
        <v>57</v>
      </c>
      <c r="E6" s="223" t="s">
        <v>58</v>
      </c>
      <c r="F6" s="223" t="s">
        <v>384</v>
      </c>
      <c r="G6" s="223" t="s">
        <v>387</v>
      </c>
      <c r="H6" s="223" t="s">
        <v>385</v>
      </c>
      <c r="I6" s="223" t="s">
        <v>386</v>
      </c>
      <c r="J6" s="225" t="s">
        <v>389</v>
      </c>
      <c r="K6" s="223" t="s">
        <v>388</v>
      </c>
      <c r="L6" s="223" t="s">
        <v>59</v>
      </c>
      <c r="M6" s="223" t="s">
        <v>211</v>
      </c>
      <c r="N6" s="168"/>
      <c r="O6" s="168"/>
      <c r="P6" s="168"/>
      <c r="Q6" s="168"/>
      <c r="R6" s="168"/>
      <c r="S6" s="168"/>
      <c r="T6" s="168"/>
      <c r="U6" s="168"/>
      <c r="V6" s="168"/>
      <c r="W6" s="168"/>
      <c r="X6" s="168"/>
      <c r="Y6" s="168"/>
      <c r="Z6" s="168"/>
    </row>
    <row r="7" spans="1:26" s="13" customFormat="1" ht="27" customHeight="1">
      <c r="A7" s="224"/>
      <c r="B7" s="224"/>
      <c r="C7" s="224"/>
      <c r="D7" s="224"/>
      <c r="E7" s="224"/>
      <c r="F7" s="224"/>
      <c r="G7" s="224"/>
      <c r="H7" s="224"/>
      <c r="I7" s="224"/>
      <c r="J7" s="224"/>
      <c r="K7" s="224"/>
      <c r="L7" s="224"/>
      <c r="M7" s="224"/>
      <c r="N7" s="168"/>
      <c r="O7" s="168"/>
      <c r="P7" s="168"/>
      <c r="Q7" s="168"/>
      <c r="R7" s="168"/>
      <c r="S7" s="168"/>
      <c r="T7" s="168"/>
      <c r="U7" s="168"/>
      <c r="V7" s="168"/>
      <c r="W7" s="168"/>
      <c r="X7" s="168"/>
      <c r="Y7" s="168"/>
      <c r="Z7" s="168"/>
    </row>
    <row r="8" spans="1:13" ht="12.75">
      <c r="A8" s="171"/>
      <c r="B8" s="51"/>
      <c r="C8" s="51"/>
      <c r="D8" s="51"/>
      <c r="E8" s="51"/>
      <c r="F8" s="51"/>
      <c r="G8" s="51"/>
      <c r="H8" s="51"/>
      <c r="I8" s="51"/>
      <c r="J8" s="51"/>
      <c r="K8" s="51"/>
      <c r="L8" s="51"/>
      <c r="M8" s="51"/>
    </row>
    <row r="9" spans="1:13" ht="12.75">
      <c r="A9" s="52" t="s">
        <v>10</v>
      </c>
      <c r="B9" s="53">
        <v>19730</v>
      </c>
      <c r="C9" s="53">
        <v>224.992</v>
      </c>
      <c r="D9" s="53">
        <v>18.942</v>
      </c>
      <c r="E9" s="195" t="s">
        <v>456</v>
      </c>
      <c r="F9" s="195" t="s">
        <v>456</v>
      </c>
      <c r="G9" s="53">
        <v>0</v>
      </c>
      <c r="H9" s="53">
        <v>0</v>
      </c>
      <c r="I9" s="53">
        <v>0</v>
      </c>
      <c r="J9" s="53">
        <v>0</v>
      </c>
      <c r="K9" s="195" t="s">
        <v>456</v>
      </c>
      <c r="L9" s="53">
        <v>159.46</v>
      </c>
      <c r="M9" s="53">
        <v>7.868</v>
      </c>
    </row>
    <row r="10" spans="1:13" ht="12.75">
      <c r="A10" s="55" t="s">
        <v>11</v>
      </c>
      <c r="B10" s="53">
        <v>108408</v>
      </c>
      <c r="C10" s="53">
        <v>2590.34</v>
      </c>
      <c r="D10" s="53">
        <v>1527.933</v>
      </c>
      <c r="E10" s="53">
        <v>9.841</v>
      </c>
      <c r="F10" s="53">
        <v>32.439</v>
      </c>
      <c r="G10" s="53">
        <v>1.742</v>
      </c>
      <c r="H10" s="195" t="s">
        <v>456</v>
      </c>
      <c r="I10" s="53">
        <v>0</v>
      </c>
      <c r="J10" s="53">
        <v>0</v>
      </c>
      <c r="K10" s="195" t="s">
        <v>456</v>
      </c>
      <c r="L10" s="53">
        <v>985.389</v>
      </c>
      <c r="M10" s="53">
        <v>60.228</v>
      </c>
    </row>
    <row r="11" spans="1:13" ht="12.75">
      <c r="A11" s="55" t="s">
        <v>12</v>
      </c>
      <c r="B11" s="53">
        <v>110604</v>
      </c>
      <c r="C11" s="53">
        <v>17011.824</v>
      </c>
      <c r="D11" s="53">
        <v>12786.622</v>
      </c>
      <c r="E11" s="53">
        <v>44.381</v>
      </c>
      <c r="F11" s="53">
        <v>28.367</v>
      </c>
      <c r="G11" s="53">
        <v>44.454</v>
      </c>
      <c r="H11" s="195" t="s">
        <v>456</v>
      </c>
      <c r="I11" s="53">
        <v>1.411</v>
      </c>
      <c r="J11" s="53">
        <v>0.803</v>
      </c>
      <c r="K11" s="195" t="s">
        <v>456</v>
      </c>
      <c r="L11" s="53">
        <v>3631.636</v>
      </c>
      <c r="M11" s="53">
        <v>473.51</v>
      </c>
    </row>
    <row r="12" spans="1:13" ht="12.75">
      <c r="A12" s="55" t="s">
        <v>13</v>
      </c>
      <c r="B12" s="53">
        <v>114215</v>
      </c>
      <c r="C12" s="53">
        <v>31631.241</v>
      </c>
      <c r="D12" s="53">
        <v>23128.481</v>
      </c>
      <c r="E12" s="53">
        <v>74.032</v>
      </c>
      <c r="F12" s="53">
        <v>58.835</v>
      </c>
      <c r="G12" s="53">
        <v>136.283</v>
      </c>
      <c r="H12" s="53">
        <v>3.683</v>
      </c>
      <c r="I12" s="53">
        <v>1.844</v>
      </c>
      <c r="J12" s="53">
        <v>7.581</v>
      </c>
      <c r="K12" s="195" t="s">
        <v>456</v>
      </c>
      <c r="L12" s="53">
        <v>6834.897</v>
      </c>
      <c r="M12" s="53">
        <v>1385.975</v>
      </c>
    </row>
    <row r="13" spans="1:13" ht="12.75">
      <c r="A13" s="55" t="s">
        <v>14</v>
      </c>
      <c r="B13" s="53">
        <v>108958</v>
      </c>
      <c r="C13" s="53">
        <v>39923.037</v>
      </c>
      <c r="D13" s="53">
        <v>28868.764</v>
      </c>
      <c r="E13" s="53">
        <v>97.888</v>
      </c>
      <c r="F13" s="53">
        <v>89.903</v>
      </c>
      <c r="G13" s="53">
        <v>157.046</v>
      </c>
      <c r="H13" s="53">
        <v>4.586</v>
      </c>
      <c r="I13" s="53">
        <v>3.454</v>
      </c>
      <c r="J13" s="53">
        <v>19.19</v>
      </c>
      <c r="K13" s="53">
        <v>18.445</v>
      </c>
      <c r="L13" s="53">
        <v>8120.275</v>
      </c>
      <c r="M13" s="53">
        <v>2553.99</v>
      </c>
    </row>
    <row r="14" spans="1:13" ht="12.75">
      <c r="A14" s="55" t="s">
        <v>15</v>
      </c>
      <c r="B14" s="53">
        <v>110471</v>
      </c>
      <c r="C14" s="53">
        <v>44720.201</v>
      </c>
      <c r="D14" s="53">
        <v>32943.311</v>
      </c>
      <c r="E14" s="53">
        <v>119.179</v>
      </c>
      <c r="F14" s="53">
        <v>121.745</v>
      </c>
      <c r="G14" s="53">
        <v>109.754</v>
      </c>
      <c r="H14" s="53">
        <v>11.28</v>
      </c>
      <c r="I14" s="53">
        <v>5.713</v>
      </c>
      <c r="J14" s="53">
        <v>36.644</v>
      </c>
      <c r="K14" s="53">
        <v>9.032</v>
      </c>
      <c r="L14" s="53">
        <v>7965.553</v>
      </c>
      <c r="M14" s="53">
        <v>3397.653</v>
      </c>
    </row>
    <row r="15" spans="1:13" ht="12.75">
      <c r="A15" s="55" t="s">
        <v>16</v>
      </c>
      <c r="B15" s="53">
        <v>112001</v>
      </c>
      <c r="C15" s="53">
        <v>47471.196</v>
      </c>
      <c r="D15" s="53">
        <v>35779.815</v>
      </c>
      <c r="E15" s="53">
        <v>139.729</v>
      </c>
      <c r="F15" s="53">
        <v>170.707</v>
      </c>
      <c r="G15" s="53">
        <v>134.982</v>
      </c>
      <c r="H15" s="53">
        <v>12.037</v>
      </c>
      <c r="I15" s="53">
        <v>6.817</v>
      </c>
      <c r="J15" s="53">
        <v>41.235</v>
      </c>
      <c r="K15" s="53">
        <v>10.95</v>
      </c>
      <c r="L15" s="53">
        <v>6953.363</v>
      </c>
      <c r="M15" s="53">
        <v>4221.85</v>
      </c>
    </row>
    <row r="16" spans="1:13" ht="12.75">
      <c r="A16" s="55" t="s">
        <v>17</v>
      </c>
      <c r="B16" s="53">
        <v>105922</v>
      </c>
      <c r="C16" s="53">
        <v>45630.367</v>
      </c>
      <c r="D16" s="53">
        <v>35536.242</v>
      </c>
      <c r="E16" s="53">
        <v>143.36</v>
      </c>
      <c r="F16" s="53">
        <v>203.079</v>
      </c>
      <c r="G16" s="53">
        <v>131.274</v>
      </c>
      <c r="H16" s="53">
        <v>14.805</v>
      </c>
      <c r="I16" s="53">
        <v>6.198</v>
      </c>
      <c r="J16" s="53">
        <v>39.741</v>
      </c>
      <c r="K16" s="53">
        <v>11.312</v>
      </c>
      <c r="L16" s="53">
        <v>5142.556</v>
      </c>
      <c r="M16" s="53">
        <v>4402.192</v>
      </c>
    </row>
    <row r="17" spans="1:13" ht="12.75">
      <c r="A17" s="55" t="s">
        <v>18</v>
      </c>
      <c r="B17" s="53">
        <v>94494</v>
      </c>
      <c r="C17" s="53">
        <v>40397.675</v>
      </c>
      <c r="D17" s="53">
        <v>32955.714</v>
      </c>
      <c r="E17" s="53">
        <v>154.261</v>
      </c>
      <c r="F17" s="53">
        <v>248.966</v>
      </c>
      <c r="G17" s="53">
        <v>94.293</v>
      </c>
      <c r="H17" s="53">
        <v>25.105</v>
      </c>
      <c r="I17" s="53">
        <v>17.705</v>
      </c>
      <c r="J17" s="53">
        <v>60.399</v>
      </c>
      <c r="K17" s="195" t="s">
        <v>456</v>
      </c>
      <c r="L17" s="53">
        <v>3129.362</v>
      </c>
      <c r="M17" s="53">
        <v>3705.782</v>
      </c>
    </row>
    <row r="18" spans="1:13" ht="12.75">
      <c r="A18" s="55" t="s">
        <v>19</v>
      </c>
      <c r="B18" s="53">
        <v>81812</v>
      </c>
      <c r="C18" s="53">
        <v>34003.781</v>
      </c>
      <c r="D18" s="53">
        <v>29373.869</v>
      </c>
      <c r="E18" s="53">
        <v>149.805</v>
      </c>
      <c r="F18" s="53">
        <v>227.996</v>
      </c>
      <c r="G18" s="53">
        <v>32.468</v>
      </c>
      <c r="H18" s="53">
        <v>19.954</v>
      </c>
      <c r="I18" s="53">
        <v>12.71</v>
      </c>
      <c r="J18" s="53">
        <v>65.33</v>
      </c>
      <c r="K18" s="53">
        <v>25.819000000000003</v>
      </c>
      <c r="L18" s="53">
        <v>1554.508</v>
      </c>
      <c r="M18" s="53">
        <v>2547.425</v>
      </c>
    </row>
    <row r="19" spans="1:13" ht="12.75">
      <c r="A19" s="55" t="s">
        <v>20</v>
      </c>
      <c r="B19" s="53">
        <v>72224</v>
      </c>
      <c r="C19" s="53">
        <v>29674.353</v>
      </c>
      <c r="D19" s="53">
        <v>26649.248</v>
      </c>
      <c r="E19" s="53">
        <v>149.336</v>
      </c>
      <c r="F19" s="53">
        <v>258.776</v>
      </c>
      <c r="G19" s="53">
        <v>0</v>
      </c>
      <c r="H19" s="53">
        <v>27.681</v>
      </c>
      <c r="I19" s="53">
        <v>11.514</v>
      </c>
      <c r="J19" s="53">
        <v>87.45</v>
      </c>
      <c r="K19" s="195" t="s">
        <v>456</v>
      </c>
      <c r="L19" s="53">
        <v>633.954</v>
      </c>
      <c r="M19" s="53">
        <v>1848.106</v>
      </c>
    </row>
    <row r="20" spans="1:13" ht="12.75">
      <c r="A20" s="55" t="s">
        <v>21</v>
      </c>
      <c r="B20" s="53">
        <v>124882</v>
      </c>
      <c r="C20" s="53">
        <v>52129.731</v>
      </c>
      <c r="D20" s="53">
        <v>48483.516</v>
      </c>
      <c r="E20" s="53">
        <v>319.2</v>
      </c>
      <c r="F20" s="53">
        <v>540.66</v>
      </c>
      <c r="G20" s="53">
        <v>0</v>
      </c>
      <c r="H20" s="53">
        <v>69.457</v>
      </c>
      <c r="I20" s="53">
        <v>32.788</v>
      </c>
      <c r="J20" s="53">
        <v>173.272</v>
      </c>
      <c r="K20" s="53">
        <v>29.18</v>
      </c>
      <c r="L20" s="53">
        <v>162.476</v>
      </c>
      <c r="M20" s="53">
        <v>2320.402</v>
      </c>
    </row>
    <row r="21" spans="1:13" ht="12.75">
      <c r="A21" s="55" t="s">
        <v>22</v>
      </c>
      <c r="B21" s="53">
        <v>105142</v>
      </c>
      <c r="C21" s="53">
        <v>46843.358</v>
      </c>
      <c r="D21" s="53">
        <v>43758.983</v>
      </c>
      <c r="E21" s="53">
        <v>339.993</v>
      </c>
      <c r="F21" s="53">
        <v>659.413</v>
      </c>
      <c r="G21" s="53">
        <v>0</v>
      </c>
      <c r="H21" s="53">
        <v>94.898</v>
      </c>
      <c r="I21" s="53">
        <v>47.453</v>
      </c>
      <c r="J21" s="53">
        <v>270.178</v>
      </c>
      <c r="K21" s="195" t="s">
        <v>456</v>
      </c>
      <c r="L21" s="53">
        <v>0</v>
      </c>
      <c r="M21" s="53">
        <v>1649.329</v>
      </c>
    </row>
    <row r="22" spans="1:13" ht="12.75">
      <c r="A22" s="55" t="s">
        <v>23</v>
      </c>
      <c r="B22" s="53">
        <v>90482</v>
      </c>
      <c r="C22" s="53">
        <v>42281.879</v>
      </c>
      <c r="D22" s="53">
        <v>39967.054</v>
      </c>
      <c r="E22" s="53">
        <v>365.688</v>
      </c>
      <c r="F22" s="53">
        <v>635.114</v>
      </c>
      <c r="G22" s="53">
        <v>0</v>
      </c>
      <c r="H22" s="53">
        <v>112.859</v>
      </c>
      <c r="I22" s="53">
        <v>81.288</v>
      </c>
      <c r="J22" s="53">
        <v>243.395</v>
      </c>
      <c r="K22" s="53">
        <v>40.997</v>
      </c>
      <c r="L22" s="53">
        <v>0</v>
      </c>
      <c r="M22" s="53">
        <v>853.581</v>
      </c>
    </row>
    <row r="23" spans="1:13" ht="12.75">
      <c r="A23" s="55" t="s">
        <v>24</v>
      </c>
      <c r="B23" s="53">
        <v>77915</v>
      </c>
      <c r="C23" s="53">
        <v>37625.537</v>
      </c>
      <c r="D23" s="53">
        <v>35665.386</v>
      </c>
      <c r="E23" s="53">
        <v>355.835</v>
      </c>
      <c r="F23" s="53">
        <v>674.38</v>
      </c>
      <c r="G23" s="53">
        <v>0</v>
      </c>
      <c r="H23" s="53">
        <v>154.956</v>
      </c>
      <c r="I23" s="53">
        <v>112.145</v>
      </c>
      <c r="J23" s="53">
        <v>289.812</v>
      </c>
      <c r="K23" s="53">
        <v>47.203</v>
      </c>
      <c r="L23" s="53">
        <v>0</v>
      </c>
      <c r="M23" s="53">
        <v>326.017</v>
      </c>
    </row>
    <row r="24" spans="1:13" ht="12.75">
      <c r="A24" s="55" t="s">
        <v>25</v>
      </c>
      <c r="B24" s="53">
        <v>66638</v>
      </c>
      <c r="C24" s="53">
        <v>33748.8</v>
      </c>
      <c r="D24" s="53">
        <v>31887.325</v>
      </c>
      <c r="E24" s="53">
        <v>350.229</v>
      </c>
      <c r="F24" s="53">
        <v>688.166</v>
      </c>
      <c r="G24" s="53">
        <v>0</v>
      </c>
      <c r="H24" s="53">
        <v>148.468</v>
      </c>
      <c r="I24" s="53">
        <v>206.416</v>
      </c>
      <c r="J24" s="53">
        <v>284.282</v>
      </c>
      <c r="K24" s="53">
        <v>77.98</v>
      </c>
      <c r="L24" s="53">
        <v>0</v>
      </c>
      <c r="M24" s="53">
        <v>104.403</v>
      </c>
    </row>
    <row r="25" spans="1:13" ht="12.75">
      <c r="A25" s="55" t="s">
        <v>26</v>
      </c>
      <c r="B25" s="53">
        <v>322728</v>
      </c>
      <c r="C25" s="53">
        <v>157964.095</v>
      </c>
      <c r="D25" s="53">
        <v>137204.715</v>
      </c>
      <c r="E25" s="53">
        <v>1835.951</v>
      </c>
      <c r="F25" s="53">
        <v>8379.631</v>
      </c>
      <c r="G25" s="53">
        <v>0</v>
      </c>
      <c r="H25" s="53">
        <v>1976.929</v>
      </c>
      <c r="I25" s="53">
        <v>4478.221</v>
      </c>
      <c r="J25" s="53">
        <v>2351.313</v>
      </c>
      <c r="K25" s="53">
        <v>1640.179</v>
      </c>
      <c r="L25" s="53">
        <v>0</v>
      </c>
      <c r="M25" s="53">
        <v>52.911</v>
      </c>
    </row>
    <row r="26" spans="1:13" ht="12.75">
      <c r="A26" s="55" t="s">
        <v>27</v>
      </c>
      <c r="B26" s="53">
        <v>46963</v>
      </c>
      <c r="C26" s="53">
        <v>15701.885</v>
      </c>
      <c r="D26" s="53">
        <v>0</v>
      </c>
      <c r="E26" s="195" t="s">
        <v>455</v>
      </c>
      <c r="F26" s="53">
        <v>8048.29</v>
      </c>
      <c r="G26" s="53">
        <v>0</v>
      </c>
      <c r="H26" s="53">
        <v>738.735</v>
      </c>
      <c r="I26" s="53">
        <v>2188.347</v>
      </c>
      <c r="J26" s="53">
        <v>575.699</v>
      </c>
      <c r="K26" s="53">
        <v>4143.286</v>
      </c>
      <c r="L26" s="53">
        <v>0</v>
      </c>
      <c r="M26" s="53">
        <v>0</v>
      </c>
    </row>
    <row r="27" spans="1:13" ht="12.75">
      <c r="A27" s="56" t="s">
        <v>28</v>
      </c>
      <c r="B27" s="57">
        <v>16131</v>
      </c>
      <c r="C27" s="57">
        <v>72857.992</v>
      </c>
      <c r="D27" s="57">
        <v>0</v>
      </c>
      <c r="E27" s="57">
        <v>0</v>
      </c>
      <c r="F27" s="57">
        <v>32643.464</v>
      </c>
      <c r="G27" s="57">
        <v>0</v>
      </c>
      <c r="H27" s="57">
        <v>314.573</v>
      </c>
      <c r="I27" s="57">
        <v>5366.355</v>
      </c>
      <c r="J27" s="57">
        <v>181.404</v>
      </c>
      <c r="K27" s="57">
        <v>34352.195</v>
      </c>
      <c r="L27" s="57">
        <v>0</v>
      </c>
      <c r="M27" s="57">
        <v>0</v>
      </c>
    </row>
    <row r="28" spans="1:13" ht="12.75">
      <c r="A28" s="63"/>
      <c r="B28" s="64"/>
      <c r="C28" s="64"/>
      <c r="D28" s="64"/>
      <c r="E28" s="64"/>
      <c r="F28" s="64"/>
      <c r="G28" s="64"/>
      <c r="H28" s="64"/>
      <c r="I28" s="64"/>
      <c r="J28" s="64"/>
      <c r="K28" s="64"/>
      <c r="L28" s="64"/>
      <c r="M28" s="64"/>
    </row>
    <row r="29" spans="1:26" s="18" customFormat="1" ht="12.75">
      <c r="A29" s="63"/>
      <c r="B29" s="64"/>
      <c r="C29" s="64"/>
      <c r="D29" s="64"/>
      <c r="E29" s="64"/>
      <c r="F29" s="64"/>
      <c r="G29" s="64"/>
      <c r="H29" s="64"/>
      <c r="I29" s="64"/>
      <c r="J29" s="64"/>
      <c r="K29" s="64"/>
      <c r="L29" s="64"/>
      <c r="M29" s="64"/>
      <c r="N29" s="9"/>
      <c r="O29" s="9"/>
      <c r="P29" s="9"/>
      <c r="Q29" s="9"/>
      <c r="R29" s="9"/>
      <c r="S29" s="9"/>
      <c r="T29" s="9"/>
      <c r="U29" s="9"/>
      <c r="V29" s="9"/>
      <c r="W29" s="9"/>
      <c r="X29" s="9"/>
      <c r="Y29" s="9"/>
      <c r="Z29" s="9"/>
    </row>
    <row r="30" spans="1:13" ht="18.75" customHeight="1">
      <c r="A30" s="68" t="s">
        <v>163</v>
      </c>
      <c r="B30" s="64"/>
      <c r="C30" s="64"/>
      <c r="D30" s="64"/>
      <c r="E30" s="64"/>
      <c r="F30" s="64"/>
      <c r="G30" s="64"/>
      <c r="H30" s="64"/>
      <c r="I30" s="64"/>
      <c r="J30" s="64"/>
      <c r="K30" s="64"/>
      <c r="L30" s="64"/>
      <c r="M30" s="64"/>
    </row>
    <row r="31" spans="1:13" ht="12.75" customHeight="1">
      <c r="A31" s="12"/>
      <c r="B31" s="64"/>
      <c r="C31" s="64"/>
      <c r="D31" s="64"/>
      <c r="E31" s="64"/>
      <c r="F31" s="64"/>
      <c r="G31" s="64"/>
      <c r="H31" s="64"/>
      <c r="I31" s="64"/>
      <c r="J31" s="64"/>
      <c r="K31" s="64"/>
      <c r="L31" s="64"/>
      <c r="M31" s="64"/>
    </row>
    <row r="32" spans="1:13" ht="12.75" customHeight="1">
      <c r="A32" s="58"/>
      <c r="B32" s="73"/>
      <c r="C32" s="73"/>
      <c r="D32" s="73"/>
      <c r="E32" s="73"/>
      <c r="F32" s="73"/>
      <c r="G32" s="73"/>
      <c r="H32" s="73"/>
      <c r="I32" s="73"/>
      <c r="J32" s="73"/>
      <c r="K32" s="73"/>
      <c r="L32" s="73"/>
      <c r="M32" s="73"/>
    </row>
    <row r="33" spans="1:13" ht="12.75" customHeight="1">
      <c r="A33" s="52" t="s">
        <v>29</v>
      </c>
      <c r="B33" s="53">
        <v>377952</v>
      </c>
      <c r="C33" s="53">
        <v>60117.794</v>
      </c>
      <c r="D33" s="53">
        <v>43635.762</v>
      </c>
      <c r="E33" s="53">
        <v>148.823</v>
      </c>
      <c r="F33" s="53">
        <v>136.47</v>
      </c>
      <c r="G33" s="53">
        <v>229.729</v>
      </c>
      <c r="H33" s="53">
        <v>4.368</v>
      </c>
      <c r="I33" s="53">
        <v>3.578</v>
      </c>
      <c r="J33" s="53">
        <v>11.568</v>
      </c>
      <c r="K33" s="53">
        <v>12.182</v>
      </c>
      <c r="L33" s="53">
        <v>13448.58</v>
      </c>
      <c r="M33" s="53">
        <v>2485.89</v>
      </c>
    </row>
    <row r="34" spans="1:13" ht="12.75" customHeight="1">
      <c r="A34" s="52" t="s">
        <v>30</v>
      </c>
      <c r="B34" s="53">
        <v>377931</v>
      </c>
      <c r="C34" s="53">
        <v>154261.246</v>
      </c>
      <c r="D34" s="53">
        <v>115234.73</v>
      </c>
      <c r="E34" s="53">
        <v>428.405</v>
      </c>
      <c r="F34" s="53">
        <v>501.928</v>
      </c>
      <c r="G34" s="53">
        <v>446.805</v>
      </c>
      <c r="H34" s="53">
        <v>37.285</v>
      </c>
      <c r="I34" s="53">
        <v>19.454</v>
      </c>
      <c r="J34" s="53">
        <v>115.849</v>
      </c>
      <c r="K34" s="53">
        <v>34.945</v>
      </c>
      <c r="L34" s="53">
        <v>24857.699</v>
      </c>
      <c r="M34" s="53">
        <v>12584.128</v>
      </c>
    </row>
    <row r="35" spans="1:13" ht="12.75">
      <c r="A35" s="52" t="s">
        <v>31</v>
      </c>
      <c r="B35" s="53">
        <v>377944</v>
      </c>
      <c r="C35" s="53">
        <v>158321.204</v>
      </c>
      <c r="D35" s="53">
        <v>137350.182</v>
      </c>
      <c r="E35" s="53">
        <v>741.045</v>
      </c>
      <c r="F35" s="53">
        <v>1176.387</v>
      </c>
      <c r="G35" s="53">
        <v>165.761</v>
      </c>
      <c r="H35" s="53">
        <v>120.131</v>
      </c>
      <c r="I35" s="53">
        <v>65.962</v>
      </c>
      <c r="J35" s="53">
        <v>345.439</v>
      </c>
      <c r="K35" s="53">
        <v>55.331</v>
      </c>
      <c r="L35" s="53">
        <v>6967.15</v>
      </c>
      <c r="M35" s="53">
        <v>11333.444</v>
      </c>
    </row>
    <row r="36" spans="1:13" ht="12.75">
      <c r="A36" s="52" t="s">
        <v>32</v>
      </c>
      <c r="B36" s="53">
        <v>377951</v>
      </c>
      <c r="C36" s="53">
        <v>176832.002</v>
      </c>
      <c r="D36" s="53">
        <v>166492.13</v>
      </c>
      <c r="E36" s="53">
        <v>1531.966</v>
      </c>
      <c r="F36" s="53">
        <v>2906.065</v>
      </c>
      <c r="G36" s="53">
        <v>0</v>
      </c>
      <c r="H36" s="53">
        <v>558.56</v>
      </c>
      <c r="I36" s="53">
        <v>517.314</v>
      </c>
      <c r="J36" s="53">
        <v>1181.872</v>
      </c>
      <c r="K36" s="53">
        <v>169.853</v>
      </c>
      <c r="L36" s="53">
        <v>0</v>
      </c>
      <c r="M36" s="53">
        <v>3461.172</v>
      </c>
    </row>
    <row r="37" spans="1:13" ht="12.75">
      <c r="A37" s="52" t="s">
        <v>33</v>
      </c>
      <c r="B37" s="53">
        <v>283456</v>
      </c>
      <c r="C37" s="53">
        <v>149692.045</v>
      </c>
      <c r="D37" s="53">
        <v>133823.116</v>
      </c>
      <c r="E37" s="53">
        <v>1798.265</v>
      </c>
      <c r="F37" s="53">
        <v>6210.374</v>
      </c>
      <c r="G37" s="53">
        <v>0</v>
      </c>
      <c r="H37" s="53">
        <v>1587.171</v>
      </c>
      <c r="I37" s="53">
        <v>3206.624</v>
      </c>
      <c r="J37" s="53">
        <v>2002.582</v>
      </c>
      <c r="K37" s="53">
        <v>986.599</v>
      </c>
      <c r="L37" s="53">
        <v>0</v>
      </c>
      <c r="M37" s="53">
        <v>46.588</v>
      </c>
    </row>
    <row r="38" spans="1:13" ht="12.75">
      <c r="A38" s="52" t="s">
        <v>34</v>
      </c>
      <c r="B38" s="53">
        <v>75589</v>
      </c>
      <c r="C38" s="53">
        <v>18824.922</v>
      </c>
      <c r="D38" s="53">
        <v>0</v>
      </c>
      <c r="E38" s="53">
        <v>0.152</v>
      </c>
      <c r="F38" s="53">
        <v>9350.654</v>
      </c>
      <c r="G38" s="53">
        <v>0</v>
      </c>
      <c r="H38" s="53">
        <v>1059.437</v>
      </c>
      <c r="I38" s="53">
        <v>3285.626</v>
      </c>
      <c r="J38" s="53">
        <v>857.413</v>
      </c>
      <c r="K38" s="53">
        <v>4257.861</v>
      </c>
      <c r="L38" s="53">
        <v>0</v>
      </c>
      <c r="M38" s="53">
        <v>0</v>
      </c>
    </row>
    <row r="39" spans="1:13" ht="12.75">
      <c r="A39" s="144" t="s">
        <v>35</v>
      </c>
      <c r="B39" s="57">
        <v>18897</v>
      </c>
      <c r="C39" s="57">
        <v>74383.071</v>
      </c>
      <c r="D39" s="57">
        <v>0</v>
      </c>
      <c r="E39" s="57">
        <v>0</v>
      </c>
      <c r="F39" s="57">
        <v>33428.066</v>
      </c>
      <c r="G39" s="57">
        <v>0</v>
      </c>
      <c r="H39" s="57">
        <v>363.058</v>
      </c>
      <c r="I39" s="57">
        <v>5481.869</v>
      </c>
      <c r="J39" s="57">
        <v>213.004</v>
      </c>
      <c r="K39" s="57">
        <v>34889.756</v>
      </c>
      <c r="L39" s="57">
        <v>0</v>
      </c>
      <c r="M39" s="57">
        <v>0</v>
      </c>
    </row>
    <row r="40" spans="1:13" ht="12.75">
      <c r="A40" s="78"/>
      <c r="B40" s="64"/>
      <c r="C40" s="64"/>
      <c r="D40" s="64"/>
      <c r="E40" s="64"/>
      <c r="F40" s="64"/>
      <c r="G40" s="64"/>
      <c r="H40" s="64"/>
      <c r="I40" s="64"/>
      <c r="J40" s="64"/>
      <c r="K40" s="64"/>
      <c r="L40" s="64"/>
      <c r="M40" s="64"/>
    </row>
    <row r="41" spans="1:13" ht="12.75">
      <c r="A41" s="78"/>
      <c r="B41" s="64"/>
      <c r="C41" s="64"/>
      <c r="D41" s="64"/>
      <c r="E41" s="64"/>
      <c r="F41" s="64"/>
      <c r="G41" s="64"/>
      <c r="H41" s="64"/>
      <c r="I41" s="64"/>
      <c r="J41" s="64"/>
      <c r="K41" s="64"/>
      <c r="L41" s="64"/>
      <c r="M41" s="64"/>
    </row>
    <row r="42" spans="1:26" s="33" customFormat="1" ht="18.75" customHeight="1">
      <c r="A42" s="79" t="s">
        <v>36</v>
      </c>
      <c r="B42" s="80">
        <v>1889720</v>
      </c>
      <c r="C42" s="80">
        <v>792432.284</v>
      </c>
      <c r="D42" s="80">
        <v>596535.92</v>
      </c>
      <c r="E42" s="80">
        <v>4648.656</v>
      </c>
      <c r="F42" s="80">
        <v>53709.944</v>
      </c>
      <c r="G42" s="80">
        <v>842.295</v>
      </c>
      <c r="H42" s="80">
        <v>3730.01</v>
      </c>
      <c r="I42" s="80">
        <v>12580.427</v>
      </c>
      <c r="J42" s="80">
        <v>4727.727</v>
      </c>
      <c r="K42" s="80">
        <v>40406.527</v>
      </c>
      <c r="L42" s="80">
        <v>45273.429</v>
      </c>
      <c r="M42" s="80">
        <v>29911.222</v>
      </c>
      <c r="N42" s="82"/>
      <c r="O42" s="99"/>
      <c r="P42" s="99"/>
      <c r="Q42" s="82"/>
      <c r="R42" s="82"/>
      <c r="S42" s="82"/>
      <c r="T42" s="82"/>
      <c r="U42" s="82"/>
      <c r="V42" s="82"/>
      <c r="W42" s="82"/>
      <c r="X42" s="82"/>
      <c r="Y42" s="82"/>
      <c r="Z42" s="82"/>
    </row>
    <row r="43" spans="1:26" s="33" customFormat="1" ht="18.75" customHeight="1">
      <c r="A43" s="83" t="s">
        <v>453</v>
      </c>
      <c r="B43" s="164"/>
      <c r="C43" s="164"/>
      <c r="D43" s="164"/>
      <c r="E43" s="164"/>
      <c r="F43" s="164"/>
      <c r="G43" s="164"/>
      <c r="H43" s="164"/>
      <c r="I43" s="164"/>
      <c r="J43" s="164"/>
      <c r="K43" s="164"/>
      <c r="L43" s="164"/>
      <c r="M43" s="164"/>
      <c r="N43" s="82"/>
      <c r="O43" s="99"/>
      <c r="P43" s="99"/>
      <c r="Q43" s="82"/>
      <c r="R43" s="82"/>
      <c r="S43" s="82"/>
      <c r="T43" s="82"/>
      <c r="U43" s="82"/>
      <c r="V43" s="82"/>
      <c r="W43" s="82"/>
      <c r="X43" s="82"/>
      <c r="Y43" s="82"/>
      <c r="Z43" s="82"/>
    </row>
    <row r="44" ht="12.75">
      <c r="A44" s="83" t="s">
        <v>454</v>
      </c>
    </row>
    <row r="45" spans="1:26" s="39" customFormat="1" ht="12.75">
      <c r="A45" s="84" t="s">
        <v>37</v>
      </c>
      <c r="B45" s="84"/>
      <c r="C45" s="84"/>
      <c r="D45" s="84"/>
      <c r="E45" s="84"/>
      <c r="F45" s="84"/>
      <c r="G45" s="84"/>
      <c r="H45" s="84"/>
      <c r="I45" s="84"/>
      <c r="J45" s="84"/>
      <c r="K45" s="84"/>
      <c r="L45" s="84"/>
      <c r="M45" s="84"/>
      <c r="N45" s="84"/>
      <c r="O45" s="84"/>
      <c r="P45" s="84"/>
      <c r="Q45" s="84"/>
      <c r="R45" s="84"/>
      <c r="S45" s="84"/>
      <c r="T45" s="84"/>
      <c r="U45" s="84"/>
      <c r="V45" s="84"/>
      <c r="W45" s="84"/>
      <c r="X45" s="84"/>
      <c r="Y45" s="84"/>
      <c r="Z45" s="84"/>
    </row>
    <row r="46" spans="1:26" s="39" customFormat="1" ht="12.75">
      <c r="A46" s="84" t="s">
        <v>458</v>
      </c>
      <c r="B46" s="84"/>
      <c r="C46" s="84"/>
      <c r="D46" s="84"/>
      <c r="E46" s="84"/>
      <c r="F46" s="84"/>
      <c r="G46" s="84"/>
      <c r="H46" s="84"/>
      <c r="I46" s="84"/>
      <c r="J46" s="84"/>
      <c r="K46" s="84"/>
      <c r="L46" s="84"/>
      <c r="M46" s="84"/>
      <c r="N46" s="84"/>
      <c r="O46" s="84"/>
      <c r="P46" s="84"/>
      <c r="Q46" s="84"/>
      <c r="R46" s="84"/>
      <c r="S46" s="84"/>
      <c r="T46" s="84"/>
      <c r="U46" s="84"/>
      <c r="V46" s="84"/>
      <c r="W46" s="84"/>
      <c r="X46" s="84"/>
      <c r="Y46" s="84"/>
      <c r="Z46" s="84"/>
    </row>
  </sheetData>
  <sheetProtection/>
  <mergeCells count="16">
    <mergeCell ref="J6:J7"/>
    <mergeCell ref="A6:A7"/>
    <mergeCell ref="I6:I7"/>
    <mergeCell ref="F6:F7"/>
    <mergeCell ref="H6:H7"/>
    <mergeCell ref="G6:G7"/>
    <mergeCell ref="A4:D4"/>
    <mergeCell ref="E6:E7"/>
    <mergeCell ref="L6:L7"/>
    <mergeCell ref="M6:M7"/>
    <mergeCell ref="K6:K7"/>
    <mergeCell ref="B6:B7"/>
    <mergeCell ref="C6:C7"/>
    <mergeCell ref="D6:D7"/>
    <mergeCell ref="D5:K5"/>
    <mergeCell ref="L5:M5"/>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3" r:id="rId1"/>
</worksheet>
</file>

<file path=xl/worksheets/sheet4.xml><?xml version="1.0" encoding="utf-8"?>
<worksheet xmlns="http://schemas.openxmlformats.org/spreadsheetml/2006/main" xmlns:r="http://schemas.openxmlformats.org/officeDocument/2006/relationships">
  <sheetPr codeName="Sheet11">
    <pageSetUpPr fitToPage="1"/>
  </sheetPr>
  <dimension ref="A1:Z45"/>
  <sheetViews>
    <sheetView zoomScale="80" zoomScaleNormal="80" zoomScalePageLayoutView="0" workbookViewId="0" topLeftCell="A1">
      <selection activeCell="A1" sqref="A1"/>
    </sheetView>
  </sheetViews>
  <sheetFormatPr defaultColWidth="9.140625" defaultRowHeight="12.75"/>
  <cols>
    <col min="1" max="1" width="16.00390625" style="83" customWidth="1"/>
    <col min="2" max="2" width="12.57421875" style="83" customWidth="1"/>
    <col min="3" max="3" width="11.28125" style="83" customWidth="1"/>
    <col min="4" max="4" width="11.57421875" style="83" customWidth="1"/>
    <col min="5" max="5" width="8.8515625" style="83" customWidth="1"/>
    <col min="6" max="7" width="11.7109375" style="83" customWidth="1"/>
    <col min="8" max="8" width="10.7109375" style="83" customWidth="1"/>
    <col min="9" max="9" width="13.00390625" style="83" customWidth="1"/>
    <col min="10" max="10" width="9.8515625" style="83" customWidth="1"/>
    <col min="11" max="11" width="8.7109375" style="83" customWidth="1"/>
    <col min="12" max="12" width="9.421875" style="83" customWidth="1"/>
    <col min="13" max="13" width="11.00390625" style="83" customWidth="1"/>
    <col min="14" max="14" width="12.8515625" style="83" customWidth="1"/>
    <col min="15" max="26" width="8.8515625" style="83" customWidth="1"/>
  </cols>
  <sheetData>
    <row r="1" spans="1:14" ht="30" customHeight="1">
      <c r="A1" s="1" t="s">
        <v>119</v>
      </c>
      <c r="B1" s="2"/>
      <c r="C1" s="3"/>
      <c r="D1" s="3"/>
      <c r="E1" s="3"/>
      <c r="F1" s="3"/>
      <c r="G1" s="3"/>
      <c r="H1" s="3"/>
      <c r="I1" s="3"/>
      <c r="J1" s="3"/>
      <c r="K1" s="3"/>
      <c r="L1" s="3"/>
      <c r="M1" s="3"/>
      <c r="N1" s="41" t="s">
        <v>457</v>
      </c>
    </row>
    <row r="2" spans="1:14" ht="21" customHeight="1" thickBot="1">
      <c r="A2" s="104" t="s">
        <v>323</v>
      </c>
      <c r="B2" s="4"/>
      <c r="C2" s="5"/>
      <c r="D2" s="5"/>
      <c r="E2" s="5"/>
      <c r="F2" s="5"/>
      <c r="G2" s="5"/>
      <c r="H2" s="5"/>
      <c r="I2" s="5"/>
      <c r="J2" s="5"/>
      <c r="K2" s="5"/>
      <c r="L2" s="5"/>
      <c r="M2" s="5"/>
      <c r="N2" s="6"/>
    </row>
    <row r="3" spans="1:14" ht="12.75" customHeight="1" thickTop="1">
      <c r="A3" s="7"/>
      <c r="B3" s="8"/>
      <c r="C3" s="9"/>
      <c r="D3" s="9"/>
      <c r="E3" s="9"/>
      <c r="F3" s="9"/>
      <c r="G3" s="9"/>
      <c r="H3" s="9"/>
      <c r="I3" s="9"/>
      <c r="J3" s="9"/>
      <c r="K3" s="9"/>
      <c r="L3" s="9"/>
      <c r="M3" s="9"/>
      <c r="N3" s="10"/>
    </row>
    <row r="4" spans="1:14" ht="18.75" customHeight="1">
      <c r="A4" s="40" t="s">
        <v>0</v>
      </c>
      <c r="B4" s="38"/>
      <c r="C4" s="38"/>
      <c r="D4" s="38"/>
      <c r="E4" s="38"/>
      <c r="F4" s="38"/>
      <c r="G4" s="11"/>
      <c r="H4" s="11"/>
      <c r="I4" s="11"/>
      <c r="J4" s="11"/>
      <c r="K4" s="11"/>
      <c r="L4" s="11"/>
      <c r="M4" s="11"/>
      <c r="N4" s="167"/>
    </row>
    <row r="5" spans="1:14" ht="12.75" customHeight="1">
      <c r="A5" s="12"/>
      <c r="B5" s="9"/>
      <c r="C5" s="9"/>
      <c r="D5" s="9"/>
      <c r="E5" s="9"/>
      <c r="F5" s="9"/>
      <c r="G5" s="9"/>
      <c r="H5" s="9"/>
      <c r="I5" s="9"/>
      <c r="J5" s="9"/>
      <c r="K5" s="9"/>
      <c r="L5" s="9"/>
      <c r="M5" s="9"/>
      <c r="N5" s="10"/>
    </row>
    <row r="6" spans="1:26" s="13" customFormat="1" ht="21" customHeight="1">
      <c r="A6" s="225" t="s">
        <v>114</v>
      </c>
      <c r="B6" s="223" t="s">
        <v>1</v>
      </c>
      <c r="C6" s="223" t="s">
        <v>2</v>
      </c>
      <c r="D6" s="223" t="s">
        <v>3</v>
      </c>
      <c r="E6" s="179" t="s">
        <v>4</v>
      </c>
      <c r="F6" s="180"/>
      <c r="G6" s="181"/>
      <c r="H6" s="223" t="s">
        <v>5</v>
      </c>
      <c r="I6" s="223" t="s">
        <v>186</v>
      </c>
      <c r="J6" s="223" t="s">
        <v>184</v>
      </c>
      <c r="K6" s="223" t="s">
        <v>6</v>
      </c>
      <c r="L6" s="223" t="s">
        <v>185</v>
      </c>
      <c r="M6" s="223" t="s">
        <v>187</v>
      </c>
      <c r="N6" s="223" t="s">
        <v>188</v>
      </c>
      <c r="O6" s="168"/>
      <c r="P6" s="168"/>
      <c r="Q6" s="168"/>
      <c r="R6" s="168"/>
      <c r="S6" s="168"/>
      <c r="T6" s="168"/>
      <c r="U6" s="168"/>
      <c r="V6" s="168"/>
      <c r="W6" s="168"/>
      <c r="X6" s="168"/>
      <c r="Y6" s="168"/>
      <c r="Z6" s="168"/>
    </row>
    <row r="7" spans="1:26" s="13" customFormat="1" ht="39.75" customHeight="1">
      <c r="A7" s="224"/>
      <c r="B7" s="224"/>
      <c r="C7" s="224"/>
      <c r="D7" s="224"/>
      <c r="E7" s="169" t="s">
        <v>7</v>
      </c>
      <c r="F7" s="170" t="s">
        <v>8</v>
      </c>
      <c r="G7" s="101" t="s">
        <v>9</v>
      </c>
      <c r="H7" s="224"/>
      <c r="I7" s="224"/>
      <c r="J7" s="224"/>
      <c r="K7" s="224"/>
      <c r="L7" s="224"/>
      <c r="M7" s="224"/>
      <c r="N7" s="224"/>
      <c r="O7" s="168"/>
      <c r="P7" s="168"/>
      <c r="Q7" s="168"/>
      <c r="R7" s="168"/>
      <c r="S7" s="168"/>
      <c r="T7" s="168"/>
      <c r="U7" s="168"/>
      <c r="V7" s="168"/>
      <c r="W7" s="168"/>
      <c r="X7" s="168"/>
      <c r="Y7" s="168"/>
      <c r="Z7" s="168"/>
    </row>
    <row r="8" spans="1:14" ht="12.75">
      <c r="A8" s="171"/>
      <c r="B8" s="51"/>
      <c r="C8" s="51"/>
      <c r="D8" s="51"/>
      <c r="E8" s="51"/>
      <c r="F8" s="51"/>
      <c r="G8" s="51"/>
      <c r="H8" s="51"/>
      <c r="I8" s="51"/>
      <c r="J8" s="51"/>
      <c r="K8" s="51"/>
      <c r="L8" s="51"/>
      <c r="M8" s="51"/>
      <c r="N8" s="51"/>
    </row>
    <row r="9" spans="1:14" ht="12.75">
      <c r="A9" s="52" t="s">
        <v>10</v>
      </c>
      <c r="B9" s="53">
        <v>32041</v>
      </c>
      <c r="C9" s="86">
        <v>1.8</v>
      </c>
      <c r="D9" s="53">
        <v>-88761.9</v>
      </c>
      <c r="E9" s="53">
        <v>3325.8</v>
      </c>
      <c r="F9" s="53">
        <v>7.5</v>
      </c>
      <c r="G9" s="53">
        <v>4265.4</v>
      </c>
      <c r="H9" s="53">
        <v>6451.4</v>
      </c>
      <c r="I9" s="53">
        <v>130.1</v>
      </c>
      <c r="J9" s="53">
        <v>11.3</v>
      </c>
      <c r="K9" s="53">
        <v>7.7</v>
      </c>
      <c r="L9" s="53">
        <v>9.2</v>
      </c>
      <c r="M9" s="86">
        <v>-0.010364807423004689</v>
      </c>
      <c r="N9" s="86">
        <v>7.071483474250575</v>
      </c>
    </row>
    <row r="10" spans="1:14" ht="12.75">
      <c r="A10" s="55" t="s">
        <v>11</v>
      </c>
      <c r="B10" s="53">
        <v>200657</v>
      </c>
      <c r="C10" s="86">
        <v>1.3</v>
      </c>
      <c r="D10" s="53">
        <v>1989.9</v>
      </c>
      <c r="E10" s="53">
        <v>69.3</v>
      </c>
      <c r="F10" s="53">
        <v>19.5</v>
      </c>
      <c r="G10" s="53">
        <v>379.1</v>
      </c>
      <c r="H10" s="53">
        <v>2273.4</v>
      </c>
      <c r="I10" s="53">
        <v>822.3</v>
      </c>
      <c r="J10" s="53">
        <v>45.1</v>
      </c>
      <c r="K10" s="53">
        <v>23.4</v>
      </c>
      <c r="L10" s="53">
        <v>28.1</v>
      </c>
      <c r="M10" s="86">
        <v>1.4121312628775315</v>
      </c>
      <c r="N10" s="86">
        <v>3.417244314726986</v>
      </c>
    </row>
    <row r="11" spans="1:14" ht="12.75">
      <c r="A11" s="55" t="s">
        <v>12</v>
      </c>
      <c r="B11" s="53">
        <v>149131</v>
      </c>
      <c r="C11" s="86">
        <v>1.2</v>
      </c>
      <c r="D11" s="53">
        <v>7449.2</v>
      </c>
      <c r="E11" s="53">
        <v>21.5</v>
      </c>
      <c r="F11" s="53">
        <v>56.1</v>
      </c>
      <c r="G11" s="53">
        <v>368.4</v>
      </c>
      <c r="H11" s="53">
        <v>3255.7</v>
      </c>
      <c r="I11" s="53">
        <v>4469.3</v>
      </c>
      <c r="J11" s="53">
        <v>256.1</v>
      </c>
      <c r="K11" s="53">
        <v>143.3</v>
      </c>
      <c r="L11" s="53">
        <v>139.4</v>
      </c>
      <c r="M11" s="86">
        <v>1.871341889061913</v>
      </c>
      <c r="N11" s="86">
        <v>3.1190566755420313</v>
      </c>
    </row>
    <row r="12" spans="1:14" ht="12.75">
      <c r="A12" s="55" t="s">
        <v>13</v>
      </c>
      <c r="B12" s="53">
        <v>140667</v>
      </c>
      <c r="C12" s="86">
        <v>1.4</v>
      </c>
      <c r="D12" s="53">
        <v>12452.9</v>
      </c>
      <c r="E12" s="53">
        <v>26.9</v>
      </c>
      <c r="F12" s="53">
        <v>110.6</v>
      </c>
      <c r="G12" s="53">
        <v>530.1</v>
      </c>
      <c r="H12" s="53">
        <v>3942.3</v>
      </c>
      <c r="I12" s="53">
        <v>8450.2</v>
      </c>
      <c r="J12" s="53">
        <v>536.5</v>
      </c>
      <c r="K12" s="53">
        <v>258.1</v>
      </c>
      <c r="L12" s="53">
        <v>330.5</v>
      </c>
      <c r="M12" s="86">
        <v>2.654000273028773</v>
      </c>
      <c r="N12" s="86">
        <v>3.9111500319519066</v>
      </c>
    </row>
    <row r="13" spans="1:14" ht="12.75">
      <c r="A13" s="55" t="s">
        <v>14</v>
      </c>
      <c r="B13" s="53">
        <v>128835</v>
      </c>
      <c r="C13" s="86">
        <v>1.5</v>
      </c>
      <c r="D13" s="53">
        <v>17462.7</v>
      </c>
      <c r="E13" s="53">
        <v>26.4</v>
      </c>
      <c r="F13" s="53">
        <v>330.3</v>
      </c>
      <c r="G13" s="53">
        <v>776.8</v>
      </c>
      <c r="H13" s="53">
        <v>4204.2</v>
      </c>
      <c r="I13" s="53">
        <v>12573.1</v>
      </c>
      <c r="J13" s="53">
        <v>868.1</v>
      </c>
      <c r="K13" s="53">
        <v>344</v>
      </c>
      <c r="L13" s="53">
        <v>579.8</v>
      </c>
      <c r="M13" s="86">
        <v>3.3202196682070926</v>
      </c>
      <c r="N13" s="86">
        <v>4.611432343654309</v>
      </c>
    </row>
    <row r="14" spans="1:14" ht="12.75">
      <c r="A14" s="55" t="s">
        <v>15</v>
      </c>
      <c r="B14" s="53">
        <v>126268</v>
      </c>
      <c r="C14" s="86">
        <v>1.6</v>
      </c>
      <c r="D14" s="53">
        <v>22513.4</v>
      </c>
      <c r="E14" s="53">
        <v>27.8</v>
      </c>
      <c r="F14" s="53">
        <v>607.5</v>
      </c>
      <c r="G14" s="53">
        <v>1199.6</v>
      </c>
      <c r="H14" s="53">
        <v>4428.4</v>
      </c>
      <c r="I14" s="53">
        <v>16692.6</v>
      </c>
      <c r="J14" s="53">
        <v>1208.8</v>
      </c>
      <c r="K14" s="53">
        <v>388.4</v>
      </c>
      <c r="L14" s="53">
        <v>860.5</v>
      </c>
      <c r="M14" s="86">
        <v>3.8221681309797715</v>
      </c>
      <c r="N14" s="86">
        <v>5.154978852904881</v>
      </c>
    </row>
    <row r="15" spans="1:14" ht="12.75">
      <c r="A15" s="55" t="s">
        <v>16</v>
      </c>
      <c r="B15" s="53">
        <v>125459</v>
      </c>
      <c r="C15" s="86">
        <v>1.7</v>
      </c>
      <c r="D15" s="53">
        <v>27486.8</v>
      </c>
      <c r="E15" s="53">
        <v>36.3</v>
      </c>
      <c r="F15" s="53">
        <v>938.4</v>
      </c>
      <c r="G15" s="53">
        <v>1503.4</v>
      </c>
      <c r="H15" s="53">
        <v>4540.5</v>
      </c>
      <c r="I15" s="53">
        <v>20876.4</v>
      </c>
      <c r="J15" s="53">
        <v>1571.2</v>
      </c>
      <c r="K15" s="53">
        <v>409.9</v>
      </c>
      <c r="L15" s="53">
        <v>1188.3</v>
      </c>
      <c r="M15" s="86">
        <v>4.323166028784726</v>
      </c>
      <c r="N15" s="86">
        <v>5.692073345979192</v>
      </c>
    </row>
    <row r="16" spans="1:14" ht="12.75">
      <c r="A16" s="55" t="s">
        <v>17</v>
      </c>
      <c r="B16" s="53">
        <v>117734</v>
      </c>
      <c r="C16" s="86">
        <v>1.7</v>
      </c>
      <c r="D16" s="53">
        <v>32453.9</v>
      </c>
      <c r="E16" s="53">
        <v>30.5</v>
      </c>
      <c r="F16" s="53">
        <v>1323.9</v>
      </c>
      <c r="G16" s="53">
        <v>1745.4</v>
      </c>
      <c r="H16" s="53">
        <v>4773</v>
      </c>
      <c r="I16" s="53">
        <v>24960.9</v>
      </c>
      <c r="J16" s="53">
        <v>1927.1</v>
      </c>
      <c r="K16" s="53">
        <v>419.8</v>
      </c>
      <c r="L16" s="53">
        <v>1526</v>
      </c>
      <c r="M16" s="86">
        <v>4.702054298558879</v>
      </c>
      <c r="N16" s="86">
        <v>6.113561610358601</v>
      </c>
    </row>
    <row r="17" spans="1:14" ht="12.75">
      <c r="A17" s="55" t="s">
        <v>18</v>
      </c>
      <c r="B17" s="53">
        <v>104696</v>
      </c>
      <c r="C17" s="86">
        <v>1.8</v>
      </c>
      <c r="D17" s="53">
        <v>37440.6</v>
      </c>
      <c r="E17" s="53">
        <v>38.6</v>
      </c>
      <c r="F17" s="53">
        <v>1724.6</v>
      </c>
      <c r="G17" s="53">
        <v>2010.4</v>
      </c>
      <c r="H17" s="53">
        <v>5135.6</v>
      </c>
      <c r="I17" s="53">
        <v>28860.6</v>
      </c>
      <c r="J17" s="53">
        <v>2269.9</v>
      </c>
      <c r="K17" s="53">
        <v>419.1</v>
      </c>
      <c r="L17" s="53">
        <v>1862.7</v>
      </c>
      <c r="M17" s="86">
        <v>4.975080527555648</v>
      </c>
      <c r="N17" s="86">
        <v>6.454127772811377</v>
      </c>
    </row>
    <row r="18" spans="1:14" ht="12.75">
      <c r="A18" s="55" t="s">
        <v>19</v>
      </c>
      <c r="B18" s="53">
        <v>90788</v>
      </c>
      <c r="C18" s="86">
        <v>1.8</v>
      </c>
      <c r="D18" s="53">
        <v>42438.5</v>
      </c>
      <c r="E18" s="53">
        <v>46.4</v>
      </c>
      <c r="F18" s="53">
        <v>2134.1</v>
      </c>
      <c r="G18" s="53">
        <v>2603.2</v>
      </c>
      <c r="H18" s="53">
        <v>5697.1</v>
      </c>
      <c r="I18" s="53">
        <v>32321.7</v>
      </c>
      <c r="J18" s="53">
        <v>2574.1</v>
      </c>
      <c r="K18" s="53">
        <v>410.3</v>
      </c>
      <c r="L18" s="53">
        <v>2171.2</v>
      </c>
      <c r="M18" s="86">
        <v>5.1161091933032505</v>
      </c>
      <c r="N18" s="86">
        <v>6.717468449988706</v>
      </c>
    </row>
    <row r="19" spans="1:14" ht="12.75">
      <c r="A19" s="55" t="s">
        <v>20</v>
      </c>
      <c r="B19" s="53">
        <v>80156</v>
      </c>
      <c r="C19" s="86">
        <v>1.9</v>
      </c>
      <c r="D19" s="53">
        <v>47454.7</v>
      </c>
      <c r="E19" s="53">
        <v>59.7</v>
      </c>
      <c r="F19" s="53">
        <v>2526.4</v>
      </c>
      <c r="G19" s="53">
        <v>3139.2</v>
      </c>
      <c r="H19" s="53">
        <v>6376</v>
      </c>
      <c r="I19" s="53">
        <v>35834.9</v>
      </c>
      <c r="J19" s="53">
        <v>2883.9</v>
      </c>
      <c r="K19" s="53">
        <v>407.3</v>
      </c>
      <c r="L19" s="53">
        <v>2481.6</v>
      </c>
      <c r="M19" s="86">
        <v>5.229408256716406</v>
      </c>
      <c r="N19" s="86">
        <v>6.92509257734778</v>
      </c>
    </row>
    <row r="20" spans="1:14" ht="12.75">
      <c r="A20" s="55" t="s">
        <v>21</v>
      </c>
      <c r="B20" s="53">
        <v>137994</v>
      </c>
      <c r="C20" s="86">
        <v>2</v>
      </c>
      <c r="D20" s="53">
        <v>54846</v>
      </c>
      <c r="E20" s="53">
        <v>62.2</v>
      </c>
      <c r="F20" s="53">
        <v>3217.4</v>
      </c>
      <c r="G20" s="53">
        <v>4082.8</v>
      </c>
      <c r="H20" s="53">
        <v>7302.2</v>
      </c>
      <c r="I20" s="53">
        <v>40666.2</v>
      </c>
      <c r="J20" s="53">
        <v>3304.1</v>
      </c>
      <c r="K20" s="53">
        <v>415.9</v>
      </c>
      <c r="L20" s="53">
        <v>2890.4</v>
      </c>
      <c r="M20" s="86">
        <v>5.2700288079349455</v>
      </c>
      <c r="N20" s="86">
        <v>7.107622546488239</v>
      </c>
    </row>
    <row r="21" spans="1:14" ht="12.75">
      <c r="A21" s="55" t="s">
        <v>22</v>
      </c>
      <c r="B21" s="53">
        <v>115522</v>
      </c>
      <c r="C21" s="86">
        <v>2.1</v>
      </c>
      <c r="D21" s="53">
        <v>64859.6</v>
      </c>
      <c r="E21" s="53">
        <v>69.7</v>
      </c>
      <c r="F21" s="53">
        <v>4148.5</v>
      </c>
      <c r="G21" s="53">
        <v>5276.2</v>
      </c>
      <c r="H21" s="53">
        <v>8471.2</v>
      </c>
      <c r="I21" s="53">
        <v>47346.7</v>
      </c>
      <c r="J21" s="53">
        <v>3885</v>
      </c>
      <c r="K21" s="53">
        <v>445.8</v>
      </c>
      <c r="L21" s="53">
        <v>3440.4</v>
      </c>
      <c r="M21" s="86">
        <v>5.304380538887074</v>
      </c>
      <c r="N21" s="86">
        <v>7.26639871416593</v>
      </c>
    </row>
    <row r="22" spans="1:14" ht="12.75">
      <c r="A22" s="55" t="s">
        <v>23</v>
      </c>
      <c r="B22" s="53">
        <v>98608</v>
      </c>
      <c r="C22" s="86">
        <v>2.2</v>
      </c>
      <c r="D22" s="53">
        <v>74862.2</v>
      </c>
      <c r="E22" s="53">
        <v>92.8</v>
      </c>
      <c r="F22" s="53">
        <v>4709.6</v>
      </c>
      <c r="G22" s="53">
        <v>6132.7</v>
      </c>
      <c r="H22" s="53">
        <v>9645</v>
      </c>
      <c r="I22" s="53">
        <v>54704.2</v>
      </c>
      <c r="J22" s="53">
        <v>4527.7</v>
      </c>
      <c r="K22" s="53">
        <v>468.3</v>
      </c>
      <c r="L22" s="53">
        <v>4060</v>
      </c>
      <c r="M22" s="86">
        <v>5.423297739045873</v>
      </c>
      <c r="N22" s="86">
        <v>7.421733614603632</v>
      </c>
    </row>
    <row r="23" spans="1:14" ht="12.75">
      <c r="A23" s="55" t="s">
        <v>24</v>
      </c>
      <c r="B23" s="53">
        <v>84151</v>
      </c>
      <c r="C23" s="86">
        <v>2.3</v>
      </c>
      <c r="D23" s="53">
        <v>84872.2</v>
      </c>
      <c r="E23" s="53">
        <v>111.5</v>
      </c>
      <c r="F23" s="53">
        <v>5309.5</v>
      </c>
      <c r="G23" s="53">
        <v>7324.7</v>
      </c>
      <c r="H23" s="53">
        <v>10732.3</v>
      </c>
      <c r="I23" s="53">
        <v>61998.3</v>
      </c>
      <c r="J23" s="53">
        <v>5167.3</v>
      </c>
      <c r="K23" s="53">
        <v>485.1</v>
      </c>
      <c r="L23" s="53">
        <v>4682.4</v>
      </c>
      <c r="M23" s="86">
        <v>5.517000855403772</v>
      </c>
      <c r="N23" s="86">
        <v>7.552465148237935</v>
      </c>
    </row>
    <row r="24" spans="1:14" ht="12.75">
      <c r="A24" s="55" t="s">
        <v>25</v>
      </c>
      <c r="B24" s="53">
        <v>71667</v>
      </c>
      <c r="C24" s="86">
        <v>2.4</v>
      </c>
      <c r="D24" s="53">
        <v>94871.1</v>
      </c>
      <c r="E24" s="53">
        <v>126.5</v>
      </c>
      <c r="F24" s="53">
        <v>5670.5</v>
      </c>
      <c r="G24" s="53">
        <v>7795.3</v>
      </c>
      <c r="H24" s="53">
        <v>11714.2</v>
      </c>
      <c r="I24" s="53">
        <v>69956.8</v>
      </c>
      <c r="J24" s="53">
        <v>5866.3</v>
      </c>
      <c r="K24" s="53">
        <v>509</v>
      </c>
      <c r="L24" s="53">
        <v>5357.4</v>
      </c>
      <c r="M24" s="86">
        <v>5.647030549872405</v>
      </c>
      <c r="N24" s="86">
        <v>7.658154746929532</v>
      </c>
    </row>
    <row r="25" spans="1:14" ht="12.75">
      <c r="A25" s="55" t="s">
        <v>26</v>
      </c>
      <c r="B25" s="53">
        <v>341170</v>
      </c>
      <c r="C25" s="86">
        <v>2.6</v>
      </c>
      <c r="D25" s="53">
        <v>145274.8</v>
      </c>
      <c r="E25" s="53">
        <v>267.7</v>
      </c>
      <c r="F25" s="53">
        <v>5959.8</v>
      </c>
      <c r="G25" s="53">
        <v>8312.4</v>
      </c>
      <c r="H25" s="53">
        <v>15611.1</v>
      </c>
      <c r="I25" s="53">
        <v>115813</v>
      </c>
      <c r="J25" s="53">
        <v>9951.1</v>
      </c>
      <c r="K25" s="53">
        <v>509.3</v>
      </c>
      <c r="L25" s="53">
        <v>9441.8</v>
      </c>
      <c r="M25" s="86">
        <v>6.499268971631694</v>
      </c>
      <c r="N25" s="86">
        <v>8.152625352939651</v>
      </c>
    </row>
    <row r="26" spans="1:14" ht="12.75">
      <c r="A26" s="55" t="s">
        <v>27</v>
      </c>
      <c r="B26" s="53">
        <v>49548</v>
      </c>
      <c r="C26" s="86">
        <v>2.8</v>
      </c>
      <c r="D26" s="53">
        <v>332917</v>
      </c>
      <c r="E26" s="53">
        <v>1045.7</v>
      </c>
      <c r="F26" s="53">
        <v>1048.6</v>
      </c>
      <c r="G26" s="53">
        <v>8446.9</v>
      </c>
      <c r="H26" s="53">
        <v>25963.2</v>
      </c>
      <c r="I26" s="53">
        <v>298643.2</v>
      </c>
      <c r="J26" s="53">
        <v>26526.4</v>
      </c>
      <c r="K26" s="53">
        <v>499.3</v>
      </c>
      <c r="L26" s="53">
        <v>26027.1</v>
      </c>
      <c r="M26" s="86">
        <v>7.817894550293316</v>
      </c>
      <c r="N26" s="86">
        <v>8.71511556265135</v>
      </c>
    </row>
    <row r="27" spans="1:14" ht="12.75">
      <c r="A27" s="56" t="s">
        <v>28</v>
      </c>
      <c r="B27" s="57">
        <v>17598</v>
      </c>
      <c r="C27" s="87">
        <v>2.8</v>
      </c>
      <c r="D27" s="57">
        <v>1284750.3</v>
      </c>
      <c r="E27" s="57">
        <v>6815.9</v>
      </c>
      <c r="F27" s="172" t="s">
        <v>455</v>
      </c>
      <c r="G27" s="57">
        <v>19819.5</v>
      </c>
      <c r="H27" s="57">
        <v>98516.9</v>
      </c>
      <c r="I27" s="57">
        <v>1174693.5</v>
      </c>
      <c r="J27" s="57">
        <v>108967.4</v>
      </c>
      <c r="K27" s="57">
        <v>5715.3</v>
      </c>
      <c r="L27" s="57">
        <v>103252.1</v>
      </c>
      <c r="M27" s="87">
        <v>8.036744572077549</v>
      </c>
      <c r="N27" s="87">
        <v>8.789705570006134</v>
      </c>
    </row>
    <row r="28" spans="1:14" ht="12.75">
      <c r="A28" s="63"/>
      <c r="B28" s="64"/>
      <c r="C28" s="65"/>
      <c r="D28" s="64"/>
      <c r="E28" s="64"/>
      <c r="F28" s="64"/>
      <c r="G28" s="64"/>
      <c r="H28" s="64"/>
      <c r="I28" s="64"/>
      <c r="J28" s="64"/>
      <c r="K28" s="64"/>
      <c r="L28" s="64"/>
      <c r="M28" s="65"/>
      <c r="N28" s="182"/>
    </row>
    <row r="29" spans="1:26" s="18" customFormat="1" ht="12.75">
      <c r="A29" s="63"/>
      <c r="B29" s="64"/>
      <c r="C29" s="65"/>
      <c r="D29" s="64"/>
      <c r="E29" s="64"/>
      <c r="F29" s="64"/>
      <c r="G29" s="64"/>
      <c r="H29" s="64"/>
      <c r="I29" s="64"/>
      <c r="J29" s="64"/>
      <c r="K29" s="64"/>
      <c r="L29" s="64"/>
      <c r="M29" s="65"/>
      <c r="N29" s="182"/>
      <c r="O29" s="9"/>
      <c r="P29" s="9"/>
      <c r="Q29" s="9"/>
      <c r="R29" s="9"/>
      <c r="S29" s="9"/>
      <c r="T29" s="9"/>
      <c r="U29" s="9"/>
      <c r="V29" s="9"/>
      <c r="W29" s="9"/>
      <c r="X29" s="9"/>
      <c r="Y29" s="9"/>
      <c r="Z29" s="9"/>
    </row>
    <row r="30" spans="1:14" ht="18.75" customHeight="1">
      <c r="A30" s="68" t="s">
        <v>163</v>
      </c>
      <c r="B30" s="64"/>
      <c r="C30" s="65"/>
      <c r="D30" s="64"/>
      <c r="E30" s="64"/>
      <c r="F30" s="64"/>
      <c r="G30" s="64"/>
      <c r="H30" s="64"/>
      <c r="I30" s="64"/>
      <c r="J30" s="64"/>
      <c r="K30" s="64"/>
      <c r="L30" s="64"/>
      <c r="M30" s="65"/>
      <c r="N30" s="182"/>
    </row>
    <row r="31" spans="1:14" ht="12.75" customHeight="1">
      <c r="A31" s="12"/>
      <c r="B31" s="64"/>
      <c r="C31" s="65"/>
      <c r="D31" s="64"/>
      <c r="E31" s="64"/>
      <c r="F31" s="64"/>
      <c r="G31" s="64"/>
      <c r="H31" s="64"/>
      <c r="I31" s="64"/>
      <c r="J31" s="64"/>
      <c r="K31" s="64"/>
      <c r="L31" s="64"/>
      <c r="M31" s="65"/>
      <c r="N31" s="182"/>
    </row>
    <row r="32" spans="1:14" ht="12.75" customHeight="1">
      <c r="A32" s="58"/>
      <c r="B32" s="73"/>
      <c r="C32" s="74"/>
      <c r="D32" s="73"/>
      <c r="E32" s="73"/>
      <c r="F32" s="73"/>
      <c r="G32" s="73"/>
      <c r="H32" s="73"/>
      <c r="I32" s="73"/>
      <c r="J32" s="73"/>
      <c r="K32" s="73"/>
      <c r="L32" s="73"/>
      <c r="M32" s="74"/>
      <c r="N32" s="74"/>
    </row>
    <row r="33" spans="1:14" ht="12.75" customHeight="1">
      <c r="A33" s="52" t="s">
        <v>29</v>
      </c>
      <c r="B33" s="53">
        <v>442524</v>
      </c>
      <c r="C33" s="86">
        <v>1.3</v>
      </c>
      <c r="D33" s="53">
        <v>-1500.3</v>
      </c>
      <c r="E33" s="53">
        <v>282.9</v>
      </c>
      <c r="F33" s="53">
        <v>38.5</v>
      </c>
      <c r="G33" s="53">
        <v>670.9</v>
      </c>
      <c r="H33" s="53">
        <v>3118.7</v>
      </c>
      <c r="I33" s="53">
        <v>2891.4</v>
      </c>
      <c r="J33" s="53">
        <v>168.9</v>
      </c>
      <c r="K33" s="53">
        <v>91</v>
      </c>
      <c r="L33" s="53">
        <v>96.8</v>
      </c>
      <c r="M33" s="86">
        <v>-6.452042924748384</v>
      </c>
      <c r="N33" s="86">
        <v>3.347859168568859</v>
      </c>
    </row>
    <row r="34" spans="1:14" ht="12.75" customHeight="1">
      <c r="A34" s="52" t="s">
        <v>30</v>
      </c>
      <c r="B34" s="53">
        <v>442557</v>
      </c>
      <c r="C34" s="86">
        <v>1.6</v>
      </c>
      <c r="D34" s="53">
        <v>20539.8</v>
      </c>
      <c r="E34" s="53">
        <v>29.7</v>
      </c>
      <c r="F34" s="53">
        <v>516.1</v>
      </c>
      <c r="G34" s="53">
        <v>1034.4</v>
      </c>
      <c r="H34" s="53">
        <v>4318.3</v>
      </c>
      <c r="I34" s="53">
        <v>15102</v>
      </c>
      <c r="J34" s="53">
        <v>1081.9</v>
      </c>
      <c r="K34" s="53">
        <v>360.8</v>
      </c>
      <c r="L34" s="53">
        <v>765.4</v>
      </c>
      <c r="M34" s="86">
        <v>3.7264238210693383</v>
      </c>
      <c r="N34" s="86">
        <v>5.06820288703483</v>
      </c>
    </row>
    <row r="35" spans="1:14" ht="12.75">
      <c r="A35" s="52" t="s">
        <v>31</v>
      </c>
      <c r="B35" s="53">
        <v>442539</v>
      </c>
      <c r="C35" s="86">
        <v>1.8</v>
      </c>
      <c r="D35" s="53">
        <v>39594.8</v>
      </c>
      <c r="E35" s="53">
        <v>43</v>
      </c>
      <c r="F35" s="53">
        <v>1899</v>
      </c>
      <c r="G35" s="53">
        <v>2354.3</v>
      </c>
      <c r="H35" s="53">
        <v>5470</v>
      </c>
      <c r="I35" s="53">
        <v>30212.2</v>
      </c>
      <c r="J35" s="53">
        <v>2388.8</v>
      </c>
      <c r="K35" s="53">
        <v>414.6</v>
      </c>
      <c r="L35" s="53">
        <v>1985.6</v>
      </c>
      <c r="M35" s="86">
        <v>5.014799923222241</v>
      </c>
      <c r="N35" s="86">
        <v>6.572179450685484</v>
      </c>
    </row>
    <row r="36" spans="1:14" ht="12.75">
      <c r="A36" s="52" t="s">
        <v>32</v>
      </c>
      <c r="B36" s="53">
        <v>442531</v>
      </c>
      <c r="C36" s="86">
        <v>2.1</v>
      </c>
      <c r="D36" s="53">
        <v>71082.8</v>
      </c>
      <c r="E36" s="53">
        <v>85.8</v>
      </c>
      <c r="F36" s="53">
        <v>4421</v>
      </c>
      <c r="G36" s="53">
        <v>5805.8</v>
      </c>
      <c r="H36" s="53">
        <v>9175.2</v>
      </c>
      <c r="I36" s="53">
        <v>52076.5</v>
      </c>
      <c r="J36" s="53">
        <v>4299.7</v>
      </c>
      <c r="K36" s="53">
        <v>456.2</v>
      </c>
      <c r="L36" s="53">
        <v>3844.5</v>
      </c>
      <c r="M36" s="86">
        <v>5.408481376648078</v>
      </c>
      <c r="N36" s="86">
        <v>7.382408572004646</v>
      </c>
    </row>
    <row r="37" spans="1:14" ht="12.75">
      <c r="A37" s="52" t="s">
        <v>33</v>
      </c>
      <c r="B37" s="53">
        <v>331905</v>
      </c>
      <c r="C37" s="86">
        <v>2.5</v>
      </c>
      <c r="D37" s="53">
        <v>130646.7</v>
      </c>
      <c r="E37" s="53">
        <v>215.1</v>
      </c>
      <c r="F37" s="53">
        <v>5958.4</v>
      </c>
      <c r="G37" s="53">
        <v>8290.9</v>
      </c>
      <c r="H37" s="53">
        <v>14608.5</v>
      </c>
      <c r="I37" s="53">
        <v>102157.8</v>
      </c>
      <c r="J37" s="53">
        <v>8731.3</v>
      </c>
      <c r="K37" s="53">
        <v>542.7</v>
      </c>
      <c r="L37" s="53">
        <v>8188.6</v>
      </c>
      <c r="M37" s="86">
        <v>6.267743463860932</v>
      </c>
      <c r="N37" s="86">
        <v>8.015638551339203</v>
      </c>
    </row>
    <row r="38" spans="1:14" ht="12.75">
      <c r="A38" s="52" t="s">
        <v>34</v>
      </c>
      <c r="B38" s="53">
        <v>88508</v>
      </c>
      <c r="C38" s="86">
        <v>2.8</v>
      </c>
      <c r="D38" s="53">
        <v>270117.9</v>
      </c>
      <c r="E38" s="53">
        <v>760.8</v>
      </c>
      <c r="F38" s="53">
        <v>3434</v>
      </c>
      <c r="G38" s="53">
        <v>8349.6</v>
      </c>
      <c r="H38" s="53">
        <v>22878.3</v>
      </c>
      <c r="I38" s="53">
        <v>236345.7</v>
      </c>
      <c r="J38" s="53">
        <v>20818.6</v>
      </c>
      <c r="K38" s="53">
        <v>362.7</v>
      </c>
      <c r="L38" s="53">
        <v>20455.9</v>
      </c>
      <c r="M38" s="86">
        <v>7.572952403376451</v>
      </c>
      <c r="N38" s="86">
        <v>8.655076017883973</v>
      </c>
    </row>
    <row r="39" spans="1:14" ht="12.75">
      <c r="A39" s="144" t="s">
        <v>35</v>
      </c>
      <c r="B39" s="57">
        <v>22126</v>
      </c>
      <c r="C39" s="87">
        <v>2.8</v>
      </c>
      <c r="D39" s="57">
        <v>1117868</v>
      </c>
      <c r="E39" s="57">
        <v>5820</v>
      </c>
      <c r="F39" s="172" t="s">
        <v>455</v>
      </c>
      <c r="G39" s="57">
        <v>17434.6</v>
      </c>
      <c r="H39" s="57">
        <v>85046.7</v>
      </c>
      <c r="I39" s="57">
        <v>1022427.9</v>
      </c>
      <c r="J39" s="57">
        <v>94614.2</v>
      </c>
      <c r="K39" s="57">
        <v>4725.5</v>
      </c>
      <c r="L39" s="57">
        <v>89888.8</v>
      </c>
      <c r="M39" s="87">
        <v>8.041092508238897</v>
      </c>
      <c r="N39" s="87">
        <v>8.791700617715929</v>
      </c>
    </row>
    <row r="40" spans="1:14" ht="12.75">
      <c r="A40" s="78"/>
      <c r="B40" s="64"/>
      <c r="C40" s="65"/>
      <c r="D40" s="64"/>
      <c r="E40" s="64"/>
      <c r="F40" s="64"/>
      <c r="G40" s="64"/>
      <c r="H40" s="64"/>
      <c r="I40" s="64"/>
      <c r="J40" s="64"/>
      <c r="K40" s="64"/>
      <c r="L40" s="64"/>
      <c r="M40" s="65"/>
      <c r="N40" s="182"/>
    </row>
    <row r="41" spans="1:14" ht="12.75">
      <c r="A41" s="78"/>
      <c r="B41" s="64"/>
      <c r="C41" s="65"/>
      <c r="D41" s="64"/>
      <c r="E41" s="64"/>
      <c r="F41" s="64"/>
      <c r="G41" s="64"/>
      <c r="H41" s="64"/>
      <c r="I41" s="64"/>
      <c r="J41" s="64"/>
      <c r="K41" s="64"/>
      <c r="L41" s="64"/>
      <c r="M41" s="65"/>
      <c r="N41" s="182"/>
    </row>
    <row r="42" spans="1:26" s="23" customFormat="1" ht="18.75" customHeight="1">
      <c r="A42" s="79" t="s">
        <v>36</v>
      </c>
      <c r="B42" s="97">
        <v>2212690</v>
      </c>
      <c r="C42" s="98">
        <v>1.9</v>
      </c>
      <c r="D42" s="97">
        <v>67523.5</v>
      </c>
      <c r="E42" s="97">
        <v>209.2</v>
      </c>
      <c r="F42" s="97">
        <v>2406.1</v>
      </c>
      <c r="G42" s="97">
        <v>3725</v>
      </c>
      <c r="H42" s="97">
        <v>8373.3</v>
      </c>
      <c r="I42" s="97">
        <v>55057.8</v>
      </c>
      <c r="J42" s="97">
        <v>4676.4</v>
      </c>
      <c r="K42" s="97">
        <v>407.7</v>
      </c>
      <c r="L42" s="97">
        <v>4283.9</v>
      </c>
      <c r="M42" s="88">
        <v>6.344309758824705</v>
      </c>
      <c r="N42" s="88">
        <v>7.780732248655049</v>
      </c>
      <c r="O42" s="176"/>
      <c r="P42" s="176"/>
      <c r="Q42" s="176"/>
      <c r="R42" s="176"/>
      <c r="S42" s="176"/>
      <c r="T42" s="176"/>
      <c r="U42" s="176"/>
      <c r="V42" s="176"/>
      <c r="W42" s="176"/>
      <c r="X42" s="176"/>
      <c r="Y42" s="176"/>
      <c r="Z42" s="176"/>
    </row>
    <row r="43" ht="12.75">
      <c r="A43" s="83" t="s">
        <v>454</v>
      </c>
    </row>
    <row r="44" spans="1:26" s="39" customFormat="1" ht="12.75">
      <c r="A44" s="84" t="s">
        <v>37</v>
      </c>
      <c r="B44" s="84"/>
      <c r="C44" s="84"/>
      <c r="D44" s="84"/>
      <c r="E44" s="84"/>
      <c r="F44" s="84"/>
      <c r="G44" s="84"/>
      <c r="H44" s="84"/>
      <c r="I44" s="84"/>
      <c r="J44" s="84"/>
      <c r="K44" s="177"/>
      <c r="L44" s="177"/>
      <c r="M44" s="177"/>
      <c r="N44" s="177"/>
      <c r="O44" s="84"/>
      <c r="P44" s="84"/>
      <c r="Q44" s="84"/>
      <c r="R44" s="84"/>
      <c r="S44" s="84"/>
      <c r="T44" s="84"/>
      <c r="U44" s="84"/>
      <c r="V44" s="84"/>
      <c r="W44" s="84"/>
      <c r="X44" s="84"/>
      <c r="Y44" s="84"/>
      <c r="Z44" s="84"/>
    </row>
    <row r="45" spans="1:26" s="39" customFormat="1" ht="12.75">
      <c r="A45" s="84" t="s">
        <v>458</v>
      </c>
      <c r="B45" s="84"/>
      <c r="C45" s="84"/>
      <c r="D45" s="84"/>
      <c r="E45" s="84"/>
      <c r="F45" s="84"/>
      <c r="G45" s="84"/>
      <c r="H45" s="84"/>
      <c r="I45" s="84"/>
      <c r="J45" s="84"/>
      <c r="K45" s="84"/>
      <c r="L45" s="84"/>
      <c r="M45" s="84"/>
      <c r="N45" s="84"/>
      <c r="O45" s="84"/>
      <c r="P45" s="84"/>
      <c r="Q45" s="84"/>
      <c r="R45" s="84"/>
      <c r="S45" s="84"/>
      <c r="T45" s="84"/>
      <c r="U45" s="84"/>
      <c r="V45" s="84"/>
      <c r="W45" s="84"/>
      <c r="X45" s="84"/>
      <c r="Y45" s="84"/>
      <c r="Z45" s="84"/>
    </row>
  </sheetData>
  <sheetProtection/>
  <mergeCells count="11">
    <mergeCell ref="J6:J7"/>
    <mergeCell ref="K6:K7"/>
    <mergeCell ref="A6:A7"/>
    <mergeCell ref="B6:B7"/>
    <mergeCell ref="C6:C7"/>
    <mergeCell ref="D6:D7"/>
    <mergeCell ref="N6:N7"/>
    <mergeCell ref="L6:L7"/>
    <mergeCell ref="M6:M7"/>
    <mergeCell ref="H6:H7"/>
    <mergeCell ref="I6:I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9" r:id="rId1"/>
</worksheet>
</file>

<file path=xl/worksheets/sheet40.xml><?xml version="1.0" encoding="utf-8"?>
<worksheet xmlns="http://schemas.openxmlformats.org/spreadsheetml/2006/main" xmlns:r="http://schemas.openxmlformats.org/officeDocument/2006/relationships">
  <sheetPr codeName="Sheet34">
    <pageSetUpPr fitToPage="1"/>
  </sheetPr>
  <dimension ref="A1:O46"/>
  <sheetViews>
    <sheetView zoomScale="80" zoomScaleNormal="80" zoomScalePageLayoutView="0" workbookViewId="0" topLeftCell="A1">
      <selection activeCell="A1" sqref="A1"/>
    </sheetView>
  </sheetViews>
  <sheetFormatPr defaultColWidth="7.8515625" defaultRowHeight="12.75"/>
  <cols>
    <col min="1" max="1" width="22.140625" style="9" customWidth="1"/>
    <col min="2" max="5" width="12.7109375" style="9" customWidth="1"/>
    <col min="6" max="6" width="2.28125" style="9" customWidth="1"/>
    <col min="7" max="8" width="11.00390625" style="9" customWidth="1"/>
    <col min="9" max="9" width="11.421875" style="9" customWidth="1"/>
    <col min="10" max="10" width="11.00390625" style="9" customWidth="1"/>
    <col min="11" max="11" width="2.7109375" style="9" customWidth="1"/>
    <col min="12" max="15" width="11.00390625" style="9" customWidth="1"/>
    <col min="16" max="16384" width="7.8515625" style="9" customWidth="1"/>
  </cols>
  <sheetData>
    <row r="1" spans="1:15" ht="30" customHeight="1">
      <c r="A1" s="1" t="s">
        <v>148</v>
      </c>
      <c r="B1" s="2" t="s">
        <v>149</v>
      </c>
      <c r="C1" s="28"/>
      <c r="D1" s="3"/>
      <c r="E1" s="3"/>
      <c r="F1" s="3"/>
      <c r="G1" s="3"/>
      <c r="H1" s="3"/>
      <c r="I1" s="3"/>
      <c r="J1" s="3"/>
      <c r="K1" s="3"/>
      <c r="L1" s="3"/>
      <c r="M1" s="3"/>
      <c r="N1" s="3"/>
      <c r="O1" s="41" t="s">
        <v>459</v>
      </c>
    </row>
    <row r="2" spans="1:15" ht="21" customHeight="1" thickBot="1">
      <c r="A2" s="104" t="s">
        <v>323</v>
      </c>
      <c r="B2" s="29" t="s">
        <v>390</v>
      </c>
      <c r="C2" s="5"/>
      <c r="D2" s="5"/>
      <c r="E2" s="5"/>
      <c r="F2" s="5"/>
      <c r="G2" s="5"/>
      <c r="H2" s="5"/>
      <c r="I2" s="5"/>
      <c r="J2" s="5"/>
      <c r="K2" s="5"/>
      <c r="L2" s="5"/>
      <c r="M2" s="5"/>
      <c r="N2" s="5"/>
      <c r="O2" s="26"/>
    </row>
    <row r="3" spans="1:15" ht="12.75" customHeight="1" thickTop="1">
      <c r="A3" s="7"/>
      <c r="B3" s="8"/>
      <c r="O3" s="10"/>
    </row>
    <row r="4" spans="1:15" ht="18.75" customHeight="1">
      <c r="A4" s="40" t="s">
        <v>0</v>
      </c>
      <c r="B4" s="38"/>
      <c r="C4" s="38"/>
      <c r="D4" s="38"/>
      <c r="E4" s="38"/>
      <c r="F4" s="38"/>
      <c r="G4" s="11"/>
      <c r="H4" s="11"/>
      <c r="I4" s="11"/>
      <c r="J4" s="11"/>
      <c r="K4" s="11"/>
      <c r="L4" s="11"/>
      <c r="O4" s="10"/>
    </row>
    <row r="5" spans="1:15" ht="12.75" customHeight="1">
      <c r="A5" s="12"/>
      <c r="O5" s="10"/>
    </row>
    <row r="6" spans="1:15" s="46" customFormat="1" ht="21" customHeight="1">
      <c r="A6" s="225" t="s">
        <v>114</v>
      </c>
      <c r="B6" s="226" t="s">
        <v>181</v>
      </c>
      <c r="C6" s="245"/>
      <c r="D6" s="245"/>
      <c r="E6" s="246"/>
      <c r="F6" s="44"/>
      <c r="G6" s="226" t="s">
        <v>100</v>
      </c>
      <c r="H6" s="227"/>
      <c r="I6" s="227"/>
      <c r="J6" s="228"/>
      <c r="K6" s="44"/>
      <c r="L6" s="226" t="s">
        <v>101</v>
      </c>
      <c r="M6" s="227"/>
      <c r="N6" s="227"/>
      <c r="O6" s="228"/>
    </row>
    <row r="7" spans="1:15" s="46" customFormat="1" ht="32.25" customHeight="1">
      <c r="A7" s="224"/>
      <c r="B7" s="47" t="s">
        <v>1</v>
      </c>
      <c r="C7" s="47" t="s">
        <v>109</v>
      </c>
      <c r="D7" s="47" t="s">
        <v>231</v>
      </c>
      <c r="E7" s="47" t="s">
        <v>137</v>
      </c>
      <c r="F7" s="49"/>
      <c r="G7" s="47" t="s">
        <v>1</v>
      </c>
      <c r="H7" s="47" t="s">
        <v>109</v>
      </c>
      <c r="I7" s="47" t="s">
        <v>129</v>
      </c>
      <c r="J7" s="47" t="s">
        <v>164</v>
      </c>
      <c r="L7" s="48" t="s">
        <v>1</v>
      </c>
      <c r="M7" s="47" t="s">
        <v>109</v>
      </c>
      <c r="N7" s="47" t="s">
        <v>129</v>
      </c>
      <c r="O7" s="47" t="s">
        <v>164</v>
      </c>
    </row>
    <row r="8" spans="1:15" ht="12.75">
      <c r="A8" s="50"/>
      <c r="B8" s="50"/>
      <c r="C8" s="50"/>
      <c r="D8" s="50"/>
      <c r="E8" s="50"/>
      <c r="F8" s="51"/>
      <c r="G8" s="50"/>
      <c r="H8" s="50"/>
      <c r="I8" s="50"/>
      <c r="J8" s="50"/>
      <c r="K8" s="51"/>
      <c r="L8" s="50"/>
      <c r="M8" s="50"/>
      <c r="N8" s="50"/>
      <c r="O8" s="50"/>
    </row>
    <row r="9" spans="1:15" ht="12.75">
      <c r="A9" s="52" t="s">
        <v>10</v>
      </c>
      <c r="B9" s="53">
        <v>65</v>
      </c>
      <c r="C9" s="54">
        <v>0.3294475418144957</v>
      </c>
      <c r="D9" s="53">
        <v>18.942</v>
      </c>
      <c r="E9" s="53">
        <v>291.415</v>
      </c>
      <c r="F9" s="53"/>
      <c r="G9" s="195" t="s">
        <v>456</v>
      </c>
      <c r="H9" s="195" t="s">
        <v>456</v>
      </c>
      <c r="I9" s="195" t="s">
        <v>456</v>
      </c>
      <c r="J9" s="195" t="s">
        <v>456</v>
      </c>
      <c r="K9" s="53"/>
      <c r="L9" s="195" t="s">
        <v>456</v>
      </c>
      <c r="M9" s="195" t="s">
        <v>456</v>
      </c>
      <c r="N9" s="195" t="s">
        <v>456</v>
      </c>
      <c r="O9" s="195" t="s">
        <v>456</v>
      </c>
    </row>
    <row r="10" spans="1:15" ht="12.75">
      <c r="A10" s="55" t="s">
        <v>11</v>
      </c>
      <c r="B10" s="53">
        <v>22623</v>
      </c>
      <c r="C10" s="54">
        <v>20.868386096967015</v>
      </c>
      <c r="D10" s="53">
        <v>1527.933</v>
      </c>
      <c r="E10" s="53">
        <v>67.539</v>
      </c>
      <c r="F10" s="53"/>
      <c r="G10" s="89">
        <v>409</v>
      </c>
      <c r="H10" s="138">
        <v>0.3772784296361892</v>
      </c>
      <c r="I10" s="89">
        <v>9.841</v>
      </c>
      <c r="J10" s="89">
        <v>23.746</v>
      </c>
      <c r="K10" s="53"/>
      <c r="L10" s="53">
        <v>116</v>
      </c>
      <c r="M10" s="138">
        <v>0.10700317319754998</v>
      </c>
      <c r="N10" s="53">
        <v>32.439</v>
      </c>
      <c r="O10" s="53">
        <v>279.6465517241379</v>
      </c>
    </row>
    <row r="11" spans="1:15" ht="12.75">
      <c r="A11" s="55" t="s">
        <v>12</v>
      </c>
      <c r="B11" s="53">
        <v>69494</v>
      </c>
      <c r="C11" s="54">
        <v>62.83136233770931</v>
      </c>
      <c r="D11" s="53">
        <v>12786.622</v>
      </c>
      <c r="E11" s="53">
        <v>183.996</v>
      </c>
      <c r="F11" s="53"/>
      <c r="G11" s="89">
        <v>1339</v>
      </c>
      <c r="H11" s="138">
        <v>1.2106252938410909</v>
      </c>
      <c r="I11" s="89">
        <v>44.381</v>
      </c>
      <c r="J11" s="89">
        <v>33.145</v>
      </c>
      <c r="K11" s="53"/>
      <c r="L11" s="53">
        <v>424</v>
      </c>
      <c r="M11" s="138">
        <v>0.38334960760912806</v>
      </c>
      <c r="N11" s="53">
        <v>28.367</v>
      </c>
      <c r="O11" s="53">
        <v>66.904</v>
      </c>
    </row>
    <row r="12" spans="1:15" ht="12.75">
      <c r="A12" s="55" t="s">
        <v>13</v>
      </c>
      <c r="B12" s="53">
        <v>90891</v>
      </c>
      <c r="C12" s="54">
        <v>79.57886442236133</v>
      </c>
      <c r="D12" s="53">
        <v>23128.481</v>
      </c>
      <c r="E12" s="53">
        <v>254.464</v>
      </c>
      <c r="F12" s="53"/>
      <c r="G12" s="89">
        <v>1916</v>
      </c>
      <c r="H12" s="138">
        <v>1.6775379766230354</v>
      </c>
      <c r="I12" s="89">
        <v>74.032</v>
      </c>
      <c r="J12" s="89">
        <v>38.639</v>
      </c>
      <c r="K12" s="53"/>
      <c r="L12" s="53">
        <v>545</v>
      </c>
      <c r="M12" s="138">
        <v>0.4771702490916255</v>
      </c>
      <c r="N12" s="53">
        <v>58.835</v>
      </c>
      <c r="O12" s="53">
        <v>107.954</v>
      </c>
    </row>
    <row r="13" spans="1:15" ht="12.75">
      <c r="A13" s="55" t="s">
        <v>14</v>
      </c>
      <c r="B13" s="53">
        <v>96325</v>
      </c>
      <c r="C13" s="54">
        <v>88.40562418546595</v>
      </c>
      <c r="D13" s="53">
        <v>28868.764</v>
      </c>
      <c r="E13" s="53">
        <v>299.702</v>
      </c>
      <c r="F13" s="53"/>
      <c r="G13" s="89">
        <v>2234</v>
      </c>
      <c r="H13" s="138">
        <v>2.0503313203252627</v>
      </c>
      <c r="I13" s="89">
        <v>97.888</v>
      </c>
      <c r="J13" s="89">
        <v>43.817</v>
      </c>
      <c r="K13" s="53"/>
      <c r="L13" s="53">
        <v>636</v>
      </c>
      <c r="M13" s="138">
        <v>0.5837111547568787</v>
      </c>
      <c r="N13" s="53">
        <v>89.903</v>
      </c>
      <c r="O13" s="53">
        <v>141.357</v>
      </c>
    </row>
    <row r="14" spans="1:15" ht="12.75">
      <c r="A14" s="55" t="s">
        <v>15</v>
      </c>
      <c r="B14" s="53">
        <v>102368</v>
      </c>
      <c r="C14" s="54">
        <v>92.66504331453504</v>
      </c>
      <c r="D14" s="53">
        <v>32943.311</v>
      </c>
      <c r="E14" s="53">
        <v>321.813</v>
      </c>
      <c r="F14" s="53"/>
      <c r="G14" s="89">
        <v>2486</v>
      </c>
      <c r="H14" s="138">
        <v>2.2503643490146734</v>
      </c>
      <c r="I14" s="89">
        <v>119.179</v>
      </c>
      <c r="J14" s="89">
        <v>47.94</v>
      </c>
      <c r="K14" s="53"/>
      <c r="L14" s="53">
        <v>590</v>
      </c>
      <c r="M14" s="138">
        <v>0.5340768165400874</v>
      </c>
      <c r="N14" s="53">
        <v>121.745</v>
      </c>
      <c r="O14" s="53">
        <v>206.348</v>
      </c>
    </row>
    <row r="15" spans="1:15" ht="12.75">
      <c r="A15" s="55" t="s">
        <v>16</v>
      </c>
      <c r="B15" s="53">
        <v>106474</v>
      </c>
      <c r="C15" s="54">
        <v>95.06522263194078</v>
      </c>
      <c r="D15" s="53">
        <v>35779.815</v>
      </c>
      <c r="E15" s="53">
        <v>336.043</v>
      </c>
      <c r="F15" s="53"/>
      <c r="G15" s="89">
        <v>2752</v>
      </c>
      <c r="H15" s="138">
        <v>2.457120918563227</v>
      </c>
      <c r="I15" s="89">
        <v>139.729</v>
      </c>
      <c r="J15" s="89">
        <v>50.774</v>
      </c>
      <c r="K15" s="53"/>
      <c r="L15" s="53">
        <v>595</v>
      </c>
      <c r="M15" s="138">
        <v>0.5312452567387791</v>
      </c>
      <c r="N15" s="53">
        <v>170.707</v>
      </c>
      <c r="O15" s="53">
        <v>286.902</v>
      </c>
    </row>
    <row r="16" spans="1:15" ht="12.75">
      <c r="A16" s="55" t="s">
        <v>17</v>
      </c>
      <c r="B16" s="53">
        <v>102157</v>
      </c>
      <c r="C16" s="54">
        <v>96.44549763033176</v>
      </c>
      <c r="D16" s="53">
        <v>35536.242</v>
      </c>
      <c r="E16" s="53">
        <v>347.859</v>
      </c>
      <c r="F16" s="53"/>
      <c r="G16" s="89">
        <v>2753</v>
      </c>
      <c r="H16" s="138">
        <v>2.599082343611337</v>
      </c>
      <c r="I16" s="89">
        <v>143.36</v>
      </c>
      <c r="J16" s="89">
        <v>52.074</v>
      </c>
      <c r="K16" s="53"/>
      <c r="L16" s="53">
        <v>562</v>
      </c>
      <c r="M16" s="138">
        <v>0.5305791053794301</v>
      </c>
      <c r="N16" s="53">
        <v>203.079</v>
      </c>
      <c r="O16" s="53">
        <v>361.35</v>
      </c>
    </row>
    <row r="17" spans="1:15" ht="12.75">
      <c r="A17" s="55" t="s">
        <v>18</v>
      </c>
      <c r="B17" s="53">
        <v>91892</v>
      </c>
      <c r="C17" s="54">
        <v>97.24638601392681</v>
      </c>
      <c r="D17" s="53">
        <v>32955.714</v>
      </c>
      <c r="E17" s="53">
        <v>358.635</v>
      </c>
      <c r="F17" s="53"/>
      <c r="G17" s="89">
        <v>2841</v>
      </c>
      <c r="H17" s="138">
        <v>3.0065400977839865</v>
      </c>
      <c r="I17" s="89">
        <v>154.261</v>
      </c>
      <c r="J17" s="89">
        <v>54.298</v>
      </c>
      <c r="K17" s="53"/>
      <c r="L17" s="53">
        <v>533</v>
      </c>
      <c r="M17" s="138">
        <v>0.5640569771625712</v>
      </c>
      <c r="N17" s="53">
        <v>248.966</v>
      </c>
      <c r="O17" s="53">
        <v>467.104</v>
      </c>
    </row>
    <row r="18" spans="1:15" ht="12.75">
      <c r="A18" s="55" t="s">
        <v>19</v>
      </c>
      <c r="B18" s="53">
        <v>79665</v>
      </c>
      <c r="C18" s="54">
        <v>97.37569060773481</v>
      </c>
      <c r="D18" s="53">
        <v>29373.869</v>
      </c>
      <c r="E18" s="53">
        <v>368.717</v>
      </c>
      <c r="F18" s="53"/>
      <c r="G18" s="89">
        <v>2658</v>
      </c>
      <c r="H18" s="138">
        <v>3.248912140028358</v>
      </c>
      <c r="I18" s="89">
        <v>149.805</v>
      </c>
      <c r="J18" s="89">
        <v>56.36</v>
      </c>
      <c r="K18" s="53"/>
      <c r="L18" s="53">
        <v>500</v>
      </c>
      <c r="M18" s="138">
        <v>0.6111572874394954</v>
      </c>
      <c r="N18" s="53">
        <v>227.996</v>
      </c>
      <c r="O18" s="53">
        <v>455.993</v>
      </c>
    </row>
    <row r="19" spans="1:15" ht="12.75">
      <c r="A19" s="55" t="s">
        <v>20</v>
      </c>
      <c r="B19" s="53">
        <v>70485</v>
      </c>
      <c r="C19" s="54">
        <v>97.5922131147541</v>
      </c>
      <c r="D19" s="53">
        <v>26649.248</v>
      </c>
      <c r="E19" s="53">
        <v>378.084</v>
      </c>
      <c r="F19" s="53"/>
      <c r="G19" s="89">
        <v>2548</v>
      </c>
      <c r="H19" s="138">
        <v>3.5279131590607</v>
      </c>
      <c r="I19" s="89">
        <v>149.336</v>
      </c>
      <c r="J19" s="89">
        <v>58.609</v>
      </c>
      <c r="K19" s="53"/>
      <c r="L19" s="53">
        <v>438</v>
      </c>
      <c r="M19" s="138">
        <v>0.6064466105449712</v>
      </c>
      <c r="N19" s="53">
        <v>258.776</v>
      </c>
      <c r="O19" s="53">
        <v>590.814</v>
      </c>
    </row>
    <row r="20" spans="1:15" ht="12.75">
      <c r="A20" s="55" t="s">
        <v>21</v>
      </c>
      <c r="B20" s="53">
        <v>122188</v>
      </c>
      <c r="C20" s="54">
        <v>97.84276356880895</v>
      </c>
      <c r="D20" s="53">
        <v>48483.516</v>
      </c>
      <c r="E20" s="53">
        <v>396.794</v>
      </c>
      <c r="F20" s="53"/>
      <c r="G20" s="89">
        <v>5212</v>
      </c>
      <c r="H20" s="138">
        <v>4.173539821591583</v>
      </c>
      <c r="I20" s="89">
        <v>319.2</v>
      </c>
      <c r="J20" s="89">
        <v>61.243</v>
      </c>
      <c r="K20" s="53"/>
      <c r="L20" s="53">
        <v>930</v>
      </c>
      <c r="M20" s="138">
        <v>0.7447029996316523</v>
      </c>
      <c r="N20" s="53">
        <v>540.66</v>
      </c>
      <c r="O20" s="53">
        <v>581.354</v>
      </c>
    </row>
    <row r="21" spans="1:15" ht="12.75">
      <c r="A21" s="55" t="s">
        <v>22</v>
      </c>
      <c r="B21" s="53">
        <v>103282</v>
      </c>
      <c r="C21" s="54">
        <v>98.23096383937913</v>
      </c>
      <c r="D21" s="53">
        <v>43758.983</v>
      </c>
      <c r="E21" s="53">
        <v>423.685</v>
      </c>
      <c r="F21" s="53"/>
      <c r="G21" s="89">
        <v>5307</v>
      </c>
      <c r="H21" s="138">
        <v>5.0474596260295606</v>
      </c>
      <c r="I21" s="89">
        <v>339.993</v>
      </c>
      <c r="J21" s="89">
        <v>64.065</v>
      </c>
      <c r="K21" s="53"/>
      <c r="L21" s="53">
        <v>958</v>
      </c>
      <c r="M21" s="138">
        <v>0.9111487321907517</v>
      </c>
      <c r="N21" s="53">
        <v>659.413</v>
      </c>
      <c r="O21" s="53">
        <v>688.322</v>
      </c>
    </row>
    <row r="22" spans="1:15" ht="12.75">
      <c r="A22" s="55" t="s">
        <v>23</v>
      </c>
      <c r="B22" s="53">
        <v>89118</v>
      </c>
      <c r="C22" s="54">
        <v>98.49251784885391</v>
      </c>
      <c r="D22" s="53">
        <v>39967.054</v>
      </c>
      <c r="E22" s="53">
        <v>448.473</v>
      </c>
      <c r="F22" s="53"/>
      <c r="G22" s="89">
        <v>5471</v>
      </c>
      <c r="H22" s="138">
        <v>6.046506487478172</v>
      </c>
      <c r="I22" s="89">
        <v>365.688</v>
      </c>
      <c r="J22" s="89">
        <v>66.841</v>
      </c>
      <c r="K22" s="53"/>
      <c r="L22" s="53">
        <v>856</v>
      </c>
      <c r="M22" s="138">
        <v>0.9460445171415308</v>
      </c>
      <c r="N22" s="53">
        <v>635.114</v>
      </c>
      <c r="O22" s="53">
        <v>741.955</v>
      </c>
    </row>
    <row r="23" spans="1:15" ht="12.75">
      <c r="A23" s="55" t="s">
        <v>24</v>
      </c>
      <c r="B23" s="53">
        <v>76985</v>
      </c>
      <c r="C23" s="54">
        <v>98.80639158056856</v>
      </c>
      <c r="D23" s="53">
        <v>35665.386</v>
      </c>
      <c r="E23" s="53">
        <v>463.277</v>
      </c>
      <c r="F23" s="53"/>
      <c r="G23" s="89">
        <v>5137</v>
      </c>
      <c r="H23" s="138">
        <v>6.593082204966952</v>
      </c>
      <c r="I23" s="89">
        <v>355.835</v>
      </c>
      <c r="J23" s="89">
        <v>69.269</v>
      </c>
      <c r="K23" s="53"/>
      <c r="L23" s="53">
        <v>837</v>
      </c>
      <c r="M23" s="138">
        <v>1.0742475774882885</v>
      </c>
      <c r="N23" s="53">
        <v>674.38</v>
      </c>
      <c r="O23" s="53">
        <v>805.711</v>
      </c>
    </row>
    <row r="24" spans="1:15" ht="12.75">
      <c r="A24" s="55" t="s">
        <v>25</v>
      </c>
      <c r="B24" s="53">
        <v>66026</v>
      </c>
      <c r="C24" s="54">
        <v>99.08160509018879</v>
      </c>
      <c r="D24" s="53">
        <v>31887.325</v>
      </c>
      <c r="E24" s="53">
        <v>482.951</v>
      </c>
      <c r="F24" s="53"/>
      <c r="G24" s="89">
        <v>4847</v>
      </c>
      <c r="H24" s="138">
        <v>7.273627659893754</v>
      </c>
      <c r="I24" s="89">
        <v>350.229</v>
      </c>
      <c r="J24" s="89">
        <v>72.257</v>
      </c>
      <c r="K24" s="53"/>
      <c r="L24" s="53">
        <v>804</v>
      </c>
      <c r="M24" s="138">
        <v>1.2065188030853267</v>
      </c>
      <c r="N24" s="53">
        <v>688.166</v>
      </c>
      <c r="O24" s="53">
        <v>855.927</v>
      </c>
    </row>
    <row r="25" spans="1:15" ht="12.75">
      <c r="A25" s="55" t="s">
        <v>26</v>
      </c>
      <c r="B25" s="53">
        <v>235111</v>
      </c>
      <c r="C25" s="54">
        <v>72.8511316030837</v>
      </c>
      <c r="D25" s="53">
        <v>137204.715</v>
      </c>
      <c r="E25" s="53">
        <v>583.574</v>
      </c>
      <c r="F25" s="53"/>
      <c r="G25" s="89">
        <v>21689</v>
      </c>
      <c r="H25" s="138">
        <v>6.720520066433654</v>
      </c>
      <c r="I25" s="89">
        <v>1835.951</v>
      </c>
      <c r="J25" s="89">
        <v>84.648</v>
      </c>
      <c r="K25" s="53"/>
      <c r="L25" s="53">
        <v>6465</v>
      </c>
      <c r="M25" s="138">
        <v>2.003234922287499</v>
      </c>
      <c r="N25" s="53">
        <v>8379.631</v>
      </c>
      <c r="O25" s="53">
        <v>1296.153</v>
      </c>
    </row>
    <row r="26" spans="1:15" ht="12.75">
      <c r="A26" s="55" t="s">
        <v>27</v>
      </c>
      <c r="B26" s="53">
        <v>0</v>
      </c>
      <c r="C26" s="54">
        <v>0</v>
      </c>
      <c r="D26" s="53">
        <v>0</v>
      </c>
      <c r="E26" s="53">
        <v>0</v>
      </c>
      <c r="F26" s="53"/>
      <c r="G26" s="195" t="s">
        <v>455</v>
      </c>
      <c r="H26" s="195" t="s">
        <v>455</v>
      </c>
      <c r="I26" s="195" t="s">
        <v>455</v>
      </c>
      <c r="J26" s="195" t="s">
        <v>455</v>
      </c>
      <c r="K26" s="53"/>
      <c r="L26" s="53">
        <v>2507</v>
      </c>
      <c r="M26" s="138">
        <v>5.3382450013840685</v>
      </c>
      <c r="N26" s="53">
        <v>8048.29</v>
      </c>
      <c r="O26" s="53">
        <v>3210.327</v>
      </c>
    </row>
    <row r="27" spans="1:15" ht="12.75">
      <c r="A27" s="56" t="s">
        <v>28</v>
      </c>
      <c r="B27" s="53">
        <v>0</v>
      </c>
      <c r="C27" s="54">
        <v>0</v>
      </c>
      <c r="D27" s="53">
        <v>0</v>
      </c>
      <c r="E27" s="53">
        <v>0</v>
      </c>
      <c r="F27" s="57"/>
      <c r="G27" s="90">
        <v>0</v>
      </c>
      <c r="H27" s="139">
        <v>0</v>
      </c>
      <c r="I27" s="90">
        <v>0</v>
      </c>
      <c r="J27" s="90">
        <v>0</v>
      </c>
      <c r="K27" s="57"/>
      <c r="L27" s="53">
        <v>2088</v>
      </c>
      <c r="M27" s="138">
        <v>12.944020829458806</v>
      </c>
      <c r="N27" s="53">
        <v>32643.464</v>
      </c>
      <c r="O27" s="53">
        <v>15633.843</v>
      </c>
    </row>
    <row r="28" spans="1:15" ht="12.75">
      <c r="A28" s="58"/>
      <c r="B28" s="59"/>
      <c r="C28" s="60"/>
      <c r="D28" s="59"/>
      <c r="E28" s="59"/>
      <c r="F28" s="59"/>
      <c r="G28" s="64" t="s">
        <v>213</v>
      </c>
      <c r="H28" s="141"/>
      <c r="I28" s="83" t="s">
        <v>213</v>
      </c>
      <c r="J28" s="83" t="s">
        <v>213</v>
      </c>
      <c r="K28" s="59"/>
      <c r="L28" s="59" t="s">
        <v>213</v>
      </c>
      <c r="M28" s="146"/>
      <c r="N28" s="59" t="s">
        <v>213</v>
      </c>
      <c r="O28" s="62" t="s">
        <v>213</v>
      </c>
    </row>
    <row r="29" spans="1:13" ht="12.75">
      <c r="A29" s="63"/>
      <c r="B29" s="64"/>
      <c r="C29" s="65"/>
      <c r="D29" s="64"/>
      <c r="E29" s="64"/>
      <c r="F29" s="64"/>
      <c r="H29" s="141"/>
      <c r="K29" s="64"/>
      <c r="M29" s="141"/>
    </row>
    <row r="30" spans="1:13" ht="17.25">
      <c r="A30" s="68" t="s">
        <v>163</v>
      </c>
      <c r="B30" s="64"/>
      <c r="C30" s="65"/>
      <c r="D30" s="64"/>
      <c r="E30" s="64"/>
      <c r="F30" s="64"/>
      <c r="H30" s="141"/>
      <c r="K30" s="64"/>
      <c r="M30" s="141"/>
    </row>
    <row r="31" spans="1:13" ht="12.75">
      <c r="A31" s="69"/>
      <c r="B31" s="70"/>
      <c r="C31" s="71"/>
      <c r="D31" s="70"/>
      <c r="E31" s="70"/>
      <c r="F31" s="70"/>
      <c r="H31" s="141"/>
      <c r="K31" s="70"/>
      <c r="M31" s="141"/>
    </row>
    <row r="32" spans="1:15" ht="12.75" customHeight="1">
      <c r="A32" s="63"/>
      <c r="B32" s="73"/>
      <c r="C32" s="74"/>
      <c r="D32" s="73"/>
      <c r="E32" s="73"/>
      <c r="F32" s="73"/>
      <c r="G32" s="50"/>
      <c r="H32" s="142"/>
      <c r="I32" s="50"/>
      <c r="J32" s="50"/>
      <c r="K32" s="73"/>
      <c r="L32" s="50"/>
      <c r="M32" s="142"/>
      <c r="N32" s="50"/>
      <c r="O32" s="50"/>
    </row>
    <row r="33" spans="1:15" ht="12.75">
      <c r="A33" s="52" t="s">
        <v>29</v>
      </c>
      <c r="B33" s="53">
        <v>204451</v>
      </c>
      <c r="C33" s="54">
        <v>54.09443527220388</v>
      </c>
      <c r="D33" s="53">
        <v>43635.762</v>
      </c>
      <c r="E33" s="53">
        <v>213.429</v>
      </c>
      <c r="F33" s="53"/>
      <c r="G33" s="53">
        <v>4149</v>
      </c>
      <c r="H33" s="138">
        <v>1.097758445516891</v>
      </c>
      <c r="I33" s="53">
        <v>148.823</v>
      </c>
      <c r="J33" s="53">
        <v>35.87</v>
      </c>
      <c r="K33" s="53"/>
      <c r="L33" s="53">
        <v>1242</v>
      </c>
      <c r="M33" s="138">
        <v>0.32861315722631446</v>
      </c>
      <c r="N33" s="53">
        <v>136.47</v>
      </c>
      <c r="O33" s="53">
        <v>109.879</v>
      </c>
    </row>
    <row r="34" spans="1:15" ht="12.75">
      <c r="A34" s="52" t="s">
        <v>30</v>
      </c>
      <c r="B34" s="53">
        <v>352609</v>
      </c>
      <c r="C34" s="54">
        <v>93.29983515509444</v>
      </c>
      <c r="D34" s="53">
        <v>115234.73</v>
      </c>
      <c r="E34" s="53">
        <v>326.806</v>
      </c>
      <c r="F34" s="53"/>
      <c r="G34" s="53">
        <v>8790</v>
      </c>
      <c r="H34" s="138">
        <v>2.325821380093192</v>
      </c>
      <c r="I34" s="51">
        <v>428.405</v>
      </c>
      <c r="J34" s="51">
        <v>48.738</v>
      </c>
      <c r="K34" s="53"/>
      <c r="L34" s="53">
        <v>2041</v>
      </c>
      <c r="M34" s="138">
        <v>0.5400456697121961</v>
      </c>
      <c r="N34" s="53">
        <v>501.928</v>
      </c>
      <c r="O34" s="53">
        <v>245.923</v>
      </c>
    </row>
    <row r="35" spans="1:15" ht="12.75" customHeight="1">
      <c r="A35" s="52" t="s">
        <v>31</v>
      </c>
      <c r="B35" s="53">
        <v>368260</v>
      </c>
      <c r="C35" s="54">
        <v>97.43771564041234</v>
      </c>
      <c r="D35" s="53">
        <v>137350.182</v>
      </c>
      <c r="E35" s="53">
        <v>372.971</v>
      </c>
      <c r="F35" s="53"/>
      <c r="G35" s="53">
        <v>12885</v>
      </c>
      <c r="H35" s="138">
        <v>3.409235230616176</v>
      </c>
      <c r="I35" s="51">
        <v>741.045</v>
      </c>
      <c r="J35" s="51">
        <v>57.512</v>
      </c>
      <c r="K35" s="53"/>
      <c r="L35" s="53">
        <v>2341</v>
      </c>
      <c r="M35" s="138">
        <v>0.6194039328577778</v>
      </c>
      <c r="N35" s="53">
        <v>1176.387</v>
      </c>
      <c r="O35" s="53">
        <v>502.515</v>
      </c>
    </row>
    <row r="36" spans="1:15" ht="12.75" customHeight="1">
      <c r="A36" s="52" t="s">
        <v>32</v>
      </c>
      <c r="B36" s="53">
        <v>370567</v>
      </c>
      <c r="C36" s="54">
        <v>98.04630759013735</v>
      </c>
      <c r="D36" s="53">
        <v>166492.13</v>
      </c>
      <c r="E36" s="53">
        <v>449.29</v>
      </c>
      <c r="F36" s="53"/>
      <c r="G36" s="53">
        <v>22520</v>
      </c>
      <c r="H36" s="138">
        <v>5.958444348606036</v>
      </c>
      <c r="I36" s="51">
        <v>1531.966</v>
      </c>
      <c r="J36" s="51">
        <v>68.027</v>
      </c>
      <c r="K36" s="53"/>
      <c r="L36" s="53">
        <v>3799</v>
      </c>
      <c r="M36" s="138">
        <v>1.0051567531240824</v>
      </c>
      <c r="N36" s="53">
        <v>2906.065</v>
      </c>
      <c r="O36" s="53">
        <v>764.955</v>
      </c>
    </row>
    <row r="37" spans="1:15" ht="12.75" customHeight="1">
      <c r="A37" s="52" t="s">
        <v>33</v>
      </c>
      <c r="B37" s="53">
        <v>229262</v>
      </c>
      <c r="C37" s="54">
        <v>80.88098329193949</v>
      </c>
      <c r="D37" s="53">
        <v>133823.116</v>
      </c>
      <c r="E37" s="53">
        <v>583.713</v>
      </c>
      <c r="F37" s="53"/>
      <c r="G37" s="53">
        <v>21255</v>
      </c>
      <c r="H37" s="138">
        <v>7.49851828855272</v>
      </c>
      <c r="I37" s="51">
        <v>1798.265</v>
      </c>
      <c r="J37" s="51">
        <v>84.612</v>
      </c>
      <c r="K37" s="53"/>
      <c r="L37" s="53">
        <v>5268</v>
      </c>
      <c r="M37" s="138">
        <v>1.8584895010160307</v>
      </c>
      <c r="N37" s="53">
        <v>6210.374</v>
      </c>
      <c r="O37" s="53">
        <v>1178.886</v>
      </c>
    </row>
    <row r="38" spans="1:15" ht="12.75" customHeight="1">
      <c r="A38" s="52" t="s">
        <v>34</v>
      </c>
      <c r="B38" s="53">
        <v>0</v>
      </c>
      <c r="C38" s="54">
        <v>0</v>
      </c>
      <c r="D38" s="53">
        <v>0</v>
      </c>
      <c r="E38" s="53">
        <v>0</v>
      </c>
      <c r="F38" s="53"/>
      <c r="G38" s="195" t="s">
        <v>455</v>
      </c>
      <c r="H38" s="195" t="s">
        <v>455</v>
      </c>
      <c r="I38" s="195" t="s">
        <v>455</v>
      </c>
      <c r="J38" s="195" t="s">
        <v>455</v>
      </c>
      <c r="K38" s="53"/>
      <c r="L38" s="53">
        <v>3423</v>
      </c>
      <c r="M38" s="147">
        <v>4.528436677294315</v>
      </c>
      <c r="N38" s="53">
        <v>9350.654</v>
      </c>
      <c r="O38" s="53">
        <v>2731.713</v>
      </c>
    </row>
    <row r="39" spans="1:15" ht="12.75" customHeight="1">
      <c r="A39" s="76" t="s">
        <v>35</v>
      </c>
      <c r="B39" s="53">
        <v>0</v>
      </c>
      <c r="C39" s="77">
        <v>0</v>
      </c>
      <c r="D39" s="53">
        <v>0</v>
      </c>
      <c r="E39" s="53">
        <v>0</v>
      </c>
      <c r="F39" s="57"/>
      <c r="G39" s="57">
        <v>0</v>
      </c>
      <c r="H39" s="139">
        <v>0</v>
      </c>
      <c r="I39" s="140">
        <v>0</v>
      </c>
      <c r="J39" s="140">
        <v>0</v>
      </c>
      <c r="K39" s="57"/>
      <c r="L39" s="57">
        <v>2270</v>
      </c>
      <c r="M39" s="139">
        <v>12.012488754828809</v>
      </c>
      <c r="N39" s="57">
        <v>33428.066</v>
      </c>
      <c r="O39" s="57">
        <v>14726.02</v>
      </c>
    </row>
    <row r="40" spans="1:13" ht="12.75" customHeight="1">
      <c r="A40" s="78"/>
      <c r="B40" s="59"/>
      <c r="C40" s="61"/>
      <c r="D40" s="59"/>
      <c r="E40" s="59"/>
      <c r="F40" s="59"/>
      <c r="H40" s="141"/>
      <c r="K40" s="59"/>
      <c r="M40" s="141"/>
    </row>
    <row r="41" spans="1:15" ht="12.75">
      <c r="A41" s="78"/>
      <c r="B41" s="64"/>
      <c r="C41" s="66"/>
      <c r="D41" s="64"/>
      <c r="E41" s="64"/>
      <c r="F41" s="64"/>
      <c r="G41" s="64"/>
      <c r="H41" s="141"/>
      <c r="I41" s="64"/>
      <c r="J41" s="64"/>
      <c r="K41" s="64"/>
      <c r="L41" s="64"/>
      <c r="M41" s="141"/>
      <c r="N41" s="64"/>
      <c r="O41" s="67"/>
    </row>
    <row r="42" spans="1:15" s="82" customFormat="1" ht="18.75" customHeight="1">
      <c r="A42" s="79" t="s">
        <v>36</v>
      </c>
      <c r="B42" s="80">
        <v>1525149</v>
      </c>
      <c r="C42" s="81">
        <v>80.70767097771099</v>
      </c>
      <c r="D42" s="80">
        <v>596535.92</v>
      </c>
      <c r="E42" s="80">
        <v>391.133</v>
      </c>
      <c r="F42" s="80"/>
      <c r="G42" s="80">
        <v>69599</v>
      </c>
      <c r="H42" s="81">
        <v>3.6830324069174267</v>
      </c>
      <c r="I42" s="80">
        <v>4648.656</v>
      </c>
      <c r="J42" s="80">
        <v>66.792</v>
      </c>
      <c r="K42" s="80"/>
      <c r="L42" s="80">
        <v>20384</v>
      </c>
      <c r="M42" s="81">
        <v>1.0786783227144763</v>
      </c>
      <c r="N42" s="80">
        <v>53709.944</v>
      </c>
      <c r="O42" s="80">
        <v>2634.907</v>
      </c>
    </row>
    <row r="43" spans="1:15" s="82" customFormat="1" ht="18.75" customHeight="1">
      <c r="A43" s="83" t="s">
        <v>453</v>
      </c>
      <c r="B43" s="164"/>
      <c r="C43" s="165"/>
      <c r="D43" s="164"/>
      <c r="E43" s="164"/>
      <c r="F43" s="164"/>
      <c r="G43" s="164"/>
      <c r="H43" s="165"/>
      <c r="I43" s="164"/>
      <c r="J43" s="164"/>
      <c r="K43" s="164"/>
      <c r="L43" s="164"/>
      <c r="M43" s="165"/>
      <c r="N43" s="164"/>
      <c r="O43" s="164"/>
    </row>
    <row r="44" ht="12.75">
      <c r="A44" s="83" t="s">
        <v>454</v>
      </c>
    </row>
    <row r="45" s="85" customFormat="1" ht="12.75">
      <c r="A45" s="84" t="s">
        <v>37</v>
      </c>
    </row>
    <row r="46" s="85" customFormat="1" ht="12.75">
      <c r="A46" s="84" t="s">
        <v>458</v>
      </c>
    </row>
  </sheetData>
  <sheetProtection/>
  <mergeCells count="4">
    <mergeCell ref="A6:A7"/>
    <mergeCell ref="B6:E6"/>
    <mergeCell ref="G6:J6"/>
    <mergeCell ref="L6:O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7" r:id="rId1"/>
</worksheet>
</file>

<file path=xl/worksheets/sheet41.xml><?xml version="1.0" encoding="utf-8"?>
<worksheet xmlns="http://schemas.openxmlformats.org/spreadsheetml/2006/main" xmlns:r="http://schemas.openxmlformats.org/officeDocument/2006/relationships">
  <sheetPr codeName="Sheet342">
    <pageSetUpPr fitToPage="1"/>
  </sheetPr>
  <dimension ref="A1:AB45"/>
  <sheetViews>
    <sheetView zoomScale="80" zoomScaleNormal="80" zoomScalePageLayoutView="0" workbookViewId="0" topLeftCell="A1">
      <selection activeCell="A1" sqref="A1"/>
    </sheetView>
  </sheetViews>
  <sheetFormatPr defaultColWidth="7.8515625" defaultRowHeight="12.75"/>
  <cols>
    <col min="1" max="1" width="22.28125" style="18" customWidth="1"/>
    <col min="2" max="5" width="10.8515625" style="9" customWidth="1"/>
    <col min="6" max="6" width="2.28125" style="9" customWidth="1"/>
    <col min="7" max="10" width="10.8515625" style="9" customWidth="1"/>
    <col min="11" max="11" width="2.7109375" style="9" customWidth="1"/>
    <col min="12" max="15" width="10.8515625" style="9" customWidth="1"/>
    <col min="16" max="28" width="7.8515625" style="9" customWidth="1"/>
    <col min="29" max="16384" width="7.8515625" style="18" customWidth="1"/>
  </cols>
  <sheetData>
    <row r="1" spans="1:15" ht="30" customHeight="1">
      <c r="A1" s="1" t="s">
        <v>355</v>
      </c>
      <c r="B1" s="28" t="s">
        <v>149</v>
      </c>
      <c r="D1" s="3"/>
      <c r="E1" s="3"/>
      <c r="F1" s="3"/>
      <c r="G1" s="3"/>
      <c r="H1" s="3"/>
      <c r="I1" s="3"/>
      <c r="J1" s="3"/>
      <c r="K1" s="3"/>
      <c r="L1" s="3"/>
      <c r="M1" s="3"/>
      <c r="N1" s="3"/>
      <c r="O1" s="41" t="s">
        <v>459</v>
      </c>
    </row>
    <row r="2" spans="1:15" ht="21" customHeight="1" thickBot="1">
      <c r="A2" s="104" t="s">
        <v>323</v>
      </c>
      <c r="B2" s="29" t="s">
        <v>423</v>
      </c>
      <c r="C2" s="5"/>
      <c r="D2" s="5"/>
      <c r="E2" s="5"/>
      <c r="F2" s="5"/>
      <c r="G2" s="5"/>
      <c r="H2" s="5"/>
      <c r="I2" s="5"/>
      <c r="J2" s="5"/>
      <c r="K2" s="5"/>
      <c r="L2" s="5"/>
      <c r="M2" s="5"/>
      <c r="N2" s="5"/>
      <c r="O2" s="26"/>
    </row>
    <row r="3" spans="1:15" ht="12.75" customHeight="1" thickTop="1">
      <c r="A3" s="7"/>
      <c r="B3" s="8"/>
      <c r="O3" s="10"/>
    </row>
    <row r="4" spans="1:15" ht="18.75" customHeight="1">
      <c r="A4" s="40" t="s">
        <v>0</v>
      </c>
      <c r="B4" s="38"/>
      <c r="C4" s="38"/>
      <c r="D4" s="38"/>
      <c r="E4" s="38"/>
      <c r="F4" s="38"/>
      <c r="G4" s="11"/>
      <c r="H4" s="11"/>
      <c r="I4" s="11"/>
      <c r="J4" s="11"/>
      <c r="K4" s="11"/>
      <c r="L4" s="11"/>
      <c r="O4" s="10"/>
    </row>
    <row r="5" spans="1:15" ht="12.75" customHeight="1">
      <c r="A5" s="12"/>
      <c r="F5" s="36"/>
      <c r="O5" s="10"/>
    </row>
    <row r="6" spans="1:28" s="30" customFormat="1" ht="21" customHeight="1">
      <c r="A6" s="247" t="s">
        <v>114</v>
      </c>
      <c r="B6" s="226" t="s">
        <v>387</v>
      </c>
      <c r="C6" s="227"/>
      <c r="D6" s="227"/>
      <c r="E6" s="228"/>
      <c r="F6" s="46"/>
      <c r="G6" s="226" t="s">
        <v>385</v>
      </c>
      <c r="H6" s="227"/>
      <c r="I6" s="227"/>
      <c r="J6" s="228"/>
      <c r="K6" s="44"/>
      <c r="L6" s="249" t="s">
        <v>389</v>
      </c>
      <c r="M6" s="227"/>
      <c r="N6" s="227"/>
      <c r="O6" s="228"/>
      <c r="P6" s="46"/>
      <c r="Q6" s="46"/>
      <c r="R6" s="46"/>
      <c r="S6" s="46"/>
      <c r="T6" s="46"/>
      <c r="U6" s="46"/>
      <c r="V6" s="46"/>
      <c r="W6" s="46"/>
      <c r="X6" s="46"/>
      <c r="Y6" s="46"/>
      <c r="Z6" s="46"/>
      <c r="AA6" s="46"/>
      <c r="AB6" s="46"/>
    </row>
    <row r="7" spans="1:28" s="30" customFormat="1" ht="25.5" customHeight="1">
      <c r="A7" s="248"/>
      <c r="B7" s="47" t="s">
        <v>1</v>
      </c>
      <c r="C7" s="47" t="s">
        <v>109</v>
      </c>
      <c r="D7" s="47" t="s">
        <v>129</v>
      </c>
      <c r="E7" s="48" t="s">
        <v>164</v>
      </c>
      <c r="F7" s="49"/>
      <c r="G7" s="47" t="s">
        <v>1</v>
      </c>
      <c r="H7" s="47" t="s">
        <v>109</v>
      </c>
      <c r="I7" s="47" t="s">
        <v>129</v>
      </c>
      <c r="J7" s="48" t="s">
        <v>164</v>
      </c>
      <c r="K7" s="46"/>
      <c r="L7" s="48" t="s">
        <v>1</v>
      </c>
      <c r="M7" s="47" t="s">
        <v>109</v>
      </c>
      <c r="N7" s="47" t="s">
        <v>130</v>
      </c>
      <c r="O7" s="48" t="s">
        <v>139</v>
      </c>
      <c r="P7" s="46"/>
      <c r="Q7" s="46"/>
      <c r="R7" s="46"/>
      <c r="S7" s="46"/>
      <c r="T7" s="46"/>
      <c r="U7" s="46"/>
      <c r="V7" s="46"/>
      <c r="W7" s="46"/>
      <c r="X7" s="46"/>
      <c r="Y7" s="46"/>
      <c r="Z7" s="46"/>
      <c r="AA7" s="46"/>
      <c r="AB7" s="46"/>
    </row>
    <row r="8" spans="1:15" ht="12.75">
      <c r="A8" s="25"/>
      <c r="B8" s="50"/>
      <c r="C8" s="50"/>
      <c r="D8" s="50"/>
      <c r="E8" s="50"/>
      <c r="F8" s="51"/>
      <c r="G8" s="50"/>
      <c r="H8" s="50"/>
      <c r="I8" s="50"/>
      <c r="J8" s="50"/>
      <c r="K8" s="51"/>
      <c r="L8" s="50"/>
      <c r="M8" s="50"/>
      <c r="N8" s="50"/>
      <c r="O8" s="50"/>
    </row>
    <row r="9" spans="1:15" ht="12.75">
      <c r="A9" s="14" t="s">
        <v>10</v>
      </c>
      <c r="B9" s="89">
        <v>0</v>
      </c>
      <c r="C9" s="157">
        <v>0</v>
      </c>
      <c r="D9" s="89">
        <v>0</v>
      </c>
      <c r="E9" s="89">
        <v>0</v>
      </c>
      <c r="F9" s="53"/>
      <c r="G9" s="53">
        <v>0</v>
      </c>
      <c r="H9" s="162">
        <v>0</v>
      </c>
      <c r="I9" s="53">
        <v>0</v>
      </c>
      <c r="J9" s="53">
        <v>0</v>
      </c>
      <c r="K9" s="53"/>
      <c r="L9" s="53">
        <v>0</v>
      </c>
      <c r="M9" s="138">
        <v>0</v>
      </c>
      <c r="N9" s="53">
        <v>0</v>
      </c>
      <c r="O9" s="53">
        <v>0</v>
      </c>
    </row>
    <row r="10" spans="1:15" ht="12.75">
      <c r="A10" s="15" t="s">
        <v>11</v>
      </c>
      <c r="B10" s="89">
        <v>93</v>
      </c>
      <c r="C10" s="138">
        <v>0.08578702678769094</v>
      </c>
      <c r="D10" s="89">
        <v>1.742</v>
      </c>
      <c r="E10" s="89">
        <v>18.729</v>
      </c>
      <c r="F10" s="53"/>
      <c r="G10" s="195" t="s">
        <v>456</v>
      </c>
      <c r="H10" s="195" t="s">
        <v>456</v>
      </c>
      <c r="I10" s="195" t="s">
        <v>456</v>
      </c>
      <c r="J10" s="195" t="s">
        <v>456</v>
      </c>
      <c r="K10" s="53"/>
      <c r="L10" s="53">
        <v>0</v>
      </c>
      <c r="M10" s="138">
        <v>0</v>
      </c>
      <c r="N10" s="53">
        <v>0</v>
      </c>
      <c r="O10" s="53">
        <v>0</v>
      </c>
    </row>
    <row r="11" spans="1:15" ht="12.75">
      <c r="A11" s="15" t="s">
        <v>12</v>
      </c>
      <c r="B11" s="89">
        <v>480</v>
      </c>
      <c r="C11" s="138">
        <v>0.43398068785939026</v>
      </c>
      <c r="D11" s="89">
        <v>44.454</v>
      </c>
      <c r="E11" s="89">
        <v>92.613</v>
      </c>
      <c r="F11" s="53"/>
      <c r="G11" s="195" t="s">
        <v>456</v>
      </c>
      <c r="H11" s="195" t="s">
        <v>456</v>
      </c>
      <c r="I11" s="195" t="s">
        <v>456</v>
      </c>
      <c r="J11" s="195" t="s">
        <v>456</v>
      </c>
      <c r="K11" s="53"/>
      <c r="L11" s="53">
        <v>10</v>
      </c>
      <c r="M11" s="138">
        <v>0.009041264330403963</v>
      </c>
      <c r="N11" s="53">
        <v>0.803</v>
      </c>
      <c r="O11" s="53">
        <v>80.3</v>
      </c>
    </row>
    <row r="12" spans="1:15" ht="12.75">
      <c r="A12" s="15" t="s">
        <v>13</v>
      </c>
      <c r="B12" s="89">
        <v>670</v>
      </c>
      <c r="C12" s="138">
        <v>0.586612966773191</v>
      </c>
      <c r="D12" s="89">
        <v>136.283</v>
      </c>
      <c r="E12" s="89">
        <v>203.407</v>
      </c>
      <c r="F12" s="53"/>
      <c r="G12" s="53">
        <v>33</v>
      </c>
      <c r="H12" s="54">
        <v>0.028892877467933283</v>
      </c>
      <c r="I12" s="53">
        <v>3.683</v>
      </c>
      <c r="J12" s="53">
        <v>111.60606060606061</v>
      </c>
      <c r="K12" s="53"/>
      <c r="L12" s="53">
        <v>44</v>
      </c>
      <c r="M12" s="138">
        <v>0.03852383662391104</v>
      </c>
      <c r="N12" s="53">
        <v>7.581</v>
      </c>
      <c r="O12" s="53">
        <v>172.295</v>
      </c>
    </row>
    <row r="13" spans="1:15" ht="12.75">
      <c r="A13" s="15" t="s">
        <v>14</v>
      </c>
      <c r="B13" s="89">
        <v>623</v>
      </c>
      <c r="C13" s="138">
        <v>0.5717799519080747</v>
      </c>
      <c r="D13" s="89">
        <v>157.046</v>
      </c>
      <c r="E13" s="89">
        <v>252.08</v>
      </c>
      <c r="F13" s="53"/>
      <c r="G13" s="53">
        <v>28</v>
      </c>
      <c r="H13" s="54">
        <v>0.02569797536665504</v>
      </c>
      <c r="I13" s="53">
        <v>4.586</v>
      </c>
      <c r="J13" s="53">
        <v>163.774</v>
      </c>
      <c r="K13" s="53"/>
      <c r="L13" s="53">
        <v>66</v>
      </c>
      <c r="M13" s="138">
        <v>0.06057379907854403</v>
      </c>
      <c r="N13" s="53">
        <v>19.19</v>
      </c>
      <c r="O13" s="53">
        <v>290.758</v>
      </c>
    </row>
    <row r="14" spans="1:15" ht="12.75">
      <c r="A14" s="15" t="s">
        <v>15</v>
      </c>
      <c r="B14" s="89">
        <v>449</v>
      </c>
      <c r="C14" s="138">
        <v>0.4064415095364394</v>
      </c>
      <c r="D14" s="89">
        <v>109.754</v>
      </c>
      <c r="E14" s="89">
        <v>244.441</v>
      </c>
      <c r="F14" s="53"/>
      <c r="G14" s="53">
        <v>54</v>
      </c>
      <c r="H14" s="54">
        <v>0.04888160693756733</v>
      </c>
      <c r="I14" s="53">
        <v>11.28</v>
      </c>
      <c r="J14" s="53">
        <v>208.887</v>
      </c>
      <c r="K14" s="53"/>
      <c r="L14" s="53">
        <v>96</v>
      </c>
      <c r="M14" s="138">
        <v>0.08690063455567525</v>
      </c>
      <c r="N14" s="53">
        <v>36.644</v>
      </c>
      <c r="O14" s="53">
        <v>381.708</v>
      </c>
    </row>
    <row r="15" spans="1:15" ht="12.75">
      <c r="A15" s="15" t="s">
        <v>16</v>
      </c>
      <c r="B15" s="89">
        <v>340</v>
      </c>
      <c r="C15" s="138">
        <v>0.3035687181364452</v>
      </c>
      <c r="D15" s="89">
        <v>134.982</v>
      </c>
      <c r="E15" s="89">
        <v>397.005</v>
      </c>
      <c r="F15" s="53"/>
      <c r="G15" s="53">
        <v>51</v>
      </c>
      <c r="H15" s="54">
        <v>0.04553530772046678</v>
      </c>
      <c r="I15" s="53">
        <v>12.037</v>
      </c>
      <c r="J15" s="53">
        <v>236.023</v>
      </c>
      <c r="K15" s="53"/>
      <c r="L15" s="53">
        <v>90</v>
      </c>
      <c r="M15" s="138">
        <v>0.08035642538905903</v>
      </c>
      <c r="N15" s="53">
        <v>41.235</v>
      </c>
      <c r="O15" s="53">
        <v>458.167</v>
      </c>
    </row>
    <row r="16" spans="1:15" ht="12.75">
      <c r="A16" s="15" t="s">
        <v>17</v>
      </c>
      <c r="B16" s="89">
        <v>337</v>
      </c>
      <c r="C16" s="138">
        <v>0.31815864504069036</v>
      </c>
      <c r="D16" s="89">
        <v>131.274</v>
      </c>
      <c r="E16" s="89">
        <v>389.537</v>
      </c>
      <c r="F16" s="53"/>
      <c r="G16" s="53">
        <v>73</v>
      </c>
      <c r="H16" s="54">
        <v>0.06891863824323559</v>
      </c>
      <c r="I16" s="53">
        <v>14.805</v>
      </c>
      <c r="J16" s="53">
        <v>202.804</v>
      </c>
      <c r="K16" s="53"/>
      <c r="L16" s="53">
        <v>64</v>
      </c>
      <c r="M16" s="138">
        <v>0.060421819829685995</v>
      </c>
      <c r="N16" s="53">
        <v>39.741</v>
      </c>
      <c r="O16" s="53">
        <v>620.953</v>
      </c>
    </row>
    <row r="17" spans="1:15" ht="12.75">
      <c r="A17" s="15" t="s">
        <v>18</v>
      </c>
      <c r="B17" s="89">
        <v>259</v>
      </c>
      <c r="C17" s="138">
        <v>0.2740914767075158</v>
      </c>
      <c r="D17" s="89">
        <v>94.293</v>
      </c>
      <c r="E17" s="89">
        <v>364.064</v>
      </c>
      <c r="F17" s="53"/>
      <c r="G17" s="53">
        <v>81</v>
      </c>
      <c r="H17" s="54">
        <v>0.08571972823671344</v>
      </c>
      <c r="I17" s="53">
        <v>25.105</v>
      </c>
      <c r="J17" s="53">
        <v>309.944</v>
      </c>
      <c r="K17" s="53"/>
      <c r="L17" s="53">
        <v>80</v>
      </c>
      <c r="M17" s="138">
        <v>0.08466145998687748</v>
      </c>
      <c r="N17" s="53">
        <v>60.399</v>
      </c>
      <c r="O17" s="53">
        <v>754.987</v>
      </c>
    </row>
    <row r="18" spans="1:15" ht="12.75">
      <c r="A18" s="15" t="s">
        <v>19</v>
      </c>
      <c r="B18" s="89">
        <v>179</v>
      </c>
      <c r="C18" s="138">
        <v>0.21879430890333934</v>
      </c>
      <c r="D18" s="89">
        <v>32.468</v>
      </c>
      <c r="E18" s="89">
        <v>181.388</v>
      </c>
      <c r="F18" s="53"/>
      <c r="G18" s="53">
        <v>78</v>
      </c>
      <c r="H18" s="54">
        <v>0.09534053684056128</v>
      </c>
      <c r="I18" s="53">
        <v>19.954</v>
      </c>
      <c r="J18" s="53">
        <v>255.827</v>
      </c>
      <c r="K18" s="53"/>
      <c r="L18" s="53">
        <v>81</v>
      </c>
      <c r="M18" s="138">
        <v>0.09900748056519824</v>
      </c>
      <c r="N18" s="53">
        <v>65.33</v>
      </c>
      <c r="O18" s="53">
        <v>806.543</v>
      </c>
    </row>
    <row r="19" spans="1:15" ht="12.75">
      <c r="A19" s="15" t="s">
        <v>20</v>
      </c>
      <c r="B19" s="89">
        <v>0</v>
      </c>
      <c r="C19" s="138">
        <v>0</v>
      </c>
      <c r="D19" s="89">
        <v>0</v>
      </c>
      <c r="E19" s="89">
        <v>0</v>
      </c>
      <c r="F19" s="53"/>
      <c r="G19" s="53">
        <v>85</v>
      </c>
      <c r="H19" s="54">
        <v>0.1176894107221976</v>
      </c>
      <c r="I19" s="53">
        <v>27.681</v>
      </c>
      <c r="J19" s="53">
        <v>325.66</v>
      </c>
      <c r="K19" s="53"/>
      <c r="L19" s="53">
        <v>89</v>
      </c>
      <c r="M19" s="138">
        <v>0.12322773593265396</v>
      </c>
      <c r="N19" s="53">
        <v>87.45</v>
      </c>
      <c r="O19" s="53">
        <v>982.584</v>
      </c>
    </row>
    <row r="20" spans="1:15" ht="12.75">
      <c r="A20" s="15" t="s">
        <v>21</v>
      </c>
      <c r="B20" s="89">
        <v>0</v>
      </c>
      <c r="C20" s="138">
        <v>0</v>
      </c>
      <c r="D20" s="89">
        <v>0</v>
      </c>
      <c r="E20" s="89">
        <v>0</v>
      </c>
      <c r="F20" s="53"/>
      <c r="G20" s="53">
        <v>217</v>
      </c>
      <c r="H20" s="54">
        <v>0.1737640332473855</v>
      </c>
      <c r="I20" s="53">
        <v>69.457</v>
      </c>
      <c r="J20" s="53">
        <v>320.078</v>
      </c>
      <c r="K20" s="53"/>
      <c r="L20" s="53">
        <v>176</v>
      </c>
      <c r="M20" s="138">
        <v>0.14093304079050625</v>
      </c>
      <c r="N20" s="53">
        <v>173.272</v>
      </c>
      <c r="O20" s="53">
        <v>984.5</v>
      </c>
    </row>
    <row r="21" spans="1:15" ht="12.75">
      <c r="A21" s="15" t="s">
        <v>22</v>
      </c>
      <c r="B21" s="89">
        <v>0</v>
      </c>
      <c r="C21" s="138">
        <v>0</v>
      </c>
      <c r="D21" s="89">
        <v>0</v>
      </c>
      <c r="E21" s="89">
        <v>0</v>
      </c>
      <c r="F21" s="53"/>
      <c r="G21" s="53">
        <v>284</v>
      </c>
      <c r="H21" s="54">
        <v>0.2701108976431873</v>
      </c>
      <c r="I21" s="53">
        <v>94.898</v>
      </c>
      <c r="J21" s="53">
        <v>334.147</v>
      </c>
      <c r="K21" s="53"/>
      <c r="L21" s="53">
        <v>227</v>
      </c>
      <c r="M21" s="138">
        <v>0.2158984991725476</v>
      </c>
      <c r="N21" s="53">
        <v>270.178</v>
      </c>
      <c r="O21" s="53">
        <v>1190.211</v>
      </c>
    </row>
    <row r="22" spans="1:15" ht="12.75">
      <c r="A22" s="15" t="s">
        <v>23</v>
      </c>
      <c r="B22" s="89">
        <v>0</v>
      </c>
      <c r="C22" s="138">
        <v>0</v>
      </c>
      <c r="D22" s="89">
        <v>0</v>
      </c>
      <c r="E22" s="89">
        <v>0</v>
      </c>
      <c r="F22" s="53"/>
      <c r="G22" s="53">
        <v>304</v>
      </c>
      <c r="H22" s="54">
        <v>0.33597842664839417</v>
      </c>
      <c r="I22" s="53">
        <v>112.859</v>
      </c>
      <c r="J22" s="53">
        <v>371.248</v>
      </c>
      <c r="K22" s="53"/>
      <c r="L22" s="53">
        <v>201</v>
      </c>
      <c r="M22" s="138">
        <v>0.22214363077739221</v>
      </c>
      <c r="N22" s="53">
        <v>243.395</v>
      </c>
      <c r="O22" s="53">
        <v>1210.92</v>
      </c>
    </row>
    <row r="23" spans="1:15" ht="12.75">
      <c r="A23" s="15" t="s">
        <v>24</v>
      </c>
      <c r="B23" s="89">
        <v>0</v>
      </c>
      <c r="C23" s="138">
        <v>0</v>
      </c>
      <c r="D23" s="89">
        <v>0</v>
      </c>
      <c r="E23" s="89">
        <v>0</v>
      </c>
      <c r="F23" s="53"/>
      <c r="G23" s="53">
        <v>375</v>
      </c>
      <c r="H23" s="54">
        <v>0.4812937175126741</v>
      </c>
      <c r="I23" s="53">
        <v>154.956</v>
      </c>
      <c r="J23" s="53">
        <v>413.217</v>
      </c>
      <c r="K23" s="53"/>
      <c r="L23" s="53">
        <v>217</v>
      </c>
      <c r="M23" s="138">
        <v>0.2785086312006674</v>
      </c>
      <c r="N23" s="53">
        <v>289.812</v>
      </c>
      <c r="O23" s="53">
        <v>1335.539</v>
      </c>
    </row>
    <row r="24" spans="1:15" ht="12.75">
      <c r="A24" s="15" t="s">
        <v>25</v>
      </c>
      <c r="B24" s="89">
        <v>0</v>
      </c>
      <c r="C24" s="138">
        <v>0</v>
      </c>
      <c r="D24" s="89">
        <v>0</v>
      </c>
      <c r="E24" s="89">
        <v>0</v>
      </c>
      <c r="F24" s="53"/>
      <c r="G24" s="53">
        <v>347</v>
      </c>
      <c r="H24" s="54">
        <v>0.5207239112818512</v>
      </c>
      <c r="I24" s="53">
        <v>148.468</v>
      </c>
      <c r="J24" s="53">
        <v>427.862</v>
      </c>
      <c r="K24" s="53"/>
      <c r="L24" s="53">
        <v>210</v>
      </c>
      <c r="M24" s="138">
        <v>0.31513550826855546</v>
      </c>
      <c r="N24" s="53">
        <v>284.282</v>
      </c>
      <c r="O24" s="53">
        <v>1353.724</v>
      </c>
    </row>
    <row r="25" spans="1:15" ht="12.75">
      <c r="A25" s="15" t="s">
        <v>26</v>
      </c>
      <c r="B25" s="89">
        <v>0</v>
      </c>
      <c r="C25" s="138">
        <v>0</v>
      </c>
      <c r="D25" s="89">
        <v>0</v>
      </c>
      <c r="E25" s="89">
        <v>0</v>
      </c>
      <c r="F25" s="53"/>
      <c r="G25" s="53">
        <v>3377</v>
      </c>
      <c r="H25" s="54">
        <v>1.046392008130686</v>
      </c>
      <c r="I25" s="53">
        <v>1976.929</v>
      </c>
      <c r="J25" s="53">
        <v>585.41</v>
      </c>
      <c r="K25" s="53"/>
      <c r="L25" s="53">
        <v>1681</v>
      </c>
      <c r="M25" s="138">
        <v>0.5208720656404155</v>
      </c>
      <c r="N25" s="53">
        <v>2351.313</v>
      </c>
      <c r="O25" s="53">
        <v>1398.758</v>
      </c>
    </row>
    <row r="26" spans="1:15" ht="12.75">
      <c r="A26" s="15" t="s">
        <v>27</v>
      </c>
      <c r="B26" s="89">
        <v>0</v>
      </c>
      <c r="C26" s="138">
        <v>0</v>
      </c>
      <c r="D26" s="89">
        <v>0</v>
      </c>
      <c r="E26" s="89">
        <v>0</v>
      </c>
      <c r="F26" s="53"/>
      <c r="G26" s="53">
        <v>1000</v>
      </c>
      <c r="H26" s="54">
        <v>2.1293358601452206</v>
      </c>
      <c r="I26" s="53">
        <v>738.735</v>
      </c>
      <c r="J26" s="53">
        <v>738.735</v>
      </c>
      <c r="K26" s="53"/>
      <c r="L26" s="53">
        <v>380</v>
      </c>
      <c r="M26" s="138">
        <v>0.8091476268551839</v>
      </c>
      <c r="N26" s="53">
        <v>575.699</v>
      </c>
      <c r="O26" s="53">
        <v>1514.997</v>
      </c>
    </row>
    <row r="27" spans="1:15" ht="12.75">
      <c r="A27" s="16" t="s">
        <v>28</v>
      </c>
      <c r="B27" s="89">
        <v>0</v>
      </c>
      <c r="C27" s="138">
        <v>0</v>
      </c>
      <c r="D27" s="89">
        <v>0</v>
      </c>
      <c r="E27" s="89">
        <v>0</v>
      </c>
      <c r="F27" s="57"/>
      <c r="G27" s="53">
        <v>369</v>
      </c>
      <c r="H27" s="54">
        <v>2.2875209224474613</v>
      </c>
      <c r="I27" s="53">
        <v>314.573</v>
      </c>
      <c r="J27" s="53">
        <v>852.501</v>
      </c>
      <c r="K27" s="57"/>
      <c r="L27" s="53">
        <v>121</v>
      </c>
      <c r="M27" s="138">
        <v>0.7501084867646147</v>
      </c>
      <c r="N27" s="53">
        <v>181.404</v>
      </c>
      <c r="O27" s="53">
        <v>1499.207</v>
      </c>
    </row>
    <row r="28" spans="1:15" ht="12.75">
      <c r="A28" s="20"/>
      <c r="B28" s="59" t="s">
        <v>213</v>
      </c>
      <c r="C28" s="60"/>
      <c r="D28" s="59" t="s">
        <v>213</v>
      </c>
      <c r="E28" s="59" t="s">
        <v>213</v>
      </c>
      <c r="F28" s="59"/>
      <c r="G28" s="59" t="s">
        <v>213</v>
      </c>
      <c r="H28" s="61"/>
      <c r="I28" s="59" t="s">
        <v>213</v>
      </c>
      <c r="J28" s="59" t="s">
        <v>213</v>
      </c>
      <c r="K28" s="59"/>
      <c r="L28" s="59" t="s">
        <v>213</v>
      </c>
      <c r="M28" s="146"/>
      <c r="N28" s="59" t="s">
        <v>213</v>
      </c>
      <c r="O28" s="62" t="s">
        <v>213</v>
      </c>
    </row>
    <row r="29" spans="1:13" ht="12.75">
      <c r="A29" s="17"/>
      <c r="C29" s="65"/>
      <c r="F29" s="64"/>
      <c r="H29" s="66"/>
      <c r="K29" s="64"/>
      <c r="M29" s="141"/>
    </row>
    <row r="30" spans="1:13" ht="17.25">
      <c r="A30" s="19" t="s">
        <v>163</v>
      </c>
      <c r="C30" s="65"/>
      <c r="F30" s="64"/>
      <c r="H30" s="66"/>
      <c r="K30" s="64"/>
      <c r="M30" s="141"/>
    </row>
    <row r="31" spans="1:13" ht="12.75">
      <c r="A31" s="31"/>
      <c r="C31" s="65"/>
      <c r="F31" s="70"/>
      <c r="H31" s="66"/>
      <c r="K31" s="70"/>
      <c r="M31" s="141"/>
    </row>
    <row r="32" spans="1:15" ht="12.75" customHeight="1">
      <c r="A32" s="17"/>
      <c r="B32" s="50"/>
      <c r="C32" s="74"/>
      <c r="D32" s="50"/>
      <c r="E32" s="50"/>
      <c r="F32" s="73"/>
      <c r="G32" s="50"/>
      <c r="H32" s="75"/>
      <c r="I32" s="50"/>
      <c r="J32" s="50"/>
      <c r="K32" s="73"/>
      <c r="L32" s="50"/>
      <c r="M32" s="142"/>
      <c r="N32" s="50"/>
      <c r="O32" s="50"/>
    </row>
    <row r="33" spans="1:15" ht="12.75">
      <c r="A33" s="14" t="s">
        <v>29</v>
      </c>
      <c r="B33" s="53">
        <v>1403</v>
      </c>
      <c r="C33" s="138">
        <v>0.37121115908898483</v>
      </c>
      <c r="D33" s="53">
        <v>229.729</v>
      </c>
      <c r="E33" s="53">
        <v>163.741</v>
      </c>
      <c r="F33" s="53"/>
      <c r="G33" s="53">
        <v>38</v>
      </c>
      <c r="H33" s="54">
        <v>0.010054186775040217</v>
      </c>
      <c r="I33" s="53">
        <v>4.368</v>
      </c>
      <c r="J33" s="53">
        <v>114.947</v>
      </c>
      <c r="K33" s="53"/>
      <c r="L33" s="53">
        <v>69</v>
      </c>
      <c r="M33" s="138">
        <v>0.018256286512573026</v>
      </c>
      <c r="N33" s="53">
        <v>11.568</v>
      </c>
      <c r="O33" s="53">
        <v>167.652</v>
      </c>
    </row>
    <row r="34" spans="1:15" ht="12.75">
      <c r="A34" s="14" t="s">
        <v>30</v>
      </c>
      <c r="B34" s="53">
        <v>1476</v>
      </c>
      <c r="C34" s="138">
        <v>0.3905474808893687</v>
      </c>
      <c r="D34" s="53">
        <v>446.805</v>
      </c>
      <c r="E34" s="53">
        <v>302.713</v>
      </c>
      <c r="F34" s="53"/>
      <c r="G34" s="53">
        <v>179</v>
      </c>
      <c r="H34" s="54">
        <v>0.04736314300758604</v>
      </c>
      <c r="I34" s="53">
        <v>37.285</v>
      </c>
      <c r="J34" s="53">
        <v>208.296</v>
      </c>
      <c r="K34" s="53"/>
      <c r="L34" s="53">
        <v>277</v>
      </c>
      <c r="M34" s="138">
        <v>0.07329380230782868</v>
      </c>
      <c r="N34" s="53">
        <v>115.849</v>
      </c>
      <c r="O34" s="53">
        <v>418.227</v>
      </c>
    </row>
    <row r="35" spans="1:15" ht="12.75" customHeight="1">
      <c r="A35" s="14" t="s">
        <v>31</v>
      </c>
      <c r="B35" s="53">
        <v>551</v>
      </c>
      <c r="C35" s="138">
        <v>0.14578879410706347</v>
      </c>
      <c r="D35" s="53">
        <v>165.761</v>
      </c>
      <c r="E35" s="53">
        <v>300.836</v>
      </c>
      <c r="F35" s="53"/>
      <c r="G35" s="53">
        <v>410</v>
      </c>
      <c r="H35" s="54">
        <v>0.10848167982558261</v>
      </c>
      <c r="I35" s="53">
        <v>120.131</v>
      </c>
      <c r="J35" s="53">
        <v>293.002</v>
      </c>
      <c r="K35" s="53"/>
      <c r="L35" s="53">
        <v>393</v>
      </c>
      <c r="M35" s="138">
        <v>0.10398365895476577</v>
      </c>
      <c r="N35" s="53">
        <v>345.439</v>
      </c>
      <c r="O35" s="53">
        <v>878.98</v>
      </c>
    </row>
    <row r="36" spans="1:15" ht="12.75" customHeight="1">
      <c r="A36" s="14" t="s">
        <v>32</v>
      </c>
      <c r="B36" s="53">
        <v>0</v>
      </c>
      <c r="C36" s="138">
        <v>0</v>
      </c>
      <c r="D36" s="53">
        <v>0</v>
      </c>
      <c r="E36" s="53">
        <v>0</v>
      </c>
      <c r="F36" s="53"/>
      <c r="G36" s="53">
        <v>1438</v>
      </c>
      <c r="H36" s="54">
        <v>0.38047260094562524</v>
      </c>
      <c r="I36" s="53">
        <v>558.56</v>
      </c>
      <c r="J36" s="53">
        <v>388.429</v>
      </c>
      <c r="K36" s="53"/>
      <c r="L36" s="53">
        <v>938</v>
      </c>
      <c r="M36" s="138">
        <v>0.24818031967106846</v>
      </c>
      <c r="N36" s="53">
        <v>1181.872</v>
      </c>
      <c r="O36" s="53">
        <v>1259.991</v>
      </c>
    </row>
    <row r="37" spans="1:15" ht="12.75" customHeight="1">
      <c r="A37" s="14" t="s">
        <v>33</v>
      </c>
      <c r="B37" s="53">
        <v>0</v>
      </c>
      <c r="C37" s="138">
        <v>0</v>
      </c>
      <c r="D37" s="53">
        <v>0</v>
      </c>
      <c r="E37" s="53">
        <v>0</v>
      </c>
      <c r="F37" s="53"/>
      <c r="G37" s="53">
        <v>2783</v>
      </c>
      <c r="H37" s="54">
        <v>0.9818102280424476</v>
      </c>
      <c r="I37" s="53">
        <v>1587.171</v>
      </c>
      <c r="J37" s="53">
        <v>570.309</v>
      </c>
      <c r="K37" s="53"/>
      <c r="L37" s="53">
        <v>1439</v>
      </c>
      <c r="M37" s="138">
        <v>0.5076625649130729</v>
      </c>
      <c r="N37" s="53">
        <v>2002.582</v>
      </c>
      <c r="O37" s="53">
        <v>1391.649</v>
      </c>
    </row>
    <row r="38" spans="1:15" ht="12.75" customHeight="1">
      <c r="A38" s="14" t="s">
        <v>34</v>
      </c>
      <c r="B38" s="53">
        <v>0</v>
      </c>
      <c r="C38" s="138">
        <v>0</v>
      </c>
      <c r="D38" s="53">
        <v>0</v>
      </c>
      <c r="E38" s="53">
        <v>0</v>
      </c>
      <c r="F38" s="53"/>
      <c r="G38" s="53">
        <v>1475</v>
      </c>
      <c r="H38" s="54">
        <v>1.9513421264998876</v>
      </c>
      <c r="I38" s="53">
        <v>1059.437</v>
      </c>
      <c r="J38" s="53">
        <v>718.262</v>
      </c>
      <c r="K38" s="53"/>
      <c r="L38" s="53">
        <v>574</v>
      </c>
      <c r="M38" s="138">
        <v>0.7593697495667359</v>
      </c>
      <c r="N38" s="53">
        <v>857.413</v>
      </c>
      <c r="O38" s="53">
        <v>1493.751</v>
      </c>
    </row>
    <row r="39" spans="1:15" ht="12.75" customHeight="1">
      <c r="A39" s="32" t="s">
        <v>35</v>
      </c>
      <c r="B39" s="57">
        <v>0</v>
      </c>
      <c r="C39" s="139">
        <v>0</v>
      </c>
      <c r="D39" s="57">
        <v>0</v>
      </c>
      <c r="E39" s="57">
        <v>0</v>
      </c>
      <c r="F39" s="57"/>
      <c r="G39" s="57">
        <v>433</v>
      </c>
      <c r="H39" s="77">
        <v>2.291369000370429</v>
      </c>
      <c r="I39" s="57">
        <v>363.058</v>
      </c>
      <c r="J39" s="57">
        <v>838.471</v>
      </c>
      <c r="K39" s="57"/>
      <c r="L39" s="57">
        <v>143</v>
      </c>
      <c r="M39" s="139">
        <v>0.7567338731015505</v>
      </c>
      <c r="N39" s="57">
        <v>213.004</v>
      </c>
      <c r="O39" s="57">
        <v>1489.538</v>
      </c>
    </row>
    <row r="40" spans="1:13" ht="12.75" customHeight="1">
      <c r="A40" s="21"/>
      <c r="C40" s="141"/>
      <c r="F40" s="59"/>
      <c r="H40" s="66"/>
      <c r="K40" s="59"/>
      <c r="M40" s="141"/>
    </row>
    <row r="41" spans="1:15" ht="12.75">
      <c r="A41" s="21"/>
      <c r="B41" s="64"/>
      <c r="C41" s="141"/>
      <c r="D41" s="64"/>
      <c r="E41" s="64"/>
      <c r="F41" s="64"/>
      <c r="G41" s="64"/>
      <c r="H41" s="66"/>
      <c r="I41" s="64"/>
      <c r="J41" s="64"/>
      <c r="K41" s="64"/>
      <c r="L41" s="64"/>
      <c r="M41" s="141"/>
      <c r="N41" s="64"/>
      <c r="O41" s="67"/>
    </row>
    <row r="42" spans="1:28" s="33" customFormat="1" ht="18.75" customHeight="1">
      <c r="A42" s="22" t="s">
        <v>36</v>
      </c>
      <c r="B42" s="148">
        <v>3430</v>
      </c>
      <c r="C42" s="149">
        <v>0.18150837161060898</v>
      </c>
      <c r="D42" s="148">
        <v>842.295</v>
      </c>
      <c r="E42" s="148">
        <v>245.567</v>
      </c>
      <c r="F42" s="80"/>
      <c r="G42" s="148">
        <v>6756</v>
      </c>
      <c r="H42" s="150">
        <v>0.3575132823910421</v>
      </c>
      <c r="I42" s="148">
        <v>3730.01</v>
      </c>
      <c r="J42" s="148">
        <v>552.103</v>
      </c>
      <c r="K42" s="97"/>
      <c r="L42" s="148">
        <v>3833</v>
      </c>
      <c r="M42" s="149">
        <v>0.2028342823275406</v>
      </c>
      <c r="N42" s="148">
        <v>4727.727</v>
      </c>
      <c r="O42" s="148">
        <v>1233.427</v>
      </c>
      <c r="P42" s="82"/>
      <c r="Q42" s="82"/>
      <c r="R42" s="82"/>
      <c r="S42" s="82"/>
      <c r="T42" s="82"/>
      <c r="U42" s="82"/>
      <c r="V42" s="82"/>
      <c r="W42" s="82"/>
      <c r="X42" s="82"/>
      <c r="Y42" s="82"/>
      <c r="Z42" s="82"/>
      <c r="AA42" s="82"/>
      <c r="AB42" s="82"/>
    </row>
    <row r="43" ht="12.75">
      <c r="A43" s="83" t="e">
        <f>#REF!</f>
        <v>#REF!</v>
      </c>
    </row>
    <row r="44" spans="1:28" s="35" customFormat="1" ht="12.75">
      <c r="A44" s="39" t="s">
        <v>37</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row>
    <row r="45" spans="1:28" s="35" customFormat="1" ht="12.75">
      <c r="A45" s="39" t="e">
        <f>#REF!&amp;#REF!</f>
        <v>#REF!</v>
      </c>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row>
  </sheetData>
  <sheetProtection/>
  <mergeCells count="4">
    <mergeCell ref="A6:A7"/>
    <mergeCell ref="B6:E6"/>
    <mergeCell ref="G6:J6"/>
    <mergeCell ref="L6:O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62" r:id="rId1"/>
</worksheet>
</file>

<file path=xl/worksheets/sheet42.xml><?xml version="1.0" encoding="utf-8"?>
<worksheet xmlns="http://schemas.openxmlformats.org/spreadsheetml/2006/main" xmlns:r="http://schemas.openxmlformats.org/officeDocument/2006/relationships">
  <sheetPr codeName="Sheet3411">
    <pageSetUpPr fitToPage="1"/>
  </sheetPr>
  <dimension ref="A1:K45"/>
  <sheetViews>
    <sheetView zoomScale="80" zoomScaleNormal="80" zoomScalePageLayoutView="0" workbookViewId="0" topLeftCell="A1">
      <selection activeCell="A1" sqref="A1"/>
    </sheetView>
  </sheetViews>
  <sheetFormatPr defaultColWidth="7.8515625" defaultRowHeight="12.75"/>
  <cols>
    <col min="1" max="1" width="23.140625" style="9" customWidth="1"/>
    <col min="2" max="2" width="12.8515625" style="9" customWidth="1"/>
    <col min="3" max="3" width="11.00390625" style="9" customWidth="1"/>
    <col min="4" max="4" width="12.140625" style="9" customWidth="1"/>
    <col min="5" max="5" width="12.28125" style="9" customWidth="1"/>
    <col min="6" max="6" width="2.57421875" style="9" customWidth="1"/>
    <col min="7" max="7" width="12.421875" style="9" customWidth="1"/>
    <col min="8" max="8" width="11.00390625" style="9" customWidth="1"/>
    <col min="9" max="9" width="12.28125" style="9" customWidth="1"/>
    <col min="10" max="10" width="12.57421875" style="9" customWidth="1"/>
    <col min="11" max="16384" width="7.8515625" style="9" customWidth="1"/>
  </cols>
  <sheetData>
    <row r="1" spans="1:10" ht="30" customHeight="1">
      <c r="A1" s="1" t="s">
        <v>356</v>
      </c>
      <c r="B1" s="28" t="s">
        <v>149</v>
      </c>
      <c r="C1" s="28"/>
      <c r="D1" s="3"/>
      <c r="E1" s="3"/>
      <c r="F1" s="3"/>
      <c r="G1" s="3"/>
      <c r="H1" s="3"/>
      <c r="I1" s="3"/>
      <c r="J1" s="41" t="s">
        <v>459</v>
      </c>
    </row>
    <row r="2" spans="1:10" ht="21" customHeight="1" thickBot="1">
      <c r="A2" s="104" t="s">
        <v>323</v>
      </c>
      <c r="B2" s="29" t="s">
        <v>405</v>
      </c>
      <c r="C2" s="29"/>
      <c r="D2" s="5"/>
      <c r="E2" s="5"/>
      <c r="F2" s="5"/>
      <c r="G2" s="5"/>
      <c r="H2" s="5"/>
      <c r="I2" s="5"/>
      <c r="J2" s="26"/>
    </row>
    <row r="3" spans="1:11" ht="12.75" customHeight="1" thickTop="1">
      <c r="A3" s="7"/>
      <c r="B3" s="8"/>
      <c r="K3" s="12"/>
    </row>
    <row r="4" spans="1:10" ht="18.75" customHeight="1">
      <c r="A4" s="233" t="s">
        <v>0</v>
      </c>
      <c r="B4" s="234"/>
      <c r="C4" s="234"/>
      <c r="D4" s="234"/>
      <c r="E4" s="234"/>
      <c r="F4" s="234"/>
      <c r="G4" s="11"/>
      <c r="H4" s="11"/>
      <c r="I4" s="11"/>
      <c r="J4" s="27"/>
    </row>
    <row r="5" spans="1:11" ht="12.75" customHeight="1">
      <c r="A5" s="12"/>
      <c r="K5" s="12"/>
    </row>
    <row r="6" spans="1:10" s="46" customFormat="1" ht="21" customHeight="1">
      <c r="A6" s="225" t="s">
        <v>114</v>
      </c>
      <c r="B6" s="226" t="s">
        <v>99</v>
      </c>
      <c r="C6" s="227"/>
      <c r="D6" s="227"/>
      <c r="E6" s="228"/>
      <c r="F6" s="45"/>
      <c r="G6" s="249" t="s">
        <v>404</v>
      </c>
      <c r="H6" s="227"/>
      <c r="I6" s="227"/>
      <c r="J6" s="228"/>
    </row>
    <row r="7" spans="1:10" s="46" customFormat="1" ht="27.75" customHeight="1">
      <c r="A7" s="224"/>
      <c r="B7" s="47" t="s">
        <v>1</v>
      </c>
      <c r="C7" s="47" t="s">
        <v>109</v>
      </c>
      <c r="D7" s="47" t="s">
        <v>129</v>
      </c>
      <c r="E7" s="48" t="s">
        <v>164</v>
      </c>
      <c r="F7" s="49"/>
      <c r="G7" s="47" t="s">
        <v>1</v>
      </c>
      <c r="H7" s="47" t="s">
        <v>109</v>
      </c>
      <c r="I7" s="47" t="s">
        <v>129</v>
      </c>
      <c r="J7" s="48" t="s">
        <v>164</v>
      </c>
    </row>
    <row r="8" spans="1:10" ht="12.75">
      <c r="A8" s="50"/>
      <c r="B8" s="50"/>
      <c r="C8" s="50"/>
      <c r="D8" s="50"/>
      <c r="E8" s="50"/>
      <c r="F8" s="51"/>
      <c r="G8" s="50"/>
      <c r="H8" s="50"/>
      <c r="I8" s="50"/>
      <c r="J8" s="50"/>
    </row>
    <row r="9" spans="1:10" ht="12.75">
      <c r="A9" s="52" t="s">
        <v>10</v>
      </c>
      <c r="B9" s="53">
        <v>2066</v>
      </c>
      <c r="C9" s="54">
        <v>10.471363405980739</v>
      </c>
      <c r="D9" s="53">
        <v>159.46</v>
      </c>
      <c r="E9" s="53">
        <v>77.183</v>
      </c>
      <c r="F9" s="53"/>
      <c r="G9" s="53">
        <v>15</v>
      </c>
      <c r="H9" s="54">
        <v>0.07602635580334516</v>
      </c>
      <c r="I9" s="53">
        <v>7.868</v>
      </c>
      <c r="J9" s="53">
        <v>524.533</v>
      </c>
    </row>
    <row r="10" spans="1:10" ht="12.75">
      <c r="A10" s="55" t="s">
        <v>11</v>
      </c>
      <c r="B10" s="53">
        <v>25880</v>
      </c>
      <c r="C10" s="54">
        <v>23.872776916832706</v>
      </c>
      <c r="D10" s="53">
        <v>985.389</v>
      </c>
      <c r="E10" s="53">
        <v>38.075</v>
      </c>
      <c r="F10" s="53"/>
      <c r="G10" s="53">
        <v>258</v>
      </c>
      <c r="H10" s="54">
        <v>0.23798981624972326</v>
      </c>
      <c r="I10" s="53">
        <v>60.228</v>
      </c>
      <c r="J10" s="53">
        <v>233.442</v>
      </c>
    </row>
    <row r="11" spans="1:10" ht="12.75">
      <c r="A11" s="55" t="s">
        <v>12</v>
      </c>
      <c r="B11" s="53">
        <v>36625</v>
      </c>
      <c r="C11" s="54">
        <v>33.113630610104515</v>
      </c>
      <c r="D11" s="53">
        <v>3631.636</v>
      </c>
      <c r="E11" s="53">
        <v>99.157</v>
      </c>
      <c r="F11" s="53"/>
      <c r="G11" s="53">
        <v>689</v>
      </c>
      <c r="H11" s="54">
        <v>0.6229431123648331</v>
      </c>
      <c r="I11" s="53">
        <v>473.51</v>
      </c>
      <c r="J11" s="53">
        <v>687.242</v>
      </c>
    </row>
    <row r="12" spans="1:10" ht="12.75">
      <c r="A12" s="55" t="s">
        <v>13</v>
      </c>
      <c r="B12" s="53">
        <v>45506</v>
      </c>
      <c r="C12" s="54">
        <v>39.842402486538546</v>
      </c>
      <c r="D12" s="53">
        <v>6834.897</v>
      </c>
      <c r="E12" s="53">
        <v>150.198</v>
      </c>
      <c r="F12" s="53"/>
      <c r="G12" s="53">
        <v>1349</v>
      </c>
      <c r="H12" s="54">
        <v>1.1811058092194544</v>
      </c>
      <c r="I12" s="53">
        <v>1385.975</v>
      </c>
      <c r="J12" s="53">
        <v>1027.409</v>
      </c>
    </row>
    <row r="13" spans="1:10" ht="12.75">
      <c r="A13" s="55" t="s">
        <v>14</v>
      </c>
      <c r="B13" s="53">
        <v>24900</v>
      </c>
      <c r="C13" s="54">
        <v>22.852842379632516</v>
      </c>
      <c r="D13" s="53">
        <v>8120.275</v>
      </c>
      <c r="E13" s="53">
        <v>326.115</v>
      </c>
      <c r="F13" s="53"/>
      <c r="G13" s="53">
        <v>1828</v>
      </c>
      <c r="H13" s="54">
        <v>1.6777106775087647</v>
      </c>
      <c r="I13" s="53">
        <v>2553.99</v>
      </c>
      <c r="J13" s="53">
        <v>1397.15</v>
      </c>
    </row>
    <row r="14" spans="1:10" ht="12.75">
      <c r="A14" s="55" t="s">
        <v>15</v>
      </c>
      <c r="B14" s="53">
        <v>22523</v>
      </c>
      <c r="C14" s="54">
        <v>20.388156167682016</v>
      </c>
      <c r="D14" s="53">
        <v>7965.553</v>
      </c>
      <c r="E14" s="53">
        <v>353.663</v>
      </c>
      <c r="F14" s="53"/>
      <c r="G14" s="53">
        <v>2232</v>
      </c>
      <c r="H14" s="54">
        <v>2.020439753419449</v>
      </c>
      <c r="I14" s="53">
        <v>3397.653</v>
      </c>
      <c r="J14" s="53">
        <v>1522.246</v>
      </c>
    </row>
    <row r="15" spans="1:10" ht="12.75">
      <c r="A15" s="55" t="s">
        <v>16</v>
      </c>
      <c r="B15" s="53">
        <v>23273</v>
      </c>
      <c r="C15" s="54">
        <v>20.779278756439677</v>
      </c>
      <c r="D15" s="53">
        <v>6953.363</v>
      </c>
      <c r="E15" s="53">
        <v>298.774</v>
      </c>
      <c r="F15" s="53"/>
      <c r="G15" s="53">
        <v>2686</v>
      </c>
      <c r="H15" s="54">
        <v>2.398192873277917</v>
      </c>
      <c r="I15" s="53">
        <v>4221.85</v>
      </c>
      <c r="J15" s="53">
        <v>1571.798</v>
      </c>
    </row>
    <row r="16" spans="1:10" ht="12.75">
      <c r="A16" s="55" t="s">
        <v>17</v>
      </c>
      <c r="B16" s="53">
        <v>22889</v>
      </c>
      <c r="C16" s="54">
        <v>21.60929740752629</v>
      </c>
      <c r="D16" s="53">
        <v>5142.556</v>
      </c>
      <c r="E16" s="53">
        <v>224.674</v>
      </c>
      <c r="F16" s="53"/>
      <c r="G16" s="53">
        <v>2855</v>
      </c>
      <c r="H16" s="54">
        <v>2.6953796189648984</v>
      </c>
      <c r="I16" s="53">
        <v>4402.192</v>
      </c>
      <c r="J16" s="53">
        <v>1541.924</v>
      </c>
    </row>
    <row r="17" spans="1:10" ht="12.75">
      <c r="A17" s="55" t="s">
        <v>18</v>
      </c>
      <c r="B17" s="53">
        <v>20414</v>
      </c>
      <c r="C17" s="54">
        <v>21.60348805215146</v>
      </c>
      <c r="D17" s="53">
        <v>3129.362</v>
      </c>
      <c r="E17" s="53">
        <v>153.295</v>
      </c>
      <c r="F17" s="53"/>
      <c r="G17" s="53">
        <v>2583</v>
      </c>
      <c r="H17" s="54">
        <v>2.7335068893263066</v>
      </c>
      <c r="I17" s="53">
        <v>3705.782</v>
      </c>
      <c r="J17" s="53">
        <v>1434.681</v>
      </c>
    </row>
    <row r="18" spans="1:10" ht="12.75">
      <c r="A18" s="55" t="s">
        <v>19</v>
      </c>
      <c r="B18" s="53">
        <v>12544</v>
      </c>
      <c r="C18" s="54">
        <v>15.33271402728206</v>
      </c>
      <c r="D18" s="53">
        <v>1554.508</v>
      </c>
      <c r="E18" s="53">
        <v>123.924</v>
      </c>
      <c r="F18" s="53"/>
      <c r="G18" s="53">
        <v>2224</v>
      </c>
      <c r="H18" s="54">
        <v>2.7184276145308757</v>
      </c>
      <c r="I18" s="53">
        <v>2547.425</v>
      </c>
      <c r="J18" s="53">
        <v>1145.425</v>
      </c>
    </row>
    <row r="19" spans="1:10" ht="12.75">
      <c r="A19" s="55" t="s">
        <v>20</v>
      </c>
      <c r="B19" s="53">
        <v>7246</v>
      </c>
      <c r="C19" s="54">
        <v>10.032676118741692</v>
      </c>
      <c r="D19" s="53">
        <v>633.954</v>
      </c>
      <c r="E19" s="53">
        <v>87.49</v>
      </c>
      <c r="F19" s="53"/>
      <c r="G19" s="53">
        <v>1952</v>
      </c>
      <c r="H19" s="54">
        <v>2.7027027027027026</v>
      </c>
      <c r="I19" s="53">
        <v>1848.106</v>
      </c>
      <c r="J19" s="53">
        <v>946.776</v>
      </c>
    </row>
    <row r="20" spans="1:10" ht="12.75">
      <c r="A20" s="55" t="s">
        <v>21</v>
      </c>
      <c r="B20" s="53">
        <v>3637</v>
      </c>
      <c r="C20" s="54">
        <v>2.912349257699268</v>
      </c>
      <c r="D20" s="53">
        <v>162.476</v>
      </c>
      <c r="E20" s="53">
        <v>44.673</v>
      </c>
      <c r="F20" s="53"/>
      <c r="G20" s="53">
        <v>2623</v>
      </c>
      <c r="H20" s="54">
        <v>2.100382761326692</v>
      </c>
      <c r="I20" s="53">
        <v>2320.402</v>
      </c>
      <c r="J20" s="53">
        <v>884.637</v>
      </c>
    </row>
    <row r="21" spans="1:10" ht="12.75">
      <c r="A21" s="55" t="s">
        <v>22</v>
      </c>
      <c r="B21" s="53">
        <v>0</v>
      </c>
      <c r="C21" s="54">
        <v>0</v>
      </c>
      <c r="D21" s="53">
        <v>0</v>
      </c>
      <c r="E21" s="53">
        <v>0</v>
      </c>
      <c r="F21" s="53"/>
      <c r="G21" s="53">
        <v>2299</v>
      </c>
      <c r="H21" s="54">
        <v>2.1865667383158014</v>
      </c>
      <c r="I21" s="53">
        <v>1649.329</v>
      </c>
      <c r="J21" s="53">
        <v>717.411</v>
      </c>
    </row>
    <row r="22" spans="1:10" ht="12.75">
      <c r="A22" s="55" t="s">
        <v>23</v>
      </c>
      <c r="B22" s="53">
        <v>0</v>
      </c>
      <c r="C22" s="138">
        <v>0</v>
      </c>
      <c r="D22" s="53">
        <v>0</v>
      </c>
      <c r="E22" s="53">
        <v>0</v>
      </c>
      <c r="F22" s="53"/>
      <c r="G22" s="53">
        <v>1662</v>
      </c>
      <c r="H22" s="54">
        <v>1.8368294246369443</v>
      </c>
      <c r="I22" s="53">
        <v>853.581</v>
      </c>
      <c r="J22" s="53">
        <v>513.587</v>
      </c>
    </row>
    <row r="23" spans="1:10" ht="12.75">
      <c r="A23" s="55" t="s">
        <v>24</v>
      </c>
      <c r="B23" s="53">
        <v>0</v>
      </c>
      <c r="C23" s="54">
        <v>0</v>
      </c>
      <c r="D23" s="53">
        <v>0</v>
      </c>
      <c r="E23" s="53">
        <v>0</v>
      </c>
      <c r="F23" s="53"/>
      <c r="G23" s="53">
        <v>698</v>
      </c>
      <c r="H23" s="54">
        <v>0.8958480395302573</v>
      </c>
      <c r="I23" s="53">
        <v>326.017</v>
      </c>
      <c r="J23" s="53">
        <v>467.073</v>
      </c>
    </row>
    <row r="24" spans="1:10" ht="12.75">
      <c r="A24" s="55" t="s">
        <v>25</v>
      </c>
      <c r="B24" s="53">
        <v>0</v>
      </c>
      <c r="C24" s="54">
        <v>0</v>
      </c>
      <c r="D24" s="53">
        <v>0</v>
      </c>
      <c r="E24" s="53">
        <v>0</v>
      </c>
      <c r="F24" s="53"/>
      <c r="G24" s="53">
        <v>209</v>
      </c>
      <c r="H24" s="54">
        <v>0.31363486299108617</v>
      </c>
      <c r="I24" s="53">
        <v>104.403</v>
      </c>
      <c r="J24" s="53">
        <v>499.536</v>
      </c>
    </row>
    <row r="25" spans="1:10" ht="12.75">
      <c r="A25" s="55" t="s">
        <v>26</v>
      </c>
      <c r="B25" s="53">
        <v>0</v>
      </c>
      <c r="C25" s="54">
        <v>0</v>
      </c>
      <c r="D25" s="53">
        <v>0</v>
      </c>
      <c r="E25" s="53">
        <v>0</v>
      </c>
      <c r="F25" s="53"/>
      <c r="G25" s="53">
        <v>145</v>
      </c>
      <c r="H25" s="54">
        <v>0.044929476215264864</v>
      </c>
      <c r="I25" s="53">
        <v>52.911</v>
      </c>
      <c r="J25" s="53">
        <v>364.903</v>
      </c>
    </row>
    <row r="26" spans="1:10" ht="12.75">
      <c r="A26" s="55" t="s">
        <v>27</v>
      </c>
      <c r="B26" s="53">
        <v>0</v>
      </c>
      <c r="C26" s="54">
        <v>0</v>
      </c>
      <c r="D26" s="53">
        <v>0</v>
      </c>
      <c r="E26" s="53">
        <v>0</v>
      </c>
      <c r="F26" s="53"/>
      <c r="G26" s="53">
        <v>0</v>
      </c>
      <c r="H26" s="54">
        <v>0</v>
      </c>
      <c r="I26" s="53">
        <v>0</v>
      </c>
      <c r="J26" s="53">
        <v>0</v>
      </c>
    </row>
    <row r="27" spans="1:10" ht="12.75">
      <c r="A27" s="56" t="s">
        <v>28</v>
      </c>
      <c r="B27" s="53">
        <v>0</v>
      </c>
      <c r="C27" s="54">
        <v>0</v>
      </c>
      <c r="D27" s="53">
        <v>0</v>
      </c>
      <c r="E27" s="53">
        <v>0</v>
      </c>
      <c r="F27" s="53"/>
      <c r="G27" s="53">
        <v>0</v>
      </c>
      <c r="H27" s="54">
        <v>0</v>
      </c>
      <c r="I27" s="53">
        <v>0</v>
      </c>
      <c r="J27" s="53">
        <v>0</v>
      </c>
    </row>
    <row r="28" spans="1:10" ht="12.75">
      <c r="A28" s="58"/>
      <c r="B28" s="59" t="s">
        <v>213</v>
      </c>
      <c r="C28" s="60"/>
      <c r="D28" s="59" t="s">
        <v>213</v>
      </c>
      <c r="E28" s="59" t="s">
        <v>213</v>
      </c>
      <c r="F28" s="59"/>
      <c r="G28" s="59" t="s">
        <v>213</v>
      </c>
      <c r="H28" s="61"/>
      <c r="I28" s="59" t="s">
        <v>213</v>
      </c>
      <c r="J28" s="59" t="s">
        <v>213</v>
      </c>
    </row>
    <row r="29" spans="1:8" ht="12.75">
      <c r="A29" s="63"/>
      <c r="C29" s="65"/>
      <c r="F29" s="64"/>
      <c r="H29" s="66"/>
    </row>
    <row r="30" spans="1:8" ht="17.25">
      <c r="A30" s="68" t="s">
        <v>163</v>
      </c>
      <c r="C30" s="65"/>
      <c r="F30" s="64"/>
      <c r="H30" s="66"/>
    </row>
    <row r="31" spans="1:8" ht="12.75">
      <c r="A31" s="69"/>
      <c r="C31" s="65"/>
      <c r="F31" s="70"/>
      <c r="H31" s="66"/>
    </row>
    <row r="32" spans="1:10" ht="12.75" customHeight="1">
      <c r="A32" s="63"/>
      <c r="B32" s="50"/>
      <c r="C32" s="74"/>
      <c r="D32" s="50"/>
      <c r="E32" s="50"/>
      <c r="F32" s="94"/>
      <c r="G32" s="50"/>
      <c r="H32" s="75"/>
      <c r="I32" s="50"/>
      <c r="J32" s="50"/>
    </row>
    <row r="33" spans="1:10" ht="12.75">
      <c r="A33" s="52" t="s">
        <v>29</v>
      </c>
      <c r="B33" s="53">
        <v>117412</v>
      </c>
      <c r="C33" s="54">
        <v>31.06532046397426</v>
      </c>
      <c r="D33" s="53">
        <v>13448.58</v>
      </c>
      <c r="E33" s="53">
        <v>114.542</v>
      </c>
      <c r="F33" s="92"/>
      <c r="G33" s="53">
        <v>2722</v>
      </c>
      <c r="H33" s="54">
        <v>0.7201972737278808</v>
      </c>
      <c r="I33" s="53">
        <v>2485.89</v>
      </c>
      <c r="J33" s="53">
        <v>913.259</v>
      </c>
    </row>
    <row r="34" spans="1:10" ht="12.75">
      <c r="A34" s="52" t="s">
        <v>30</v>
      </c>
      <c r="B34" s="53">
        <v>78813</v>
      </c>
      <c r="C34" s="54">
        <v>20.853806647245133</v>
      </c>
      <c r="D34" s="53">
        <v>24857.699</v>
      </c>
      <c r="E34" s="53">
        <v>315.401</v>
      </c>
      <c r="F34" s="92"/>
      <c r="G34" s="53">
        <v>8242</v>
      </c>
      <c r="H34" s="54">
        <v>2.1808213668632637</v>
      </c>
      <c r="I34" s="53">
        <v>12584.128</v>
      </c>
      <c r="J34" s="53">
        <v>1526.829</v>
      </c>
    </row>
    <row r="35" spans="1:10" ht="12.75" customHeight="1">
      <c r="A35" s="52" t="s">
        <v>31</v>
      </c>
      <c r="B35" s="53">
        <v>51278</v>
      </c>
      <c r="C35" s="54">
        <v>13.567618483161525</v>
      </c>
      <c r="D35" s="53">
        <v>6967.15</v>
      </c>
      <c r="E35" s="53">
        <v>135.87</v>
      </c>
      <c r="F35" s="92"/>
      <c r="G35" s="53">
        <v>9673</v>
      </c>
      <c r="H35" s="54">
        <v>2.5593738754947823</v>
      </c>
      <c r="I35" s="53">
        <v>11333.444</v>
      </c>
      <c r="J35" s="53">
        <v>1171.658</v>
      </c>
    </row>
    <row r="36" spans="1:10" ht="12.75" customHeight="1">
      <c r="A36" s="52" t="s">
        <v>32</v>
      </c>
      <c r="B36" s="53">
        <v>0</v>
      </c>
      <c r="C36" s="54">
        <v>0</v>
      </c>
      <c r="D36" s="53">
        <v>0</v>
      </c>
      <c r="E36" s="53">
        <v>0</v>
      </c>
      <c r="F36" s="92"/>
      <c r="G36" s="53">
        <v>5547</v>
      </c>
      <c r="H36" s="54">
        <v>1.4676505684599326</v>
      </c>
      <c r="I36" s="53">
        <v>3461.172</v>
      </c>
      <c r="J36" s="53">
        <v>623.972</v>
      </c>
    </row>
    <row r="37" spans="1:10" ht="12.75" customHeight="1">
      <c r="A37" s="52" t="s">
        <v>33</v>
      </c>
      <c r="B37" s="53">
        <v>0</v>
      </c>
      <c r="C37" s="54">
        <v>0</v>
      </c>
      <c r="D37" s="53">
        <v>0</v>
      </c>
      <c r="E37" s="53">
        <v>0</v>
      </c>
      <c r="F37" s="92"/>
      <c r="G37" s="53">
        <v>123</v>
      </c>
      <c r="H37" s="54">
        <v>0.043392978098893656</v>
      </c>
      <c r="I37" s="53">
        <v>46.588</v>
      </c>
      <c r="J37" s="53">
        <v>378.764</v>
      </c>
    </row>
    <row r="38" spans="1:10" ht="12.75" customHeight="1">
      <c r="A38" s="52" t="s">
        <v>34</v>
      </c>
      <c r="B38" s="53">
        <v>0</v>
      </c>
      <c r="C38" s="54">
        <v>0</v>
      </c>
      <c r="D38" s="53">
        <v>0</v>
      </c>
      <c r="E38" s="53">
        <v>0</v>
      </c>
      <c r="F38" s="92"/>
      <c r="G38" s="53">
        <v>0</v>
      </c>
      <c r="H38" s="54">
        <v>0</v>
      </c>
      <c r="I38" s="53">
        <v>0</v>
      </c>
      <c r="J38" s="53">
        <v>0</v>
      </c>
    </row>
    <row r="39" spans="1:10" ht="12.75" customHeight="1">
      <c r="A39" s="76" t="s">
        <v>35</v>
      </c>
      <c r="B39" s="57">
        <v>0</v>
      </c>
      <c r="C39" s="77">
        <v>0</v>
      </c>
      <c r="D39" s="57">
        <v>0</v>
      </c>
      <c r="E39" s="57">
        <v>0</v>
      </c>
      <c r="F39" s="92"/>
      <c r="G39" s="57">
        <v>0</v>
      </c>
      <c r="H39" s="77">
        <v>0</v>
      </c>
      <c r="I39" s="57">
        <v>0</v>
      </c>
      <c r="J39" s="57">
        <v>0</v>
      </c>
    </row>
    <row r="40" spans="1:10" ht="12.75" customHeight="1">
      <c r="A40" s="78"/>
      <c r="C40" s="66"/>
      <c r="F40" s="59"/>
      <c r="G40" s="51"/>
      <c r="H40" s="54"/>
      <c r="I40" s="51"/>
      <c r="J40" s="51"/>
    </row>
    <row r="41" spans="1:10" ht="12.75">
      <c r="A41" s="78"/>
      <c r="B41" s="64"/>
      <c r="C41" s="66"/>
      <c r="D41" s="64"/>
      <c r="E41" s="64"/>
      <c r="F41" s="64"/>
      <c r="G41" s="53"/>
      <c r="H41" s="54"/>
      <c r="I41" s="53"/>
      <c r="J41" s="53"/>
    </row>
    <row r="42" spans="1:10" s="82" customFormat="1" ht="18.75" customHeight="1">
      <c r="A42" s="79" t="s">
        <v>36</v>
      </c>
      <c r="B42" s="80">
        <v>247503</v>
      </c>
      <c r="C42" s="81">
        <v>13.097337171644478</v>
      </c>
      <c r="D42" s="80">
        <v>45273.429</v>
      </c>
      <c r="E42" s="80">
        <v>182.921</v>
      </c>
      <c r="F42" s="100"/>
      <c r="G42" s="80">
        <v>26307</v>
      </c>
      <c r="H42" s="81">
        <v>1.3921110005715132</v>
      </c>
      <c r="I42" s="80">
        <v>29911.222</v>
      </c>
      <c r="J42" s="80">
        <v>1137.006</v>
      </c>
    </row>
    <row r="43" ht="12.75">
      <c r="A43" s="83"/>
    </row>
    <row r="44" s="85" customFormat="1" ht="12.75">
      <c r="A44" s="84" t="s">
        <v>37</v>
      </c>
    </row>
    <row r="45" s="85" customFormat="1" ht="12.75">
      <c r="A45" s="84" t="s">
        <v>458</v>
      </c>
    </row>
  </sheetData>
  <sheetProtection/>
  <mergeCells count="4">
    <mergeCell ref="A4:F4"/>
    <mergeCell ref="A6:A7"/>
    <mergeCell ref="B6:E6"/>
    <mergeCell ref="G6:J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9" r:id="rId1"/>
</worksheet>
</file>

<file path=xl/worksheets/sheet43.xml><?xml version="1.0" encoding="utf-8"?>
<worksheet xmlns="http://schemas.openxmlformats.org/spreadsheetml/2006/main" xmlns:r="http://schemas.openxmlformats.org/officeDocument/2006/relationships">
  <sheetPr codeName="Sheet13111">
    <pageSetUpPr fitToPage="1"/>
  </sheetPr>
  <dimension ref="A1:Z47"/>
  <sheetViews>
    <sheetView zoomScale="80" zoomScaleNormal="80" zoomScalePageLayoutView="0" workbookViewId="0" topLeftCell="A1">
      <selection activeCell="A1" sqref="A1"/>
    </sheetView>
  </sheetViews>
  <sheetFormatPr defaultColWidth="9.140625" defaultRowHeight="12.75"/>
  <cols>
    <col min="1" max="1" width="23.8515625" style="83" customWidth="1"/>
    <col min="2" max="4" width="12.7109375" style="83" customWidth="1"/>
    <col min="5" max="5" width="2.140625" style="83" customWidth="1"/>
    <col min="6" max="6" width="9.7109375" style="83" customWidth="1"/>
    <col min="7" max="7" width="9.00390625" style="83" customWidth="1"/>
    <col min="8" max="8" width="10.421875" style="83" customWidth="1"/>
    <col min="9" max="9" width="2.7109375" style="83" customWidth="1"/>
    <col min="10" max="14" width="10.7109375" style="83" customWidth="1"/>
    <col min="15" max="26" width="8.8515625" style="83" customWidth="1"/>
  </cols>
  <sheetData>
    <row r="1" spans="1:14" ht="30" customHeight="1">
      <c r="A1" s="1" t="s">
        <v>183</v>
      </c>
      <c r="B1" s="2" t="s">
        <v>175</v>
      </c>
      <c r="C1" s="2"/>
      <c r="D1" s="2"/>
      <c r="E1" s="3"/>
      <c r="F1" s="3"/>
      <c r="G1" s="3"/>
      <c r="H1" s="3"/>
      <c r="I1" s="3"/>
      <c r="J1" s="3"/>
      <c r="K1" s="3"/>
      <c r="L1" s="3"/>
      <c r="M1" s="3"/>
      <c r="N1" s="42" t="s">
        <v>459</v>
      </c>
    </row>
    <row r="2" spans="1:14" ht="21" customHeight="1" thickBot="1">
      <c r="A2" s="104" t="s">
        <v>323</v>
      </c>
      <c r="B2" s="29" t="s">
        <v>420</v>
      </c>
      <c r="C2" s="29"/>
      <c r="D2" s="29"/>
      <c r="E2" s="5"/>
      <c r="F2" s="5"/>
      <c r="G2" s="5"/>
      <c r="H2" s="5"/>
      <c r="I2" s="5"/>
      <c r="J2" s="5"/>
      <c r="K2" s="5"/>
      <c r="L2" s="5"/>
      <c r="M2" s="5"/>
      <c r="N2" s="26"/>
    </row>
    <row r="3" spans="1:14" ht="12.75" customHeight="1" thickTop="1">
      <c r="A3" s="7"/>
      <c r="B3" s="8"/>
      <c r="C3" s="8"/>
      <c r="D3" s="8"/>
      <c r="E3" s="9"/>
      <c r="F3" s="9"/>
      <c r="G3" s="9"/>
      <c r="H3" s="9"/>
      <c r="I3" s="9"/>
      <c r="J3" s="9"/>
      <c r="K3" s="9"/>
      <c r="L3" s="9"/>
      <c r="M3" s="9"/>
      <c r="N3" s="10"/>
    </row>
    <row r="4" spans="1:14" ht="18.75" customHeight="1">
      <c r="A4" s="40" t="s">
        <v>0</v>
      </c>
      <c r="B4" s="38"/>
      <c r="C4" s="38"/>
      <c r="D4" s="38"/>
      <c r="E4" s="38"/>
      <c r="F4" s="38"/>
      <c r="G4" s="11"/>
      <c r="H4" s="11"/>
      <c r="I4" s="11"/>
      <c r="J4" s="11"/>
      <c r="K4" s="11"/>
      <c r="L4" s="11"/>
      <c r="M4" s="11"/>
      <c r="N4" s="10"/>
    </row>
    <row r="5" spans="1:14" ht="12.75" customHeight="1">
      <c r="A5" s="12"/>
      <c r="B5" s="9"/>
      <c r="C5" s="9"/>
      <c r="D5" s="9"/>
      <c r="E5" s="9"/>
      <c r="F5" s="9"/>
      <c r="G5" s="9"/>
      <c r="H5" s="9"/>
      <c r="I5" s="9"/>
      <c r="J5" s="9"/>
      <c r="K5" s="9"/>
      <c r="L5" s="9"/>
      <c r="M5" s="36"/>
      <c r="N5" s="10"/>
    </row>
    <row r="6" spans="1:26" s="13" customFormat="1" ht="21" customHeight="1">
      <c r="A6" s="225" t="s">
        <v>114</v>
      </c>
      <c r="B6" s="223" t="s">
        <v>1</v>
      </c>
      <c r="C6" s="223" t="s">
        <v>72</v>
      </c>
      <c r="D6" s="223" t="s">
        <v>60</v>
      </c>
      <c r="E6" s="223"/>
      <c r="F6" s="226" t="s">
        <v>212</v>
      </c>
      <c r="G6" s="227"/>
      <c r="H6" s="228"/>
      <c r="I6" s="47"/>
      <c r="J6" s="226" t="s">
        <v>73</v>
      </c>
      <c r="K6" s="227"/>
      <c r="L6" s="227"/>
      <c r="M6" s="227"/>
      <c r="N6" s="228"/>
      <c r="O6" s="168"/>
      <c r="P6" s="168"/>
      <c r="Q6" s="168"/>
      <c r="R6" s="168"/>
      <c r="S6" s="168"/>
      <c r="T6" s="168"/>
      <c r="U6" s="168"/>
      <c r="V6" s="168"/>
      <c r="W6" s="168"/>
      <c r="X6" s="168"/>
      <c r="Y6" s="168"/>
      <c r="Z6" s="168"/>
    </row>
    <row r="7" spans="1:26" s="30" customFormat="1" ht="12.75" customHeight="1">
      <c r="A7" s="235"/>
      <c r="B7" s="237"/>
      <c r="C7" s="237"/>
      <c r="D7" s="237"/>
      <c r="E7" s="237"/>
      <c r="F7" s="223" t="s">
        <v>62</v>
      </c>
      <c r="G7" s="223" t="s">
        <v>63</v>
      </c>
      <c r="H7" s="223" t="s">
        <v>36</v>
      </c>
      <c r="I7" s="183"/>
      <c r="J7" s="223" t="s">
        <v>62</v>
      </c>
      <c r="K7" s="223" t="s">
        <v>63</v>
      </c>
      <c r="L7" s="226" t="s">
        <v>214</v>
      </c>
      <c r="M7" s="228"/>
      <c r="N7" s="223" t="s">
        <v>36</v>
      </c>
      <c r="O7" s="46"/>
      <c r="P7" s="46"/>
      <c r="Q7" s="46"/>
      <c r="R7" s="46"/>
      <c r="S7" s="46"/>
      <c r="T7" s="46"/>
      <c r="U7" s="46"/>
      <c r="V7" s="46"/>
      <c r="W7" s="46"/>
      <c r="X7" s="46"/>
      <c r="Y7" s="46"/>
      <c r="Z7" s="46"/>
    </row>
    <row r="8" spans="1:26" s="13" customFormat="1" ht="33" customHeight="1">
      <c r="A8" s="236"/>
      <c r="B8" s="224"/>
      <c r="C8" s="224"/>
      <c r="D8" s="224"/>
      <c r="E8" s="183"/>
      <c r="F8" s="224"/>
      <c r="G8" s="224"/>
      <c r="H8" s="224"/>
      <c r="I8" s="101"/>
      <c r="J8" s="224"/>
      <c r="K8" s="224"/>
      <c r="L8" s="101" t="s">
        <v>1</v>
      </c>
      <c r="M8" s="48" t="s">
        <v>2</v>
      </c>
      <c r="N8" s="224"/>
      <c r="O8" s="168"/>
      <c r="P8" s="168"/>
      <c r="Q8" s="168"/>
      <c r="R8" s="168"/>
      <c r="S8" s="168"/>
      <c r="T8" s="168"/>
      <c r="U8" s="168"/>
      <c r="V8" s="168"/>
      <c r="W8" s="168"/>
      <c r="X8" s="168"/>
      <c r="Y8" s="168"/>
      <c r="Z8" s="168"/>
    </row>
    <row r="9" spans="1:14" ht="12.75">
      <c r="A9" s="12"/>
      <c r="B9" s="51"/>
      <c r="C9" s="51"/>
      <c r="D9" s="51"/>
      <c r="E9" s="51"/>
      <c r="F9" s="51"/>
      <c r="G9" s="51"/>
      <c r="H9" s="51"/>
      <c r="I9" s="51"/>
      <c r="J9" s="51"/>
      <c r="K9" s="51"/>
      <c r="L9" s="51"/>
      <c r="M9" s="51"/>
      <c r="N9" s="50"/>
    </row>
    <row r="10" spans="1:14" ht="12.75">
      <c r="A10" s="52" t="s">
        <v>10</v>
      </c>
      <c r="B10" s="53">
        <v>19730</v>
      </c>
      <c r="C10" s="53">
        <v>31470</v>
      </c>
      <c r="D10" s="53">
        <v>30810</v>
      </c>
      <c r="E10" s="53"/>
      <c r="F10" s="53">
        <v>525</v>
      </c>
      <c r="G10" s="53">
        <v>29</v>
      </c>
      <c r="H10" s="53">
        <v>583</v>
      </c>
      <c r="I10" s="53"/>
      <c r="J10" s="53">
        <v>60</v>
      </c>
      <c r="K10" s="195" t="s">
        <v>456</v>
      </c>
      <c r="L10" s="195" t="s">
        <v>456</v>
      </c>
      <c r="M10" s="195" t="s">
        <v>456</v>
      </c>
      <c r="N10" s="53">
        <v>77</v>
      </c>
    </row>
    <row r="11" spans="1:14" ht="12.75">
      <c r="A11" s="55" t="s">
        <v>11</v>
      </c>
      <c r="B11" s="53">
        <v>108408</v>
      </c>
      <c r="C11" s="53">
        <v>96614</v>
      </c>
      <c r="D11" s="53">
        <v>92268</v>
      </c>
      <c r="E11" s="53"/>
      <c r="F11" s="53">
        <v>3203</v>
      </c>
      <c r="G11" s="53">
        <v>134</v>
      </c>
      <c r="H11" s="53">
        <v>3471</v>
      </c>
      <c r="I11" s="53"/>
      <c r="J11" s="53">
        <v>596</v>
      </c>
      <c r="K11" s="53">
        <v>104</v>
      </c>
      <c r="L11" s="53">
        <v>25</v>
      </c>
      <c r="M11" s="53">
        <v>88</v>
      </c>
      <c r="N11" s="53">
        <v>875</v>
      </c>
    </row>
    <row r="12" spans="1:14" ht="12.75">
      <c r="A12" s="55" t="s">
        <v>12</v>
      </c>
      <c r="B12" s="53">
        <v>110604</v>
      </c>
      <c r="C12" s="53">
        <v>115561</v>
      </c>
      <c r="D12" s="53">
        <v>111844</v>
      </c>
      <c r="E12" s="53"/>
      <c r="F12" s="53">
        <v>2546</v>
      </c>
      <c r="G12" s="53">
        <v>99</v>
      </c>
      <c r="H12" s="53">
        <v>2744</v>
      </c>
      <c r="I12" s="53"/>
      <c r="J12" s="53">
        <v>704</v>
      </c>
      <c r="K12" s="53">
        <v>95</v>
      </c>
      <c r="L12" s="53">
        <v>24</v>
      </c>
      <c r="M12" s="53">
        <v>79</v>
      </c>
      <c r="N12" s="53">
        <v>973</v>
      </c>
    </row>
    <row r="13" spans="1:14" ht="12.75">
      <c r="A13" s="55" t="s">
        <v>13</v>
      </c>
      <c r="B13" s="53">
        <v>114215</v>
      </c>
      <c r="C13" s="53">
        <v>149230</v>
      </c>
      <c r="D13" s="53">
        <v>145008</v>
      </c>
      <c r="E13" s="53"/>
      <c r="F13" s="53">
        <v>2642</v>
      </c>
      <c r="G13" s="53">
        <v>105</v>
      </c>
      <c r="H13" s="53">
        <v>2852</v>
      </c>
      <c r="I13" s="53"/>
      <c r="J13" s="53">
        <v>978</v>
      </c>
      <c r="K13" s="53">
        <v>147</v>
      </c>
      <c r="L13" s="53">
        <v>28</v>
      </c>
      <c r="M13" s="53">
        <v>98</v>
      </c>
      <c r="N13" s="53">
        <v>1370</v>
      </c>
    </row>
    <row r="14" spans="1:14" ht="12.75">
      <c r="A14" s="55" t="s">
        <v>14</v>
      </c>
      <c r="B14" s="53">
        <v>108958</v>
      </c>
      <c r="C14" s="53">
        <v>161430</v>
      </c>
      <c r="D14" s="53">
        <v>157493</v>
      </c>
      <c r="E14" s="53"/>
      <c r="F14" s="53">
        <v>2121</v>
      </c>
      <c r="G14" s="53">
        <v>85</v>
      </c>
      <c r="H14" s="53">
        <v>2291</v>
      </c>
      <c r="I14" s="53"/>
      <c r="J14" s="53">
        <v>1144</v>
      </c>
      <c r="K14" s="53">
        <v>190</v>
      </c>
      <c r="L14" s="53">
        <v>36</v>
      </c>
      <c r="M14" s="53">
        <v>122</v>
      </c>
      <c r="N14" s="53">
        <v>1646</v>
      </c>
    </row>
    <row r="15" spans="1:14" ht="12.75">
      <c r="A15" s="55" t="s">
        <v>15</v>
      </c>
      <c r="B15" s="53">
        <v>110471</v>
      </c>
      <c r="C15" s="53">
        <v>174472</v>
      </c>
      <c r="D15" s="53">
        <v>170649</v>
      </c>
      <c r="E15" s="53"/>
      <c r="F15" s="53">
        <v>1957</v>
      </c>
      <c r="G15" s="53">
        <v>71</v>
      </c>
      <c r="H15" s="53">
        <v>2099</v>
      </c>
      <c r="I15" s="53"/>
      <c r="J15" s="53">
        <v>1231</v>
      </c>
      <c r="K15" s="53">
        <v>182</v>
      </c>
      <c r="L15" s="53">
        <v>40</v>
      </c>
      <c r="M15" s="53">
        <v>129</v>
      </c>
      <c r="N15" s="53">
        <v>1724</v>
      </c>
    </row>
    <row r="16" spans="1:14" ht="12.75">
      <c r="A16" s="55" t="s">
        <v>16</v>
      </c>
      <c r="B16" s="53">
        <v>112001</v>
      </c>
      <c r="C16" s="53">
        <v>184363</v>
      </c>
      <c r="D16" s="53">
        <v>180567</v>
      </c>
      <c r="E16" s="53"/>
      <c r="F16" s="53">
        <v>1729</v>
      </c>
      <c r="G16" s="53">
        <v>84</v>
      </c>
      <c r="H16" s="53">
        <v>1897</v>
      </c>
      <c r="I16" s="53"/>
      <c r="J16" s="53">
        <v>1333</v>
      </c>
      <c r="K16" s="53">
        <v>213</v>
      </c>
      <c r="L16" s="53">
        <v>43</v>
      </c>
      <c r="M16" s="53">
        <v>140</v>
      </c>
      <c r="N16" s="53">
        <v>1899</v>
      </c>
    </row>
    <row r="17" spans="1:14" ht="12.75">
      <c r="A17" s="55" t="s">
        <v>17</v>
      </c>
      <c r="B17" s="53">
        <v>105922</v>
      </c>
      <c r="C17" s="53">
        <v>180481</v>
      </c>
      <c r="D17" s="53">
        <v>176761</v>
      </c>
      <c r="E17" s="53"/>
      <c r="F17" s="53">
        <v>1582</v>
      </c>
      <c r="G17" s="53">
        <v>70</v>
      </c>
      <c r="H17" s="53">
        <v>1722</v>
      </c>
      <c r="I17" s="53"/>
      <c r="J17" s="53">
        <v>1369</v>
      </c>
      <c r="K17" s="53">
        <v>217</v>
      </c>
      <c r="L17" s="53">
        <v>60</v>
      </c>
      <c r="M17" s="53">
        <v>195</v>
      </c>
      <c r="N17" s="53">
        <v>1998</v>
      </c>
    </row>
    <row r="18" spans="1:14" ht="12.75">
      <c r="A18" s="55" t="s">
        <v>18</v>
      </c>
      <c r="B18" s="53">
        <v>94494</v>
      </c>
      <c r="C18" s="53">
        <v>165868</v>
      </c>
      <c r="D18" s="53">
        <v>162467</v>
      </c>
      <c r="E18" s="53"/>
      <c r="F18" s="53">
        <v>1412</v>
      </c>
      <c r="G18" s="53">
        <v>50</v>
      </c>
      <c r="H18" s="53">
        <v>1512</v>
      </c>
      <c r="I18" s="53"/>
      <c r="J18" s="53">
        <v>1297</v>
      </c>
      <c r="K18" s="53">
        <v>221</v>
      </c>
      <c r="L18" s="53">
        <v>45</v>
      </c>
      <c r="M18" s="53">
        <v>150</v>
      </c>
      <c r="N18" s="53">
        <v>1889</v>
      </c>
    </row>
    <row r="19" spans="1:14" ht="12.75">
      <c r="A19" s="55" t="s">
        <v>19</v>
      </c>
      <c r="B19" s="53">
        <v>81812</v>
      </c>
      <c r="C19" s="53">
        <v>147664</v>
      </c>
      <c r="D19" s="53">
        <v>144705</v>
      </c>
      <c r="E19" s="53"/>
      <c r="F19" s="53">
        <v>1265</v>
      </c>
      <c r="G19" s="53">
        <v>47</v>
      </c>
      <c r="H19" s="53">
        <v>1359</v>
      </c>
      <c r="I19" s="53"/>
      <c r="J19" s="53">
        <v>1078</v>
      </c>
      <c r="K19" s="53">
        <v>180</v>
      </c>
      <c r="L19" s="53">
        <v>50</v>
      </c>
      <c r="M19" s="53">
        <v>162</v>
      </c>
      <c r="N19" s="53">
        <v>1600</v>
      </c>
    </row>
    <row r="20" spans="1:14" ht="12.75">
      <c r="A20" s="55" t="s">
        <v>20</v>
      </c>
      <c r="B20" s="53">
        <v>72224</v>
      </c>
      <c r="C20" s="53">
        <v>133414</v>
      </c>
      <c r="D20" s="53">
        <v>130832</v>
      </c>
      <c r="E20" s="53"/>
      <c r="F20" s="53">
        <v>1142</v>
      </c>
      <c r="G20" s="53">
        <v>51</v>
      </c>
      <c r="H20" s="53">
        <v>1244</v>
      </c>
      <c r="I20" s="53"/>
      <c r="J20" s="53">
        <v>911</v>
      </c>
      <c r="K20" s="53">
        <v>139</v>
      </c>
      <c r="L20" s="53">
        <v>44</v>
      </c>
      <c r="M20" s="53">
        <v>149</v>
      </c>
      <c r="N20" s="53">
        <v>1338</v>
      </c>
    </row>
    <row r="21" spans="1:14" ht="12.75">
      <c r="A21" s="55" t="s">
        <v>21</v>
      </c>
      <c r="B21" s="53">
        <v>124882</v>
      </c>
      <c r="C21" s="53">
        <v>241644</v>
      </c>
      <c r="D21" s="53">
        <v>236909</v>
      </c>
      <c r="E21" s="53"/>
      <c r="F21" s="53">
        <v>2194</v>
      </c>
      <c r="G21" s="53">
        <v>68</v>
      </c>
      <c r="H21" s="53">
        <v>2330</v>
      </c>
      <c r="I21" s="53"/>
      <c r="J21" s="53">
        <v>1590</v>
      </c>
      <c r="K21" s="53">
        <v>287</v>
      </c>
      <c r="L21" s="53">
        <v>73</v>
      </c>
      <c r="M21" s="53">
        <v>241</v>
      </c>
      <c r="N21" s="53">
        <v>2405</v>
      </c>
    </row>
    <row r="22" spans="1:14" ht="12.75">
      <c r="A22" s="55" t="s">
        <v>22</v>
      </c>
      <c r="B22" s="53">
        <v>105142</v>
      </c>
      <c r="C22" s="53">
        <v>216766</v>
      </c>
      <c r="D22" s="53">
        <v>212605</v>
      </c>
      <c r="E22" s="53"/>
      <c r="F22" s="53">
        <v>1957</v>
      </c>
      <c r="G22" s="53">
        <v>80</v>
      </c>
      <c r="H22" s="53">
        <v>2117</v>
      </c>
      <c r="I22" s="53"/>
      <c r="J22" s="53">
        <v>1368</v>
      </c>
      <c r="K22" s="53">
        <v>236</v>
      </c>
      <c r="L22" s="53">
        <v>61</v>
      </c>
      <c r="M22" s="53">
        <v>204</v>
      </c>
      <c r="N22" s="53">
        <v>2044</v>
      </c>
    </row>
    <row r="23" spans="1:14" ht="12.75">
      <c r="A23" s="55" t="s">
        <v>23</v>
      </c>
      <c r="B23" s="53">
        <v>90482</v>
      </c>
      <c r="C23" s="53">
        <v>197145</v>
      </c>
      <c r="D23" s="53">
        <v>193431</v>
      </c>
      <c r="E23" s="53"/>
      <c r="F23" s="53">
        <v>1676</v>
      </c>
      <c r="G23" s="53">
        <v>59</v>
      </c>
      <c r="H23" s="53">
        <v>1794</v>
      </c>
      <c r="I23" s="53"/>
      <c r="J23" s="53">
        <v>1242</v>
      </c>
      <c r="K23" s="53">
        <v>235</v>
      </c>
      <c r="L23" s="53">
        <v>63</v>
      </c>
      <c r="M23" s="53">
        <v>208</v>
      </c>
      <c r="N23" s="53">
        <v>1920</v>
      </c>
    </row>
    <row r="24" spans="1:14" ht="12.75">
      <c r="A24" s="55" t="s">
        <v>24</v>
      </c>
      <c r="B24" s="53">
        <v>77915</v>
      </c>
      <c r="C24" s="53">
        <v>175449</v>
      </c>
      <c r="D24" s="53">
        <v>172491</v>
      </c>
      <c r="E24" s="53"/>
      <c r="F24" s="53">
        <v>1372</v>
      </c>
      <c r="G24" s="53">
        <v>62</v>
      </c>
      <c r="H24" s="53">
        <v>1496</v>
      </c>
      <c r="I24" s="53"/>
      <c r="J24" s="53">
        <v>1011</v>
      </c>
      <c r="K24" s="53">
        <v>177</v>
      </c>
      <c r="L24" s="53">
        <v>31</v>
      </c>
      <c r="M24" s="53">
        <v>97</v>
      </c>
      <c r="N24" s="53">
        <v>1462</v>
      </c>
    </row>
    <row r="25" spans="1:14" ht="12.75">
      <c r="A25" s="55" t="s">
        <v>25</v>
      </c>
      <c r="B25" s="53">
        <v>66638</v>
      </c>
      <c r="C25" s="53">
        <v>156377</v>
      </c>
      <c r="D25" s="53">
        <v>153824</v>
      </c>
      <c r="E25" s="53"/>
      <c r="F25" s="53">
        <v>1143</v>
      </c>
      <c r="G25" s="53">
        <v>41</v>
      </c>
      <c r="H25" s="53">
        <v>1225</v>
      </c>
      <c r="I25" s="53"/>
      <c r="J25" s="53">
        <v>884</v>
      </c>
      <c r="K25" s="53">
        <v>158</v>
      </c>
      <c r="L25" s="53">
        <v>36</v>
      </c>
      <c r="M25" s="53">
        <v>128</v>
      </c>
      <c r="N25" s="53">
        <v>1328</v>
      </c>
    </row>
    <row r="26" spans="1:14" ht="12.75">
      <c r="A26" s="55" t="s">
        <v>26</v>
      </c>
      <c r="B26" s="53">
        <v>322728</v>
      </c>
      <c r="C26" s="53">
        <v>828557</v>
      </c>
      <c r="D26" s="53">
        <v>819512</v>
      </c>
      <c r="E26" s="53"/>
      <c r="F26" s="53">
        <v>3763</v>
      </c>
      <c r="G26" s="53">
        <v>146</v>
      </c>
      <c r="H26" s="53">
        <v>4055</v>
      </c>
      <c r="I26" s="53"/>
      <c r="J26" s="53">
        <v>3632</v>
      </c>
      <c r="K26" s="53">
        <v>582</v>
      </c>
      <c r="L26" s="53">
        <v>106</v>
      </c>
      <c r="M26" s="53">
        <v>336</v>
      </c>
      <c r="N26" s="53">
        <v>4990</v>
      </c>
    </row>
    <row r="27" spans="1:14" ht="12.75">
      <c r="A27" s="55" t="s">
        <v>27</v>
      </c>
      <c r="B27" s="53">
        <v>46963</v>
      </c>
      <c r="C27" s="53">
        <v>131585</v>
      </c>
      <c r="D27" s="53">
        <v>130795</v>
      </c>
      <c r="E27" s="53"/>
      <c r="F27" s="53">
        <v>335</v>
      </c>
      <c r="G27" s="53">
        <v>11</v>
      </c>
      <c r="H27" s="53">
        <v>299</v>
      </c>
      <c r="I27" s="53"/>
      <c r="J27" s="53">
        <v>380</v>
      </c>
      <c r="K27" s="195" t="s">
        <v>455</v>
      </c>
      <c r="L27" s="195" t="s">
        <v>455</v>
      </c>
      <c r="M27" s="195" t="s">
        <v>455</v>
      </c>
      <c r="N27" s="53">
        <v>491</v>
      </c>
    </row>
    <row r="28" spans="1:14" ht="12.75">
      <c r="A28" s="56" t="s">
        <v>28</v>
      </c>
      <c r="B28" s="57">
        <v>16131</v>
      </c>
      <c r="C28" s="57">
        <v>45132</v>
      </c>
      <c r="D28" s="57">
        <v>44958</v>
      </c>
      <c r="E28" s="57"/>
      <c r="F28" s="172" t="s">
        <v>455</v>
      </c>
      <c r="G28" s="172" t="s">
        <v>455</v>
      </c>
      <c r="H28" s="57">
        <v>58</v>
      </c>
      <c r="I28" s="57"/>
      <c r="J28" s="57">
        <v>85</v>
      </c>
      <c r="K28" s="172" t="s">
        <v>455</v>
      </c>
      <c r="L28" s="172" t="s">
        <v>455</v>
      </c>
      <c r="M28" s="172" t="s">
        <v>455</v>
      </c>
      <c r="N28" s="57">
        <v>116</v>
      </c>
    </row>
    <row r="29" spans="1:14" ht="12.75">
      <c r="A29" s="63"/>
      <c r="B29" s="64"/>
      <c r="C29" s="64"/>
      <c r="D29" s="64"/>
      <c r="E29" s="64"/>
      <c r="F29" s="64"/>
      <c r="G29" s="64"/>
      <c r="H29" s="64"/>
      <c r="I29" s="64"/>
      <c r="J29" s="64"/>
      <c r="K29" s="64"/>
      <c r="L29" s="64"/>
      <c r="M29" s="64"/>
      <c r="N29" s="67"/>
    </row>
    <row r="30" spans="1:26" s="18" customFormat="1" ht="12.75">
      <c r="A30" s="78"/>
      <c r="B30" s="64"/>
      <c r="C30" s="64"/>
      <c r="D30" s="64"/>
      <c r="E30" s="64"/>
      <c r="F30" s="64"/>
      <c r="G30" s="64"/>
      <c r="H30" s="64"/>
      <c r="I30" s="64"/>
      <c r="J30" s="64"/>
      <c r="K30" s="64"/>
      <c r="L30" s="64"/>
      <c r="M30" s="64"/>
      <c r="N30" s="67"/>
      <c r="O30" s="9"/>
      <c r="P30" s="9"/>
      <c r="Q30" s="9"/>
      <c r="R30" s="9"/>
      <c r="S30" s="9"/>
      <c r="T30" s="9"/>
      <c r="U30" s="9"/>
      <c r="V30" s="9"/>
      <c r="W30" s="9"/>
      <c r="X30" s="9"/>
      <c r="Y30" s="9"/>
      <c r="Z30" s="9"/>
    </row>
    <row r="31" spans="1:14" ht="18.75" customHeight="1">
      <c r="A31" s="68" t="s">
        <v>163</v>
      </c>
      <c r="B31" s="64"/>
      <c r="C31" s="64"/>
      <c r="D31" s="64"/>
      <c r="E31" s="64"/>
      <c r="F31" s="64"/>
      <c r="G31" s="64"/>
      <c r="H31" s="64"/>
      <c r="I31" s="64"/>
      <c r="J31" s="64"/>
      <c r="K31" s="64"/>
      <c r="L31" s="64"/>
      <c r="M31" s="64"/>
      <c r="N31" s="67"/>
    </row>
    <row r="32" spans="1:14" ht="12.75" customHeight="1">
      <c r="A32" s="12"/>
      <c r="B32" s="64"/>
      <c r="C32" s="64"/>
      <c r="D32" s="64"/>
      <c r="E32" s="64"/>
      <c r="F32" s="64"/>
      <c r="G32" s="64"/>
      <c r="H32" s="64"/>
      <c r="I32" s="64"/>
      <c r="J32" s="64"/>
      <c r="K32" s="64"/>
      <c r="L32" s="64"/>
      <c r="M32" s="64"/>
      <c r="N32" s="67"/>
    </row>
    <row r="33" spans="1:14" ht="12.75" customHeight="1">
      <c r="A33" s="58"/>
      <c r="B33" s="73"/>
      <c r="C33" s="73"/>
      <c r="D33" s="73"/>
      <c r="E33" s="73"/>
      <c r="F33" s="73"/>
      <c r="G33" s="73"/>
      <c r="H33" s="73"/>
      <c r="I33" s="73"/>
      <c r="J33" s="73"/>
      <c r="K33" s="73"/>
      <c r="L33" s="73"/>
      <c r="M33" s="73"/>
      <c r="N33" s="73"/>
    </row>
    <row r="34" spans="1:14" ht="12.75" customHeight="1">
      <c r="A34" s="52" t="s">
        <v>29</v>
      </c>
      <c r="B34" s="53">
        <v>377952</v>
      </c>
      <c r="C34" s="53">
        <v>428918</v>
      </c>
      <c r="D34" s="53">
        <v>415040</v>
      </c>
      <c r="E34" s="53"/>
      <c r="F34" s="53">
        <v>9435</v>
      </c>
      <c r="G34" s="53">
        <v>386</v>
      </c>
      <c r="H34" s="53">
        <v>10207</v>
      </c>
      <c r="I34" s="53"/>
      <c r="J34" s="53">
        <v>2591</v>
      </c>
      <c r="K34" s="53">
        <v>396</v>
      </c>
      <c r="L34" s="53">
        <v>84</v>
      </c>
      <c r="M34" s="53">
        <v>288</v>
      </c>
      <c r="N34" s="53">
        <v>3671</v>
      </c>
    </row>
    <row r="35" spans="1:14" ht="12.75" customHeight="1">
      <c r="A35" s="52" t="s">
        <v>30</v>
      </c>
      <c r="B35" s="53">
        <v>377931</v>
      </c>
      <c r="C35" s="53">
        <v>605468</v>
      </c>
      <c r="D35" s="53">
        <v>592332</v>
      </c>
      <c r="E35" s="53"/>
      <c r="F35" s="53">
        <v>6365</v>
      </c>
      <c r="G35" s="53">
        <v>264</v>
      </c>
      <c r="H35" s="53">
        <v>6893</v>
      </c>
      <c r="I35" s="53"/>
      <c r="J35" s="53">
        <v>4372</v>
      </c>
      <c r="K35" s="53">
        <v>682</v>
      </c>
      <c r="L35" s="53">
        <v>154</v>
      </c>
      <c r="M35" s="53">
        <v>507</v>
      </c>
      <c r="N35" s="53">
        <v>6243</v>
      </c>
    </row>
    <row r="36" spans="1:14" ht="12.75">
      <c r="A36" s="52" t="s">
        <v>31</v>
      </c>
      <c r="B36" s="53">
        <v>377944</v>
      </c>
      <c r="C36" s="53">
        <v>689023</v>
      </c>
      <c r="D36" s="53">
        <v>675286</v>
      </c>
      <c r="E36" s="53"/>
      <c r="F36" s="53">
        <v>5958</v>
      </c>
      <c r="G36" s="53">
        <v>226</v>
      </c>
      <c r="H36" s="53">
        <v>6410</v>
      </c>
      <c r="I36" s="53"/>
      <c r="J36" s="53">
        <v>4959</v>
      </c>
      <c r="K36" s="53">
        <v>839</v>
      </c>
      <c r="L36" s="53">
        <v>210</v>
      </c>
      <c r="M36" s="53">
        <v>690</v>
      </c>
      <c r="N36" s="53">
        <v>7327</v>
      </c>
    </row>
    <row r="37" spans="1:14" ht="12.75">
      <c r="A37" s="52" t="s">
        <v>32</v>
      </c>
      <c r="B37" s="53">
        <v>377951</v>
      </c>
      <c r="C37" s="53">
        <v>823406</v>
      </c>
      <c r="D37" s="53">
        <v>808595</v>
      </c>
      <c r="E37" s="53"/>
      <c r="F37" s="53">
        <v>6829</v>
      </c>
      <c r="G37" s="53">
        <v>265</v>
      </c>
      <c r="H37" s="53">
        <v>7359</v>
      </c>
      <c r="I37" s="53"/>
      <c r="J37" s="53">
        <v>4982</v>
      </c>
      <c r="K37" s="53">
        <v>876</v>
      </c>
      <c r="L37" s="53">
        <v>215</v>
      </c>
      <c r="M37" s="53">
        <v>718</v>
      </c>
      <c r="N37" s="53">
        <v>7452</v>
      </c>
    </row>
    <row r="38" spans="1:14" ht="12.75">
      <c r="A38" s="52" t="s">
        <v>33</v>
      </c>
      <c r="B38" s="53">
        <v>283456</v>
      </c>
      <c r="C38" s="53">
        <v>724015</v>
      </c>
      <c r="D38" s="53">
        <v>715903</v>
      </c>
      <c r="E38" s="53"/>
      <c r="F38" s="53">
        <v>3381</v>
      </c>
      <c r="G38" s="53">
        <v>134</v>
      </c>
      <c r="H38" s="53">
        <v>3649</v>
      </c>
      <c r="I38" s="53"/>
      <c r="J38" s="53">
        <v>3217</v>
      </c>
      <c r="K38" s="53">
        <v>482</v>
      </c>
      <c r="L38" s="53">
        <v>88</v>
      </c>
      <c r="M38" s="53">
        <v>282</v>
      </c>
      <c r="N38" s="53">
        <v>4463</v>
      </c>
    </row>
    <row r="39" spans="1:14" ht="12.75">
      <c r="A39" s="52" t="s">
        <v>34</v>
      </c>
      <c r="B39" s="53">
        <v>75589</v>
      </c>
      <c r="C39" s="53">
        <v>209320</v>
      </c>
      <c r="D39" s="53">
        <v>207918</v>
      </c>
      <c r="E39" s="53"/>
      <c r="F39" s="53">
        <v>596</v>
      </c>
      <c r="G39" s="53">
        <v>17</v>
      </c>
      <c r="H39" s="53">
        <v>561</v>
      </c>
      <c r="I39" s="53"/>
      <c r="J39" s="53">
        <v>663</v>
      </c>
      <c r="K39" s="53">
        <v>88</v>
      </c>
      <c r="L39" s="53">
        <v>13</v>
      </c>
      <c r="M39" s="53">
        <v>41</v>
      </c>
      <c r="N39" s="53">
        <v>841</v>
      </c>
    </row>
    <row r="40" spans="1:14" ht="12.75">
      <c r="A40" s="144" t="s">
        <v>35</v>
      </c>
      <c r="B40" s="57">
        <v>18897</v>
      </c>
      <c r="C40" s="57">
        <v>53072</v>
      </c>
      <c r="D40" s="57">
        <v>52855</v>
      </c>
      <c r="E40" s="57"/>
      <c r="F40" s="172" t="s">
        <v>455</v>
      </c>
      <c r="G40" s="172" t="s">
        <v>455</v>
      </c>
      <c r="H40" s="57">
        <v>69</v>
      </c>
      <c r="I40" s="57"/>
      <c r="J40" s="57">
        <v>109</v>
      </c>
      <c r="K40" s="172" t="s">
        <v>455</v>
      </c>
      <c r="L40" s="172" t="s">
        <v>455</v>
      </c>
      <c r="M40" s="172" t="s">
        <v>455</v>
      </c>
      <c r="N40" s="57">
        <v>148</v>
      </c>
    </row>
    <row r="41" spans="1:14" ht="12.75">
      <c r="A41" s="78"/>
      <c r="B41" s="64"/>
      <c r="C41" s="64"/>
      <c r="D41" s="64"/>
      <c r="E41" s="64"/>
      <c r="F41" s="64"/>
      <c r="G41" s="64"/>
      <c r="H41" s="64"/>
      <c r="I41" s="64"/>
      <c r="J41" s="64"/>
      <c r="K41" s="64"/>
      <c r="L41" s="64"/>
      <c r="M41" s="64"/>
      <c r="N41" s="67"/>
    </row>
    <row r="42" spans="1:14" ht="12.75">
      <c r="A42" s="78"/>
      <c r="B42" s="64"/>
      <c r="C42" s="64"/>
      <c r="D42" s="64"/>
      <c r="E42" s="64"/>
      <c r="F42" s="64"/>
      <c r="G42" s="64"/>
      <c r="H42" s="64"/>
      <c r="I42" s="64"/>
      <c r="J42" s="64"/>
      <c r="K42" s="64"/>
      <c r="L42" s="64"/>
      <c r="M42" s="64"/>
      <c r="N42" s="67"/>
    </row>
    <row r="43" spans="1:26" s="33" customFormat="1" ht="18.75" customHeight="1">
      <c r="A43" s="79" t="s">
        <v>36</v>
      </c>
      <c r="B43" s="80">
        <v>1889720</v>
      </c>
      <c r="C43" s="80">
        <v>3533222</v>
      </c>
      <c r="D43" s="80">
        <v>3467929</v>
      </c>
      <c r="E43" s="80"/>
      <c r="F43" s="80">
        <v>32564</v>
      </c>
      <c r="G43" s="80">
        <v>1292</v>
      </c>
      <c r="H43" s="80">
        <v>35148</v>
      </c>
      <c r="I43" s="80"/>
      <c r="J43" s="80">
        <v>20893</v>
      </c>
      <c r="K43" s="80">
        <v>3363</v>
      </c>
      <c r="L43" s="80">
        <v>764</v>
      </c>
      <c r="M43" s="80">
        <v>2526</v>
      </c>
      <c r="N43" s="80">
        <v>30145</v>
      </c>
      <c r="O43" s="82"/>
      <c r="P43" s="82"/>
      <c r="Q43" s="82"/>
      <c r="R43" s="82"/>
      <c r="S43" s="82"/>
      <c r="T43" s="82"/>
      <c r="U43" s="82"/>
      <c r="V43" s="82"/>
      <c r="W43" s="82"/>
      <c r="X43" s="82"/>
      <c r="Y43" s="82"/>
      <c r="Z43" s="82"/>
    </row>
    <row r="44" ht="12.75">
      <c r="A44" s="83" t="s">
        <v>453</v>
      </c>
    </row>
    <row r="45" ht="12.75">
      <c r="A45" s="83" t="s">
        <v>454</v>
      </c>
    </row>
    <row r="46" spans="1:26" s="39" customFormat="1" ht="12.75">
      <c r="A46" s="84" t="s">
        <v>37</v>
      </c>
      <c r="B46" s="84"/>
      <c r="C46" s="84"/>
      <c r="D46" s="84"/>
      <c r="E46" s="84"/>
      <c r="F46" s="84"/>
      <c r="G46" s="84"/>
      <c r="H46" s="84"/>
      <c r="I46" s="84"/>
      <c r="J46" s="84"/>
      <c r="K46" s="84"/>
      <c r="L46" s="84"/>
      <c r="M46" s="84"/>
      <c r="N46" s="84"/>
      <c r="O46" s="84"/>
      <c r="P46" s="84"/>
      <c r="Q46" s="84"/>
      <c r="R46" s="84"/>
      <c r="S46" s="84"/>
      <c r="T46" s="84"/>
      <c r="U46" s="84"/>
      <c r="V46" s="84"/>
      <c r="W46" s="84"/>
      <c r="X46" s="84"/>
      <c r="Y46" s="84"/>
      <c r="Z46" s="84"/>
    </row>
    <row r="47" spans="1:26" s="39" customFormat="1" ht="12.75">
      <c r="A47" s="84" t="s">
        <v>458</v>
      </c>
      <c r="B47" s="84"/>
      <c r="C47" s="84"/>
      <c r="D47" s="84"/>
      <c r="E47" s="84"/>
      <c r="F47" s="84"/>
      <c r="G47" s="84"/>
      <c r="H47" s="84"/>
      <c r="I47" s="84"/>
      <c r="J47" s="84"/>
      <c r="K47" s="84"/>
      <c r="L47" s="84"/>
      <c r="M47" s="84"/>
      <c r="N47" s="84"/>
      <c r="O47" s="84"/>
      <c r="P47" s="84"/>
      <c r="Q47" s="84"/>
      <c r="R47" s="84"/>
      <c r="S47" s="84"/>
      <c r="T47" s="84"/>
      <c r="U47" s="84"/>
      <c r="V47" s="84"/>
      <c r="W47" s="84"/>
      <c r="X47" s="84"/>
      <c r="Y47" s="84"/>
      <c r="Z47" s="84"/>
    </row>
  </sheetData>
  <sheetProtection/>
  <mergeCells count="14">
    <mergeCell ref="A6:A8"/>
    <mergeCell ref="E6:E7"/>
    <mergeCell ref="F6:H6"/>
    <mergeCell ref="D6:D8"/>
    <mergeCell ref="F7:F8"/>
    <mergeCell ref="G7:G8"/>
    <mergeCell ref="N7:N8"/>
    <mergeCell ref="J6:N6"/>
    <mergeCell ref="J7:J8"/>
    <mergeCell ref="K7:K8"/>
    <mergeCell ref="L7:M7"/>
    <mergeCell ref="B6:B8"/>
    <mergeCell ref="C6:C8"/>
    <mergeCell ref="H7:H8"/>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2" r:id="rId1"/>
</worksheet>
</file>

<file path=xl/worksheets/sheet44.xml><?xml version="1.0" encoding="utf-8"?>
<worksheet xmlns="http://schemas.openxmlformats.org/spreadsheetml/2006/main" xmlns:r="http://schemas.openxmlformats.org/officeDocument/2006/relationships">
  <sheetPr codeName="Sheet1312">
    <pageSetUpPr fitToPage="1"/>
  </sheetPr>
  <dimension ref="A1:Z47"/>
  <sheetViews>
    <sheetView zoomScale="80" zoomScaleNormal="80" zoomScalePageLayoutView="0" workbookViewId="0" topLeftCell="A1">
      <selection activeCell="A1" sqref="A1"/>
    </sheetView>
  </sheetViews>
  <sheetFormatPr defaultColWidth="9.140625" defaultRowHeight="12.75"/>
  <cols>
    <col min="1" max="1" width="16.00390625" style="83" customWidth="1"/>
    <col min="2" max="3" width="13.00390625" style="83" customWidth="1"/>
    <col min="4" max="4" width="13.421875" style="83" customWidth="1"/>
    <col min="5" max="5" width="12.00390625" style="83" customWidth="1"/>
    <col min="6" max="8" width="9.7109375" style="83" customWidth="1"/>
    <col min="9" max="9" width="11.57421875" style="83" customWidth="1"/>
    <col min="10" max="13" width="9.7109375" style="83" customWidth="1"/>
    <col min="14" max="14" width="10.7109375" style="83" customWidth="1"/>
    <col min="15" max="15" width="10.57421875" style="83" customWidth="1"/>
    <col min="16" max="26" width="8.8515625" style="83" customWidth="1"/>
  </cols>
  <sheetData>
    <row r="1" spans="1:15" ht="30" customHeight="1">
      <c r="A1" s="1" t="s">
        <v>182</v>
      </c>
      <c r="B1" s="2"/>
      <c r="C1" s="3"/>
      <c r="D1" s="3"/>
      <c r="E1" s="3"/>
      <c r="F1" s="3"/>
      <c r="G1" s="3"/>
      <c r="H1" s="3"/>
      <c r="I1" s="3"/>
      <c r="J1" s="3"/>
      <c r="K1" s="3"/>
      <c r="L1" s="3"/>
      <c r="M1" s="3"/>
      <c r="N1" s="3"/>
      <c r="O1" s="41" t="s">
        <v>459</v>
      </c>
    </row>
    <row r="2" spans="1:15" ht="21" customHeight="1" thickBot="1">
      <c r="A2" s="104" t="s">
        <v>323</v>
      </c>
      <c r="B2" s="4"/>
      <c r="C2" s="5"/>
      <c r="D2" s="5"/>
      <c r="E2" s="5"/>
      <c r="F2" s="5"/>
      <c r="G2" s="5"/>
      <c r="H2" s="5"/>
      <c r="I2" s="5"/>
      <c r="J2" s="5"/>
      <c r="K2" s="5"/>
      <c r="L2" s="5"/>
      <c r="M2" s="5"/>
      <c r="N2" s="5"/>
      <c r="O2" s="26"/>
    </row>
    <row r="3" spans="1:15" ht="12.75" customHeight="1" thickTop="1">
      <c r="A3" s="7"/>
      <c r="B3" s="8"/>
      <c r="C3" s="9"/>
      <c r="D3" s="9"/>
      <c r="E3" s="9"/>
      <c r="F3" s="9"/>
      <c r="G3" s="9"/>
      <c r="H3" s="9"/>
      <c r="I3" s="9"/>
      <c r="J3" s="9"/>
      <c r="K3" s="9"/>
      <c r="L3" s="9"/>
      <c r="M3" s="9"/>
      <c r="N3" s="9"/>
      <c r="O3" s="10"/>
    </row>
    <row r="4" spans="1:15" ht="18.75" customHeight="1">
      <c r="A4" s="233" t="s">
        <v>0</v>
      </c>
      <c r="B4" s="234"/>
      <c r="C4" s="234"/>
      <c r="D4" s="234"/>
      <c r="E4" s="234"/>
      <c r="F4" s="234"/>
      <c r="G4" s="11"/>
      <c r="H4" s="11"/>
      <c r="I4" s="11"/>
      <c r="J4" s="11"/>
      <c r="K4" s="11"/>
      <c r="L4" s="11"/>
      <c r="M4" s="11"/>
      <c r="N4" s="11"/>
      <c r="O4" s="27"/>
    </row>
    <row r="5" spans="1:15" ht="12.75" customHeight="1">
      <c r="A5" s="12"/>
      <c r="B5" s="9"/>
      <c r="C5" s="9"/>
      <c r="D5" s="9"/>
      <c r="E5" s="9"/>
      <c r="F5" s="9"/>
      <c r="G5" s="9"/>
      <c r="H5" s="9"/>
      <c r="I5" s="9"/>
      <c r="J5" s="9"/>
      <c r="K5" s="9"/>
      <c r="L5" s="9"/>
      <c r="M5" s="9"/>
      <c r="N5" s="9"/>
      <c r="O5" s="10"/>
    </row>
    <row r="6" spans="1:26" s="13" customFormat="1" ht="18" customHeight="1">
      <c r="A6" s="225" t="s">
        <v>114</v>
      </c>
      <c r="B6" s="223" t="s">
        <v>1</v>
      </c>
      <c r="C6" s="223" t="s">
        <v>60</v>
      </c>
      <c r="D6" s="226" t="s">
        <v>70</v>
      </c>
      <c r="E6" s="227"/>
      <c r="F6" s="227"/>
      <c r="G6" s="227"/>
      <c r="H6" s="227"/>
      <c r="I6" s="227"/>
      <c r="J6" s="227"/>
      <c r="K6" s="227"/>
      <c r="L6" s="227"/>
      <c r="M6" s="227"/>
      <c r="N6" s="227"/>
      <c r="O6" s="228"/>
      <c r="P6" s="168"/>
      <c r="Q6" s="168"/>
      <c r="R6" s="168"/>
      <c r="S6" s="168"/>
      <c r="T6" s="168"/>
      <c r="U6" s="168"/>
      <c r="V6" s="168"/>
      <c r="W6" s="168"/>
      <c r="X6" s="168"/>
      <c r="Y6" s="168"/>
      <c r="Z6" s="168"/>
    </row>
    <row r="7" spans="1:26" s="13" customFormat="1" ht="17.25" customHeight="1">
      <c r="A7" s="237"/>
      <c r="B7" s="237"/>
      <c r="C7" s="237"/>
      <c r="D7" s="223" t="s">
        <v>61</v>
      </c>
      <c r="E7" s="223" t="s">
        <v>62</v>
      </c>
      <c r="F7" s="223" t="s">
        <v>63</v>
      </c>
      <c r="G7" s="223" t="s">
        <v>64</v>
      </c>
      <c r="H7" s="223" t="s">
        <v>65</v>
      </c>
      <c r="I7" s="223" t="s">
        <v>115</v>
      </c>
      <c r="J7" s="223" t="s">
        <v>66</v>
      </c>
      <c r="K7" s="223" t="s">
        <v>67</v>
      </c>
      <c r="L7" s="223" t="s">
        <v>68</v>
      </c>
      <c r="M7" s="223" t="s">
        <v>69</v>
      </c>
      <c r="N7" s="226" t="s">
        <v>71</v>
      </c>
      <c r="O7" s="228"/>
      <c r="P7" s="168"/>
      <c r="Q7" s="168"/>
      <c r="R7" s="168"/>
      <c r="S7" s="168"/>
      <c r="T7" s="168"/>
      <c r="U7" s="168"/>
      <c r="V7" s="168"/>
      <c r="W7" s="168"/>
      <c r="X7" s="168"/>
      <c r="Y7" s="168"/>
      <c r="Z7" s="168"/>
    </row>
    <row r="8" spans="1:26" s="13" customFormat="1" ht="27" customHeight="1">
      <c r="A8" s="224"/>
      <c r="B8" s="224"/>
      <c r="C8" s="224"/>
      <c r="D8" s="224"/>
      <c r="E8" s="224"/>
      <c r="F8" s="224"/>
      <c r="G8" s="224"/>
      <c r="H8" s="224"/>
      <c r="I8" s="224"/>
      <c r="J8" s="224"/>
      <c r="K8" s="224"/>
      <c r="L8" s="224"/>
      <c r="M8" s="224"/>
      <c r="N8" s="101" t="s">
        <v>1</v>
      </c>
      <c r="O8" s="101" t="s">
        <v>2</v>
      </c>
      <c r="P8" s="168"/>
      <c r="Q8" s="168"/>
      <c r="R8" s="168"/>
      <c r="S8" s="168"/>
      <c r="T8" s="168"/>
      <c r="U8" s="168"/>
      <c r="V8" s="168"/>
      <c r="W8" s="168"/>
      <c r="X8" s="168"/>
      <c r="Y8" s="168"/>
      <c r="Z8" s="168"/>
    </row>
    <row r="9" spans="1:15" ht="12.75">
      <c r="A9" s="171"/>
      <c r="B9" s="51"/>
      <c r="C9" s="51"/>
      <c r="D9" s="51"/>
      <c r="E9" s="51"/>
      <c r="F9" s="51"/>
      <c r="G9" s="51"/>
      <c r="H9" s="51"/>
      <c r="I9" s="51"/>
      <c r="J9" s="51"/>
      <c r="K9" s="51"/>
      <c r="L9" s="51"/>
      <c r="M9" s="51"/>
      <c r="N9" s="51"/>
      <c r="O9" s="51"/>
    </row>
    <row r="10" spans="1:15" ht="12.75">
      <c r="A10" s="52" t="s">
        <v>10</v>
      </c>
      <c r="B10" s="53">
        <v>19730</v>
      </c>
      <c r="C10" s="53">
        <v>30810</v>
      </c>
      <c r="D10" s="53">
        <v>453</v>
      </c>
      <c r="E10" s="53">
        <v>11143</v>
      </c>
      <c r="F10" s="53">
        <v>6297</v>
      </c>
      <c r="G10" s="53">
        <v>806</v>
      </c>
      <c r="H10" s="53">
        <v>674</v>
      </c>
      <c r="I10" s="53">
        <v>241</v>
      </c>
      <c r="J10" s="53">
        <v>81</v>
      </c>
      <c r="K10" s="53">
        <v>21</v>
      </c>
      <c r="L10" s="195" t="s">
        <v>456</v>
      </c>
      <c r="M10" s="195" t="s">
        <v>456</v>
      </c>
      <c r="N10" s="195" t="s">
        <v>456</v>
      </c>
      <c r="O10" s="195" t="s">
        <v>456</v>
      </c>
    </row>
    <row r="11" spans="1:15" ht="12.75">
      <c r="A11" s="55" t="s">
        <v>11</v>
      </c>
      <c r="B11" s="53">
        <v>108408</v>
      </c>
      <c r="C11" s="53">
        <v>92268</v>
      </c>
      <c r="D11" s="53">
        <v>38878</v>
      </c>
      <c r="E11" s="53">
        <v>53135</v>
      </c>
      <c r="F11" s="53">
        <v>12385</v>
      </c>
      <c r="G11" s="53">
        <v>2415</v>
      </c>
      <c r="H11" s="53">
        <v>1080</v>
      </c>
      <c r="I11" s="53">
        <v>362</v>
      </c>
      <c r="J11" s="53">
        <v>106</v>
      </c>
      <c r="K11" s="53">
        <v>33</v>
      </c>
      <c r="L11" s="195" t="s">
        <v>456</v>
      </c>
      <c r="M11" s="195" t="s">
        <v>456</v>
      </c>
      <c r="N11" s="195" t="s">
        <v>456</v>
      </c>
      <c r="O11" s="195" t="s">
        <v>456</v>
      </c>
    </row>
    <row r="12" spans="1:15" ht="12.75">
      <c r="A12" s="55" t="s">
        <v>12</v>
      </c>
      <c r="B12" s="53">
        <v>110604</v>
      </c>
      <c r="C12" s="53">
        <v>111844</v>
      </c>
      <c r="D12" s="53">
        <v>29017</v>
      </c>
      <c r="E12" s="53">
        <v>60652</v>
      </c>
      <c r="F12" s="53">
        <v>14917</v>
      </c>
      <c r="G12" s="53">
        <v>3729</v>
      </c>
      <c r="H12" s="53">
        <v>1553</v>
      </c>
      <c r="I12" s="53">
        <v>534</v>
      </c>
      <c r="J12" s="53">
        <v>154</v>
      </c>
      <c r="K12" s="53">
        <v>34</v>
      </c>
      <c r="L12" s="195" t="s">
        <v>456</v>
      </c>
      <c r="M12" s="195" t="s">
        <v>456</v>
      </c>
      <c r="N12" s="195" t="s">
        <v>456</v>
      </c>
      <c r="O12" s="195" t="s">
        <v>456</v>
      </c>
    </row>
    <row r="13" spans="1:15" ht="12.75">
      <c r="A13" s="55" t="s">
        <v>13</v>
      </c>
      <c r="B13" s="53">
        <v>114215</v>
      </c>
      <c r="C13" s="53">
        <v>145008</v>
      </c>
      <c r="D13" s="53">
        <v>15494</v>
      </c>
      <c r="E13" s="53">
        <v>68408</v>
      </c>
      <c r="F13" s="53">
        <v>20186</v>
      </c>
      <c r="G13" s="53">
        <v>6141</v>
      </c>
      <c r="H13" s="53">
        <v>2687</v>
      </c>
      <c r="I13" s="53">
        <v>914</v>
      </c>
      <c r="J13" s="53">
        <v>273</v>
      </c>
      <c r="K13" s="53">
        <v>73</v>
      </c>
      <c r="L13" s="53">
        <v>44</v>
      </c>
      <c r="M13" s="53">
        <v>22</v>
      </c>
      <c r="N13" s="53">
        <v>15</v>
      </c>
      <c r="O13" s="53">
        <v>157</v>
      </c>
    </row>
    <row r="14" spans="1:15" ht="12.75">
      <c r="A14" s="55" t="s">
        <v>14</v>
      </c>
      <c r="B14" s="53">
        <v>108958</v>
      </c>
      <c r="C14" s="53">
        <v>157493</v>
      </c>
      <c r="D14" s="53">
        <v>7373</v>
      </c>
      <c r="E14" s="53">
        <v>67349</v>
      </c>
      <c r="F14" s="53">
        <v>21007</v>
      </c>
      <c r="G14" s="53">
        <v>7492</v>
      </c>
      <c r="H14" s="53">
        <v>3825</v>
      </c>
      <c r="I14" s="53">
        <v>1353</v>
      </c>
      <c r="J14" s="53">
        <v>407</v>
      </c>
      <c r="K14" s="53">
        <v>96</v>
      </c>
      <c r="L14" s="53">
        <v>36</v>
      </c>
      <c r="M14" s="195" t="s">
        <v>456</v>
      </c>
      <c r="N14" s="195" t="s">
        <v>456</v>
      </c>
      <c r="O14" s="195" t="s">
        <v>456</v>
      </c>
    </row>
    <row r="15" spans="1:15" ht="12.75">
      <c r="A15" s="55" t="s">
        <v>15</v>
      </c>
      <c r="B15" s="53">
        <v>110471</v>
      </c>
      <c r="C15" s="53">
        <v>170649</v>
      </c>
      <c r="D15" s="53">
        <v>3405</v>
      </c>
      <c r="E15" s="53">
        <v>69187</v>
      </c>
      <c r="F15" s="53">
        <v>22686</v>
      </c>
      <c r="G15" s="53">
        <v>8397</v>
      </c>
      <c r="H15" s="53">
        <v>4264</v>
      </c>
      <c r="I15" s="53">
        <v>1739</v>
      </c>
      <c r="J15" s="53">
        <v>546</v>
      </c>
      <c r="K15" s="53">
        <v>156</v>
      </c>
      <c r="L15" s="53">
        <v>64</v>
      </c>
      <c r="M15" s="53">
        <v>25</v>
      </c>
      <c r="N15" s="53">
        <v>22</v>
      </c>
      <c r="O15" s="53">
        <v>230</v>
      </c>
    </row>
    <row r="16" spans="1:15" ht="12.75">
      <c r="A16" s="55" t="s">
        <v>16</v>
      </c>
      <c r="B16" s="53">
        <v>112001</v>
      </c>
      <c r="C16" s="53">
        <v>180567</v>
      </c>
      <c r="D16" s="53">
        <v>1668</v>
      </c>
      <c r="E16" s="53">
        <v>69699</v>
      </c>
      <c r="F16" s="53">
        <v>23327</v>
      </c>
      <c r="G16" s="53">
        <v>9345</v>
      </c>
      <c r="H16" s="53">
        <v>5011</v>
      </c>
      <c r="I16" s="53">
        <v>2013</v>
      </c>
      <c r="J16" s="53">
        <v>644</v>
      </c>
      <c r="K16" s="53">
        <v>195</v>
      </c>
      <c r="L16" s="53">
        <v>65</v>
      </c>
      <c r="M16" s="195" t="s">
        <v>456</v>
      </c>
      <c r="N16" s="195" t="s">
        <v>456</v>
      </c>
      <c r="O16" s="195" t="s">
        <v>456</v>
      </c>
    </row>
    <row r="17" spans="1:15" ht="12.75">
      <c r="A17" s="55" t="s">
        <v>17</v>
      </c>
      <c r="B17" s="53">
        <v>105922</v>
      </c>
      <c r="C17" s="53">
        <v>176761</v>
      </c>
      <c r="D17" s="53">
        <v>801</v>
      </c>
      <c r="E17" s="53">
        <v>65007</v>
      </c>
      <c r="F17" s="53">
        <v>22436</v>
      </c>
      <c r="G17" s="53">
        <v>8887</v>
      </c>
      <c r="H17" s="53">
        <v>5361</v>
      </c>
      <c r="I17" s="53">
        <v>2293</v>
      </c>
      <c r="J17" s="53">
        <v>806</v>
      </c>
      <c r="K17" s="53">
        <v>233</v>
      </c>
      <c r="L17" s="53">
        <v>62</v>
      </c>
      <c r="M17" s="53">
        <v>50</v>
      </c>
      <c r="N17" s="53">
        <v>20</v>
      </c>
      <c r="O17" s="53">
        <v>220</v>
      </c>
    </row>
    <row r="18" spans="1:15" ht="12.75">
      <c r="A18" s="55" t="s">
        <v>18</v>
      </c>
      <c r="B18" s="53">
        <v>94494</v>
      </c>
      <c r="C18" s="53">
        <v>162467</v>
      </c>
      <c r="D18" s="53">
        <v>413</v>
      </c>
      <c r="E18" s="53">
        <v>56733</v>
      </c>
      <c r="F18" s="53">
        <v>20529</v>
      </c>
      <c r="G18" s="53">
        <v>8066</v>
      </c>
      <c r="H18" s="53">
        <v>5088</v>
      </c>
      <c r="I18" s="53">
        <v>2409</v>
      </c>
      <c r="J18" s="53">
        <v>879</v>
      </c>
      <c r="K18" s="53">
        <v>265</v>
      </c>
      <c r="L18" s="53">
        <v>73</v>
      </c>
      <c r="M18" s="53">
        <v>28</v>
      </c>
      <c r="N18" s="53">
        <v>11</v>
      </c>
      <c r="O18" s="53">
        <v>116</v>
      </c>
    </row>
    <row r="19" spans="1:15" ht="12.75">
      <c r="A19" s="55" t="s">
        <v>19</v>
      </c>
      <c r="B19" s="53">
        <v>81812</v>
      </c>
      <c r="C19" s="53">
        <v>144705</v>
      </c>
      <c r="D19" s="53">
        <v>225</v>
      </c>
      <c r="E19" s="53">
        <v>47525</v>
      </c>
      <c r="F19" s="53">
        <v>18933</v>
      </c>
      <c r="G19" s="53">
        <v>6752</v>
      </c>
      <c r="H19" s="53">
        <v>4709</v>
      </c>
      <c r="I19" s="53">
        <v>2386</v>
      </c>
      <c r="J19" s="53">
        <v>888</v>
      </c>
      <c r="K19" s="53">
        <v>250</v>
      </c>
      <c r="L19" s="53">
        <v>103</v>
      </c>
      <c r="M19" s="53">
        <v>26</v>
      </c>
      <c r="N19" s="53">
        <v>15</v>
      </c>
      <c r="O19" s="53">
        <v>156</v>
      </c>
    </row>
    <row r="20" spans="1:15" ht="12.75">
      <c r="A20" s="55" t="s">
        <v>20</v>
      </c>
      <c r="B20" s="53">
        <v>72224</v>
      </c>
      <c r="C20" s="53">
        <v>130832</v>
      </c>
      <c r="D20" s="53">
        <v>142</v>
      </c>
      <c r="E20" s="53">
        <v>40687</v>
      </c>
      <c r="F20" s="53">
        <v>17435</v>
      </c>
      <c r="G20" s="53">
        <v>5990</v>
      </c>
      <c r="H20" s="53">
        <v>4457</v>
      </c>
      <c r="I20" s="53">
        <v>2236</v>
      </c>
      <c r="J20" s="53">
        <v>851</v>
      </c>
      <c r="K20" s="53">
        <v>294</v>
      </c>
      <c r="L20" s="53">
        <v>82</v>
      </c>
      <c r="M20" s="53">
        <v>32</v>
      </c>
      <c r="N20" s="53">
        <v>18</v>
      </c>
      <c r="O20" s="53">
        <v>189</v>
      </c>
    </row>
    <row r="21" spans="1:15" ht="12.75">
      <c r="A21" s="55" t="s">
        <v>21</v>
      </c>
      <c r="B21" s="53">
        <v>124882</v>
      </c>
      <c r="C21" s="53">
        <v>236909</v>
      </c>
      <c r="D21" s="53">
        <v>165</v>
      </c>
      <c r="E21" s="53">
        <v>64284</v>
      </c>
      <c r="F21" s="53">
        <v>34053</v>
      </c>
      <c r="G21" s="53">
        <v>11195</v>
      </c>
      <c r="H21" s="53">
        <v>8556</v>
      </c>
      <c r="I21" s="53">
        <v>4239</v>
      </c>
      <c r="J21" s="53">
        <v>1623</v>
      </c>
      <c r="K21" s="53">
        <v>510</v>
      </c>
      <c r="L21" s="53">
        <v>167</v>
      </c>
      <c r="M21" s="53">
        <v>53</v>
      </c>
      <c r="N21" s="53">
        <v>37</v>
      </c>
      <c r="O21" s="53">
        <v>394</v>
      </c>
    </row>
    <row r="22" spans="1:15" ht="12.75">
      <c r="A22" s="55" t="s">
        <v>22</v>
      </c>
      <c r="B22" s="53">
        <v>105142</v>
      </c>
      <c r="C22" s="53">
        <v>212605</v>
      </c>
      <c r="D22" s="53">
        <v>89</v>
      </c>
      <c r="E22" s="53">
        <v>46953</v>
      </c>
      <c r="F22" s="53">
        <v>33028</v>
      </c>
      <c r="G22" s="53">
        <v>10355</v>
      </c>
      <c r="H22" s="53">
        <v>8510</v>
      </c>
      <c r="I22" s="53">
        <v>3907</v>
      </c>
      <c r="J22" s="53">
        <v>1539</v>
      </c>
      <c r="K22" s="53">
        <v>507</v>
      </c>
      <c r="L22" s="53">
        <v>168</v>
      </c>
      <c r="M22" s="53">
        <v>52</v>
      </c>
      <c r="N22" s="53">
        <v>34</v>
      </c>
      <c r="O22" s="53">
        <v>361</v>
      </c>
    </row>
    <row r="23" spans="1:15" ht="12.75">
      <c r="A23" s="55" t="s">
        <v>23</v>
      </c>
      <c r="B23" s="53">
        <v>90482</v>
      </c>
      <c r="C23" s="53">
        <v>193431</v>
      </c>
      <c r="D23" s="53">
        <v>72</v>
      </c>
      <c r="E23" s="53">
        <v>34382</v>
      </c>
      <c r="F23" s="53">
        <v>31777</v>
      </c>
      <c r="G23" s="53">
        <v>9965</v>
      </c>
      <c r="H23" s="53">
        <v>8653</v>
      </c>
      <c r="I23" s="53">
        <v>3692</v>
      </c>
      <c r="J23" s="53">
        <v>1331</v>
      </c>
      <c r="K23" s="53">
        <v>433</v>
      </c>
      <c r="L23" s="53">
        <v>118</v>
      </c>
      <c r="M23" s="53">
        <v>38</v>
      </c>
      <c r="N23" s="53">
        <v>21</v>
      </c>
      <c r="O23" s="53">
        <v>225</v>
      </c>
    </row>
    <row r="24" spans="1:15" ht="12.75">
      <c r="A24" s="55" t="s">
        <v>24</v>
      </c>
      <c r="B24" s="53">
        <v>77915</v>
      </c>
      <c r="C24" s="53">
        <v>172491</v>
      </c>
      <c r="D24" s="53">
        <v>51</v>
      </c>
      <c r="E24" s="53">
        <v>25293</v>
      </c>
      <c r="F24" s="53">
        <v>30709</v>
      </c>
      <c r="G24" s="53">
        <v>8928</v>
      </c>
      <c r="H24" s="53">
        <v>8136</v>
      </c>
      <c r="I24" s="53">
        <v>3162</v>
      </c>
      <c r="J24" s="53">
        <v>1110</v>
      </c>
      <c r="K24" s="53">
        <v>345</v>
      </c>
      <c r="L24" s="53">
        <v>111</v>
      </c>
      <c r="M24" s="53">
        <v>41</v>
      </c>
      <c r="N24" s="53">
        <v>29</v>
      </c>
      <c r="O24" s="53">
        <v>310</v>
      </c>
    </row>
    <row r="25" spans="1:15" ht="12.75">
      <c r="A25" s="55" t="s">
        <v>25</v>
      </c>
      <c r="B25" s="53">
        <v>66638</v>
      </c>
      <c r="C25" s="53">
        <v>153824</v>
      </c>
      <c r="D25" s="53">
        <v>27</v>
      </c>
      <c r="E25" s="53">
        <v>17917</v>
      </c>
      <c r="F25" s="53">
        <v>28494</v>
      </c>
      <c r="G25" s="53">
        <v>8135</v>
      </c>
      <c r="H25" s="53">
        <v>7824</v>
      </c>
      <c r="I25" s="53">
        <v>2883</v>
      </c>
      <c r="J25" s="53">
        <v>947</v>
      </c>
      <c r="K25" s="53">
        <v>258</v>
      </c>
      <c r="L25" s="53">
        <v>95</v>
      </c>
      <c r="M25" s="53">
        <v>34</v>
      </c>
      <c r="N25" s="53">
        <v>24</v>
      </c>
      <c r="O25" s="53">
        <v>249</v>
      </c>
    </row>
    <row r="26" spans="1:15" ht="12.75">
      <c r="A26" s="55" t="s">
        <v>26</v>
      </c>
      <c r="B26" s="53">
        <v>322728</v>
      </c>
      <c r="C26" s="53">
        <v>819512</v>
      </c>
      <c r="D26" s="53">
        <v>130</v>
      </c>
      <c r="E26" s="53">
        <v>53223</v>
      </c>
      <c r="F26" s="53">
        <v>146773</v>
      </c>
      <c r="G26" s="53">
        <v>47685</v>
      </c>
      <c r="H26" s="53">
        <v>53343</v>
      </c>
      <c r="I26" s="53">
        <v>15681</v>
      </c>
      <c r="J26" s="53">
        <v>4252</v>
      </c>
      <c r="K26" s="53">
        <v>1082</v>
      </c>
      <c r="L26" s="53">
        <v>340</v>
      </c>
      <c r="M26" s="53">
        <v>130</v>
      </c>
      <c r="N26" s="53">
        <v>89</v>
      </c>
      <c r="O26" s="53">
        <v>935</v>
      </c>
    </row>
    <row r="27" spans="1:15" ht="12.75">
      <c r="A27" s="55" t="s">
        <v>27</v>
      </c>
      <c r="B27" s="53">
        <v>46963</v>
      </c>
      <c r="C27" s="53">
        <v>130795</v>
      </c>
      <c r="D27" s="53">
        <v>19</v>
      </c>
      <c r="E27" s="53">
        <v>5264</v>
      </c>
      <c r="F27" s="53">
        <v>19633</v>
      </c>
      <c r="G27" s="53">
        <v>7341</v>
      </c>
      <c r="H27" s="53">
        <v>10634</v>
      </c>
      <c r="I27" s="53">
        <v>3097</v>
      </c>
      <c r="J27" s="53">
        <v>752</v>
      </c>
      <c r="K27" s="53">
        <v>139</v>
      </c>
      <c r="L27" s="53">
        <v>49</v>
      </c>
      <c r="M27" s="53">
        <v>29</v>
      </c>
      <c r="N27" s="53">
        <v>21</v>
      </c>
      <c r="O27" s="53">
        <v>225</v>
      </c>
    </row>
    <row r="28" spans="1:15" ht="12.75">
      <c r="A28" s="56" t="s">
        <v>28</v>
      </c>
      <c r="B28" s="57">
        <v>16131</v>
      </c>
      <c r="C28" s="57">
        <v>44958</v>
      </c>
      <c r="D28" s="57">
        <v>11</v>
      </c>
      <c r="E28" s="57">
        <v>1927</v>
      </c>
      <c r="F28" s="57">
        <v>6951</v>
      </c>
      <c r="G28" s="57">
        <v>2097</v>
      </c>
      <c r="H28" s="57">
        <v>3486</v>
      </c>
      <c r="I28" s="57">
        <v>1234</v>
      </c>
      <c r="J28" s="57">
        <v>317</v>
      </c>
      <c r="K28" s="57">
        <v>64</v>
      </c>
      <c r="L28" s="57">
        <v>29</v>
      </c>
      <c r="M28" s="172" t="s">
        <v>455</v>
      </c>
      <c r="N28" s="172" t="s">
        <v>455</v>
      </c>
      <c r="O28" s="172" t="s">
        <v>455</v>
      </c>
    </row>
    <row r="29" spans="1:15" ht="12.75">
      <c r="A29" s="63"/>
      <c r="B29" s="64"/>
      <c r="C29" s="64"/>
      <c r="D29" s="64"/>
      <c r="E29" s="64"/>
      <c r="F29" s="64"/>
      <c r="G29" s="64"/>
      <c r="H29" s="64"/>
      <c r="I29" s="64"/>
      <c r="J29" s="64"/>
      <c r="K29" s="64"/>
      <c r="L29" s="64"/>
      <c r="M29" s="64"/>
      <c r="N29" s="64"/>
      <c r="O29" s="67"/>
    </row>
    <row r="30" spans="1:26" s="18" customFormat="1" ht="12.75">
      <c r="A30" s="78"/>
      <c r="B30" s="64"/>
      <c r="C30" s="64"/>
      <c r="D30" s="64"/>
      <c r="E30" s="64"/>
      <c r="F30" s="64"/>
      <c r="G30" s="64"/>
      <c r="H30" s="64"/>
      <c r="I30" s="64"/>
      <c r="J30" s="64"/>
      <c r="K30" s="64"/>
      <c r="L30" s="64"/>
      <c r="M30" s="64"/>
      <c r="N30" s="64"/>
      <c r="O30" s="67"/>
      <c r="P30" s="9"/>
      <c r="Q30" s="9"/>
      <c r="R30" s="9"/>
      <c r="S30" s="9"/>
      <c r="T30" s="9"/>
      <c r="U30" s="9"/>
      <c r="V30" s="9"/>
      <c r="W30" s="9"/>
      <c r="X30" s="9"/>
      <c r="Y30" s="9"/>
      <c r="Z30" s="9"/>
    </row>
    <row r="31" spans="1:15" ht="18.75" customHeight="1">
      <c r="A31" s="68" t="s">
        <v>163</v>
      </c>
      <c r="B31" s="64"/>
      <c r="C31" s="64"/>
      <c r="D31" s="64"/>
      <c r="E31" s="64"/>
      <c r="F31" s="64"/>
      <c r="G31" s="64"/>
      <c r="H31" s="64"/>
      <c r="I31" s="64"/>
      <c r="J31" s="64"/>
      <c r="K31" s="64"/>
      <c r="L31" s="64"/>
      <c r="M31" s="64"/>
      <c r="N31" s="64"/>
      <c r="O31" s="67"/>
    </row>
    <row r="32" spans="1:15" ht="12.75" customHeight="1">
      <c r="A32" s="12"/>
      <c r="B32" s="64"/>
      <c r="C32" s="64"/>
      <c r="D32" s="64"/>
      <c r="E32" s="64"/>
      <c r="F32" s="64"/>
      <c r="G32" s="64"/>
      <c r="H32" s="64"/>
      <c r="I32" s="64"/>
      <c r="J32" s="64"/>
      <c r="K32" s="64"/>
      <c r="L32" s="64"/>
      <c r="M32" s="64"/>
      <c r="N32" s="64"/>
      <c r="O32" s="72"/>
    </row>
    <row r="33" spans="1:15" ht="12.75" customHeight="1">
      <c r="A33" s="58"/>
      <c r="B33" s="73"/>
      <c r="C33" s="73"/>
      <c r="D33" s="73"/>
      <c r="E33" s="73"/>
      <c r="F33" s="73"/>
      <c r="G33" s="73"/>
      <c r="H33" s="73"/>
      <c r="I33" s="73"/>
      <c r="J33" s="73"/>
      <c r="K33" s="73"/>
      <c r="L33" s="73"/>
      <c r="M33" s="73"/>
      <c r="N33" s="73"/>
      <c r="O33" s="73"/>
    </row>
    <row r="34" spans="1:15" ht="12.75" customHeight="1">
      <c r="A34" s="52" t="s">
        <v>29</v>
      </c>
      <c r="B34" s="53">
        <v>377952</v>
      </c>
      <c r="C34" s="53">
        <v>415040</v>
      </c>
      <c r="D34" s="53">
        <v>86083</v>
      </c>
      <c r="E34" s="53">
        <v>208579</v>
      </c>
      <c r="F34" s="53">
        <v>58327</v>
      </c>
      <c r="G34" s="53">
        <v>14792</v>
      </c>
      <c r="H34" s="53">
        <v>6829</v>
      </c>
      <c r="I34" s="53">
        <v>2367</v>
      </c>
      <c r="J34" s="53">
        <v>702</v>
      </c>
      <c r="K34" s="53">
        <v>180</v>
      </c>
      <c r="L34" s="53">
        <v>52</v>
      </c>
      <c r="M34" s="53">
        <v>25</v>
      </c>
      <c r="N34" s="53">
        <v>16</v>
      </c>
      <c r="O34" s="53">
        <v>167</v>
      </c>
    </row>
    <row r="35" spans="1:15" ht="12.75" customHeight="1">
      <c r="A35" s="52" t="s">
        <v>30</v>
      </c>
      <c r="B35" s="53">
        <v>377931</v>
      </c>
      <c r="C35" s="53">
        <v>592332</v>
      </c>
      <c r="D35" s="53">
        <v>10814</v>
      </c>
      <c r="E35" s="53">
        <v>235012</v>
      </c>
      <c r="F35" s="53">
        <v>77539</v>
      </c>
      <c r="G35" s="53">
        <v>29486</v>
      </c>
      <c r="H35" s="53">
        <v>15853</v>
      </c>
      <c r="I35" s="53">
        <v>6317</v>
      </c>
      <c r="J35" s="53">
        <v>2035</v>
      </c>
      <c r="K35" s="53">
        <v>578</v>
      </c>
      <c r="L35" s="53">
        <v>199</v>
      </c>
      <c r="M35" s="53">
        <v>64</v>
      </c>
      <c r="N35" s="53">
        <v>34</v>
      </c>
      <c r="O35" s="53">
        <v>363</v>
      </c>
    </row>
    <row r="36" spans="1:15" ht="12.75">
      <c r="A36" s="52" t="s">
        <v>31</v>
      </c>
      <c r="B36" s="53">
        <v>377944</v>
      </c>
      <c r="C36" s="53">
        <v>675286</v>
      </c>
      <c r="D36" s="53">
        <v>1108</v>
      </c>
      <c r="E36" s="53">
        <v>215523</v>
      </c>
      <c r="F36" s="53">
        <v>89585</v>
      </c>
      <c r="G36" s="53">
        <v>32244</v>
      </c>
      <c r="H36" s="53">
        <v>22450</v>
      </c>
      <c r="I36" s="53">
        <v>11000</v>
      </c>
      <c r="J36" s="53">
        <v>4120</v>
      </c>
      <c r="K36" s="53">
        <v>1299</v>
      </c>
      <c r="L36" s="53">
        <v>405</v>
      </c>
      <c r="M36" s="53">
        <v>133</v>
      </c>
      <c r="N36" s="53">
        <v>77</v>
      </c>
      <c r="O36" s="53">
        <v>811</v>
      </c>
    </row>
    <row r="37" spans="1:15" ht="12.75">
      <c r="A37" s="52" t="s">
        <v>32</v>
      </c>
      <c r="B37" s="53">
        <v>377951</v>
      </c>
      <c r="C37" s="53">
        <v>808595</v>
      </c>
      <c r="D37" s="53">
        <v>275</v>
      </c>
      <c r="E37" s="53">
        <v>141189</v>
      </c>
      <c r="F37" s="53">
        <v>136155</v>
      </c>
      <c r="G37" s="53">
        <v>41073</v>
      </c>
      <c r="H37" s="53">
        <v>36257</v>
      </c>
      <c r="I37" s="53">
        <v>15030</v>
      </c>
      <c r="J37" s="53">
        <v>5453</v>
      </c>
      <c r="K37" s="53">
        <v>1674</v>
      </c>
      <c r="L37" s="53">
        <v>540</v>
      </c>
      <c r="M37" s="53">
        <v>184</v>
      </c>
      <c r="N37" s="53">
        <v>121</v>
      </c>
      <c r="O37" s="53">
        <v>1287</v>
      </c>
    </row>
    <row r="38" spans="1:15" ht="12.75">
      <c r="A38" s="52" t="s">
        <v>33</v>
      </c>
      <c r="B38" s="53">
        <v>283456</v>
      </c>
      <c r="C38" s="53">
        <v>715903</v>
      </c>
      <c r="D38" s="53">
        <v>109</v>
      </c>
      <c r="E38" s="53">
        <v>47721</v>
      </c>
      <c r="F38" s="53">
        <v>129440</v>
      </c>
      <c r="G38" s="53">
        <v>41644</v>
      </c>
      <c r="H38" s="53">
        <v>45777</v>
      </c>
      <c r="I38" s="53">
        <v>13599</v>
      </c>
      <c r="J38" s="53">
        <v>3711</v>
      </c>
      <c r="K38" s="53">
        <v>963</v>
      </c>
      <c r="L38" s="53">
        <v>295</v>
      </c>
      <c r="M38" s="53">
        <v>113</v>
      </c>
      <c r="N38" s="53">
        <v>84</v>
      </c>
      <c r="O38" s="53">
        <v>883</v>
      </c>
    </row>
    <row r="39" spans="1:15" ht="12.75">
      <c r="A39" s="52" t="s">
        <v>34</v>
      </c>
      <c r="B39" s="53">
        <v>75589</v>
      </c>
      <c r="C39" s="53">
        <v>207918</v>
      </c>
      <c r="D39" s="53">
        <v>30</v>
      </c>
      <c r="E39" s="53">
        <v>8514</v>
      </c>
      <c r="F39" s="53">
        <v>32460</v>
      </c>
      <c r="G39" s="53">
        <v>11979</v>
      </c>
      <c r="H39" s="53">
        <v>16510</v>
      </c>
      <c r="I39" s="53">
        <v>4626</v>
      </c>
      <c r="J39" s="53">
        <v>1123</v>
      </c>
      <c r="K39" s="53">
        <v>217</v>
      </c>
      <c r="L39" s="53">
        <v>83</v>
      </c>
      <c r="M39" s="53">
        <v>41</v>
      </c>
      <c r="N39" s="53">
        <v>24</v>
      </c>
      <c r="O39" s="53">
        <v>256</v>
      </c>
    </row>
    <row r="40" spans="1:15" ht="12.75">
      <c r="A40" s="144" t="s">
        <v>35</v>
      </c>
      <c r="B40" s="57">
        <v>18897</v>
      </c>
      <c r="C40" s="57">
        <v>52855</v>
      </c>
      <c r="D40" s="57">
        <v>14</v>
      </c>
      <c r="E40" s="57">
        <v>2230</v>
      </c>
      <c r="F40" s="57">
        <v>8050</v>
      </c>
      <c r="G40" s="57">
        <v>2503</v>
      </c>
      <c r="H40" s="57">
        <v>4175</v>
      </c>
      <c r="I40" s="57">
        <v>1436</v>
      </c>
      <c r="J40" s="57">
        <v>362</v>
      </c>
      <c r="K40" s="57">
        <v>77</v>
      </c>
      <c r="L40" s="57">
        <v>32</v>
      </c>
      <c r="M40" s="172" t="s">
        <v>455</v>
      </c>
      <c r="N40" s="172" t="s">
        <v>455</v>
      </c>
      <c r="O40" s="172" t="s">
        <v>455</v>
      </c>
    </row>
    <row r="41" spans="1:15" ht="12.75">
      <c r="A41" s="78"/>
      <c r="B41" s="64"/>
      <c r="C41" s="64"/>
      <c r="D41" s="64"/>
      <c r="E41" s="64"/>
      <c r="F41" s="64"/>
      <c r="G41" s="64"/>
      <c r="H41" s="64"/>
      <c r="I41" s="64"/>
      <c r="J41" s="64"/>
      <c r="K41" s="64"/>
      <c r="L41" s="64"/>
      <c r="M41" s="64"/>
      <c r="N41" s="64"/>
      <c r="O41" s="67"/>
    </row>
    <row r="42" spans="1:15" ht="12.75">
      <c r="A42" s="78"/>
      <c r="B42" s="64"/>
      <c r="C42" s="64"/>
      <c r="D42" s="64"/>
      <c r="E42" s="64"/>
      <c r="F42" s="64"/>
      <c r="G42" s="64"/>
      <c r="H42" s="64"/>
      <c r="I42" s="64"/>
      <c r="J42" s="64"/>
      <c r="K42" s="64"/>
      <c r="L42" s="64"/>
      <c r="M42" s="64"/>
      <c r="N42" s="64"/>
      <c r="O42" s="72"/>
    </row>
    <row r="43" spans="1:26" s="33" customFormat="1" ht="18.75" customHeight="1">
      <c r="A43" s="79" t="s">
        <v>36</v>
      </c>
      <c r="B43" s="80">
        <v>1889720</v>
      </c>
      <c r="C43" s="80">
        <v>3467929</v>
      </c>
      <c r="D43" s="80">
        <v>98433</v>
      </c>
      <c r="E43" s="80">
        <v>858768</v>
      </c>
      <c r="F43" s="80">
        <v>531556</v>
      </c>
      <c r="G43" s="80">
        <v>173721</v>
      </c>
      <c r="H43" s="80">
        <v>147851</v>
      </c>
      <c r="I43" s="80">
        <v>54375</v>
      </c>
      <c r="J43" s="80">
        <v>17506</v>
      </c>
      <c r="K43" s="80">
        <v>4988</v>
      </c>
      <c r="L43" s="80">
        <v>1606</v>
      </c>
      <c r="M43" s="80">
        <v>560</v>
      </c>
      <c r="N43" s="80">
        <v>356</v>
      </c>
      <c r="O43" s="80">
        <v>3767</v>
      </c>
      <c r="P43" s="82"/>
      <c r="Q43" s="82"/>
      <c r="R43" s="82"/>
      <c r="S43" s="82"/>
      <c r="T43" s="82"/>
      <c r="U43" s="82"/>
      <c r="V43" s="82"/>
      <c r="W43" s="82"/>
      <c r="X43" s="82"/>
      <c r="Y43" s="82"/>
      <c r="Z43" s="82"/>
    </row>
    <row r="44" spans="1:26" s="33" customFormat="1" ht="18.75" customHeight="1">
      <c r="A44" s="83" t="s">
        <v>453</v>
      </c>
      <c r="B44" s="164"/>
      <c r="C44" s="164"/>
      <c r="D44" s="164"/>
      <c r="E44" s="164"/>
      <c r="F44" s="164"/>
      <c r="G44" s="164"/>
      <c r="H44" s="164"/>
      <c r="I44" s="164"/>
      <c r="J44" s="164"/>
      <c r="K44" s="164"/>
      <c r="L44" s="164"/>
      <c r="M44" s="164"/>
      <c r="N44" s="164"/>
      <c r="O44" s="164"/>
      <c r="P44" s="82"/>
      <c r="Q44" s="82"/>
      <c r="R44" s="82"/>
      <c r="S44" s="82"/>
      <c r="T44" s="82"/>
      <c r="U44" s="82"/>
      <c r="V44" s="82"/>
      <c r="W44" s="82"/>
      <c r="X44" s="82"/>
      <c r="Y44" s="82"/>
      <c r="Z44" s="82"/>
    </row>
    <row r="45" ht="12.75">
      <c r="A45" s="83" t="s">
        <v>454</v>
      </c>
    </row>
    <row r="46" spans="1:26" s="39" customFormat="1" ht="12.75">
      <c r="A46" s="84" t="s">
        <v>37</v>
      </c>
      <c r="B46" s="84"/>
      <c r="C46" s="84"/>
      <c r="D46" s="84"/>
      <c r="E46" s="84"/>
      <c r="F46" s="84"/>
      <c r="G46" s="84"/>
      <c r="H46" s="84"/>
      <c r="I46" s="84"/>
      <c r="J46" s="84"/>
      <c r="K46" s="84"/>
      <c r="L46" s="84"/>
      <c r="M46" s="84"/>
      <c r="N46" s="84"/>
      <c r="O46" s="84"/>
      <c r="P46" s="84"/>
      <c r="Q46" s="84"/>
      <c r="R46" s="84"/>
      <c r="S46" s="84"/>
      <c r="T46" s="84"/>
      <c r="U46" s="84"/>
      <c r="V46" s="84"/>
      <c r="W46" s="84"/>
      <c r="X46" s="84"/>
      <c r="Y46" s="84"/>
      <c r="Z46" s="84"/>
    </row>
    <row r="47" spans="1:26" s="39" customFormat="1" ht="12.75">
      <c r="A47" s="84" t="s">
        <v>458</v>
      </c>
      <c r="B47" s="84"/>
      <c r="C47" s="84"/>
      <c r="D47" s="84"/>
      <c r="E47" s="84"/>
      <c r="F47" s="84"/>
      <c r="G47" s="84"/>
      <c r="H47" s="84"/>
      <c r="I47" s="84"/>
      <c r="J47" s="84"/>
      <c r="K47" s="84"/>
      <c r="L47" s="84"/>
      <c r="M47" s="84"/>
      <c r="N47" s="84"/>
      <c r="O47" s="84"/>
      <c r="P47" s="84"/>
      <c r="Q47" s="84"/>
      <c r="R47" s="84"/>
      <c r="S47" s="84"/>
      <c r="T47" s="84"/>
      <c r="U47" s="84"/>
      <c r="V47" s="84"/>
      <c r="W47" s="84"/>
      <c r="X47" s="84"/>
      <c r="Y47" s="84"/>
      <c r="Z47" s="84"/>
    </row>
  </sheetData>
  <sheetProtection/>
  <mergeCells count="16">
    <mergeCell ref="L7:L8"/>
    <mergeCell ref="M7:M8"/>
    <mergeCell ref="H7:H8"/>
    <mergeCell ref="I7:I8"/>
    <mergeCell ref="J7:J8"/>
    <mergeCell ref="K7:K8"/>
    <mergeCell ref="A4:F4"/>
    <mergeCell ref="N7:O7"/>
    <mergeCell ref="D6:O6"/>
    <mergeCell ref="A6:A8"/>
    <mergeCell ref="B6:B8"/>
    <mergeCell ref="C6:C8"/>
    <mergeCell ref="D7:D8"/>
    <mergeCell ref="E7:E8"/>
    <mergeCell ref="F7:F8"/>
    <mergeCell ref="G7:G8"/>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3" r:id="rId1"/>
</worksheet>
</file>

<file path=xl/worksheets/sheet45.xml><?xml version="1.0" encoding="utf-8"?>
<worksheet xmlns="http://schemas.openxmlformats.org/spreadsheetml/2006/main" xmlns:r="http://schemas.openxmlformats.org/officeDocument/2006/relationships">
  <sheetPr codeName="Sheet1321">
    <pageSetUpPr fitToPage="1"/>
  </sheetPr>
  <dimension ref="A1:Z45"/>
  <sheetViews>
    <sheetView zoomScale="80" zoomScaleNormal="80" zoomScalePageLayoutView="0" workbookViewId="0" topLeftCell="A1">
      <selection activeCell="A1" sqref="A1"/>
    </sheetView>
  </sheetViews>
  <sheetFormatPr defaultColWidth="9.140625" defaultRowHeight="12.75"/>
  <cols>
    <col min="1" max="1" width="16.57421875" style="83" customWidth="1"/>
    <col min="2" max="2" width="14.7109375" style="83" customWidth="1"/>
    <col min="3" max="3" width="14.140625" style="83" customWidth="1"/>
    <col min="4" max="4" width="15.421875" style="83" customWidth="1"/>
    <col min="5" max="7" width="14.421875" style="83" customWidth="1"/>
    <col min="8" max="8" width="18.7109375" style="83" customWidth="1"/>
    <col min="9" max="26" width="8.8515625" style="83" customWidth="1"/>
  </cols>
  <sheetData>
    <row r="1" spans="1:12" ht="30" customHeight="1">
      <c r="A1" s="1" t="s">
        <v>133</v>
      </c>
      <c r="B1" s="2"/>
      <c r="C1" s="3"/>
      <c r="D1" s="3"/>
      <c r="E1" s="3"/>
      <c r="F1" s="3"/>
      <c r="G1" s="3"/>
      <c r="H1" s="3"/>
      <c r="L1" s="41" t="s">
        <v>459</v>
      </c>
    </row>
    <row r="2" spans="1:12" ht="21" customHeight="1" thickBot="1">
      <c r="A2" s="104" t="s">
        <v>323</v>
      </c>
      <c r="B2" s="4"/>
      <c r="C2" s="5"/>
      <c r="D2" s="5"/>
      <c r="E2" s="5"/>
      <c r="F2" s="5"/>
      <c r="G2" s="5"/>
      <c r="H2" s="5"/>
      <c r="I2" s="5"/>
      <c r="J2" s="5"/>
      <c r="K2" s="5"/>
      <c r="L2" s="26"/>
    </row>
    <row r="3" spans="1:8" ht="12.75" customHeight="1" thickTop="1">
      <c r="A3" s="7"/>
      <c r="B3" s="8"/>
      <c r="C3" s="9"/>
      <c r="D3" s="9"/>
      <c r="E3" s="9"/>
      <c r="F3" s="9"/>
      <c r="G3" s="9"/>
      <c r="H3" s="95"/>
    </row>
    <row r="4" spans="1:8" ht="18.75" customHeight="1">
      <c r="A4" s="233" t="s">
        <v>0</v>
      </c>
      <c r="B4" s="234"/>
      <c r="C4" s="234"/>
      <c r="D4" s="234"/>
      <c r="E4" s="234"/>
      <c r="F4" s="234"/>
      <c r="G4" s="11"/>
      <c r="H4" s="27"/>
    </row>
    <row r="5" spans="1:8" ht="12.75" customHeight="1">
      <c r="A5" s="12"/>
      <c r="B5" s="9"/>
      <c r="C5" s="9"/>
      <c r="D5" s="9"/>
      <c r="E5" s="9"/>
      <c r="F5" s="9"/>
      <c r="G5" s="9"/>
      <c r="H5" s="37"/>
    </row>
    <row r="6" spans="1:26" s="13" customFormat="1" ht="21" customHeight="1">
      <c r="A6" s="225" t="s">
        <v>114</v>
      </c>
      <c r="B6" s="223" t="s">
        <v>1</v>
      </c>
      <c r="C6" s="223" t="s">
        <v>134</v>
      </c>
      <c r="D6" s="223" t="s">
        <v>74</v>
      </c>
      <c r="E6" s="223" t="s">
        <v>75</v>
      </c>
      <c r="F6" s="223" t="s">
        <v>76</v>
      </c>
      <c r="G6" s="223" t="s">
        <v>77</v>
      </c>
      <c r="H6" s="225" t="s">
        <v>380</v>
      </c>
      <c r="I6" s="168"/>
      <c r="J6" s="168"/>
      <c r="K6" s="168"/>
      <c r="L6" s="168"/>
      <c r="M6" s="168"/>
      <c r="N6" s="168"/>
      <c r="O6" s="168"/>
      <c r="P6" s="168"/>
      <c r="Q6" s="168"/>
      <c r="R6" s="168"/>
      <c r="S6" s="168"/>
      <c r="T6" s="168"/>
      <c r="U6" s="168"/>
      <c r="V6" s="168"/>
      <c r="W6" s="168"/>
      <c r="X6" s="168"/>
      <c r="Y6" s="168"/>
      <c r="Z6" s="168"/>
    </row>
    <row r="7" spans="1:26" s="13" customFormat="1" ht="39" customHeight="1">
      <c r="A7" s="224"/>
      <c r="B7" s="224"/>
      <c r="C7" s="224"/>
      <c r="D7" s="224"/>
      <c r="E7" s="224"/>
      <c r="F7" s="224"/>
      <c r="G7" s="224"/>
      <c r="H7" s="224"/>
      <c r="I7" s="168"/>
      <c r="J7" s="168"/>
      <c r="K7" s="168"/>
      <c r="L7" s="168"/>
      <c r="M7" s="168"/>
      <c r="N7" s="168"/>
      <c r="O7" s="168"/>
      <c r="P7" s="168"/>
      <c r="Q7" s="168"/>
      <c r="R7" s="168"/>
      <c r="S7" s="168"/>
      <c r="T7" s="168"/>
      <c r="U7" s="168"/>
      <c r="V7" s="168"/>
      <c r="W7" s="168"/>
      <c r="X7" s="168"/>
      <c r="Y7" s="168"/>
      <c r="Z7" s="168"/>
    </row>
    <row r="8" spans="1:8" ht="12.75">
      <c r="A8" s="12"/>
      <c r="B8" s="51"/>
      <c r="C8" s="51"/>
      <c r="D8" s="51"/>
      <c r="E8" s="51"/>
      <c r="F8" s="51"/>
      <c r="G8" s="51"/>
      <c r="H8" s="51"/>
    </row>
    <row r="9" spans="1:8" ht="12.75">
      <c r="A9" s="52" t="s">
        <v>10</v>
      </c>
      <c r="B9" s="53">
        <v>19730</v>
      </c>
      <c r="C9" s="53">
        <v>269.725</v>
      </c>
      <c r="D9" s="53">
        <v>11429.891</v>
      </c>
      <c r="E9" s="53">
        <v>6026.901</v>
      </c>
      <c r="F9" s="53">
        <v>103.513</v>
      </c>
      <c r="G9" s="53">
        <v>32353.784</v>
      </c>
      <c r="H9" s="53">
        <v>7.034</v>
      </c>
    </row>
    <row r="10" spans="1:8" ht="12.75">
      <c r="A10" s="55" t="s">
        <v>11</v>
      </c>
      <c r="B10" s="53">
        <v>108408</v>
      </c>
      <c r="C10" s="53">
        <v>1729.293</v>
      </c>
      <c r="D10" s="53">
        <v>16860.5</v>
      </c>
      <c r="E10" s="53">
        <v>994.595</v>
      </c>
      <c r="F10" s="53">
        <v>259.496</v>
      </c>
      <c r="G10" s="53">
        <v>24376.147</v>
      </c>
      <c r="H10" s="53">
        <v>32.935</v>
      </c>
    </row>
    <row r="11" spans="1:8" ht="12.75">
      <c r="A11" s="55" t="s">
        <v>12</v>
      </c>
      <c r="B11" s="53">
        <v>110604</v>
      </c>
      <c r="C11" s="53">
        <v>11652.741</v>
      </c>
      <c r="D11" s="53">
        <v>34930.772</v>
      </c>
      <c r="E11" s="53">
        <v>852.555</v>
      </c>
      <c r="F11" s="53">
        <v>1293.722</v>
      </c>
      <c r="G11" s="53">
        <v>36883.173</v>
      </c>
      <c r="H11" s="53">
        <v>57.333</v>
      </c>
    </row>
    <row r="12" spans="1:8" ht="12.75">
      <c r="A12" s="55" t="s">
        <v>13</v>
      </c>
      <c r="B12" s="53">
        <v>114215</v>
      </c>
      <c r="C12" s="53">
        <v>33348.638</v>
      </c>
      <c r="D12" s="53">
        <v>59311.2</v>
      </c>
      <c r="E12" s="53">
        <v>1507</v>
      </c>
      <c r="F12" s="53">
        <v>3903.186</v>
      </c>
      <c r="G12" s="53">
        <v>50196.647</v>
      </c>
      <c r="H12" s="53">
        <v>74.873</v>
      </c>
    </row>
    <row r="13" spans="1:8" ht="12.75">
      <c r="A13" s="55" t="s">
        <v>14</v>
      </c>
      <c r="B13" s="53">
        <v>108958</v>
      </c>
      <c r="C13" s="53">
        <v>58916.911</v>
      </c>
      <c r="D13" s="53">
        <v>85789.155</v>
      </c>
      <c r="E13" s="53">
        <v>1946.624</v>
      </c>
      <c r="F13" s="53">
        <v>5704.698</v>
      </c>
      <c r="G13" s="53">
        <v>57256.984</v>
      </c>
      <c r="H13" s="53">
        <v>75.557</v>
      </c>
    </row>
    <row r="14" spans="1:8" ht="12.75">
      <c r="A14" s="55" t="s">
        <v>15</v>
      </c>
      <c r="B14" s="53">
        <v>110471</v>
      </c>
      <c r="C14" s="53">
        <v>91495.533</v>
      </c>
      <c r="D14" s="53">
        <v>120768.373</v>
      </c>
      <c r="E14" s="53">
        <v>2713.755</v>
      </c>
      <c r="F14" s="53">
        <v>7242.16</v>
      </c>
      <c r="G14" s="53">
        <v>64962.033</v>
      </c>
      <c r="H14" s="53">
        <v>89.454</v>
      </c>
    </row>
    <row r="15" spans="1:8" ht="12.75">
      <c r="A15" s="55" t="s">
        <v>16</v>
      </c>
      <c r="B15" s="53">
        <v>112001</v>
      </c>
      <c r="C15" s="53">
        <v>129763.806</v>
      </c>
      <c r="D15" s="53">
        <v>158101.047</v>
      </c>
      <c r="E15" s="53">
        <v>3391.485</v>
      </c>
      <c r="F15" s="53">
        <v>8685.525</v>
      </c>
      <c r="G15" s="53">
        <v>70319.592</v>
      </c>
      <c r="H15" s="53">
        <v>93.098</v>
      </c>
    </row>
    <row r="16" spans="1:8" ht="12.75">
      <c r="A16" s="55" t="s">
        <v>17</v>
      </c>
      <c r="B16" s="53">
        <v>105922</v>
      </c>
      <c r="C16" s="53">
        <v>158881.379</v>
      </c>
      <c r="D16" s="53">
        <v>183479.33</v>
      </c>
      <c r="E16" s="53">
        <v>4227.236</v>
      </c>
      <c r="F16" s="53">
        <v>9319.367</v>
      </c>
      <c r="G16" s="53">
        <v>71564.695</v>
      </c>
      <c r="H16" s="53">
        <v>94.474</v>
      </c>
    </row>
    <row r="17" spans="1:8" ht="12.75">
      <c r="A17" s="55" t="s">
        <v>18</v>
      </c>
      <c r="B17" s="53">
        <v>94494</v>
      </c>
      <c r="C17" s="53">
        <v>173493.19</v>
      </c>
      <c r="D17" s="53">
        <v>192455.823</v>
      </c>
      <c r="E17" s="53">
        <v>4722.17</v>
      </c>
      <c r="F17" s="53">
        <v>9718.158</v>
      </c>
      <c r="G17" s="53">
        <v>68125.747</v>
      </c>
      <c r="H17" s="53">
        <v>91.38</v>
      </c>
    </row>
    <row r="18" spans="1:8" ht="12.75">
      <c r="A18" s="55" t="s">
        <v>19</v>
      </c>
      <c r="B18" s="53">
        <v>81812</v>
      </c>
      <c r="C18" s="53">
        <v>175152.219</v>
      </c>
      <c r="D18" s="53">
        <v>188446.853</v>
      </c>
      <c r="E18" s="53">
        <v>5235.88</v>
      </c>
      <c r="F18" s="53">
        <v>9592.401</v>
      </c>
      <c r="G18" s="53">
        <v>62564.595</v>
      </c>
      <c r="H18" s="53">
        <v>76.77</v>
      </c>
    </row>
    <row r="19" spans="1:8" ht="12.75">
      <c r="A19" s="55" t="s">
        <v>20</v>
      </c>
      <c r="B19" s="53">
        <v>72224</v>
      </c>
      <c r="C19" s="53">
        <v>176559.697</v>
      </c>
      <c r="D19" s="53">
        <v>184789.711</v>
      </c>
      <c r="E19" s="53">
        <v>6097.473</v>
      </c>
      <c r="F19" s="53">
        <v>9998.799</v>
      </c>
      <c r="G19" s="53">
        <v>58228.061</v>
      </c>
      <c r="H19" s="53">
        <v>78.966</v>
      </c>
    </row>
    <row r="20" spans="1:8" ht="12.75">
      <c r="A20" s="55" t="s">
        <v>21</v>
      </c>
      <c r="B20" s="53">
        <v>124882</v>
      </c>
      <c r="C20" s="53">
        <v>355352.479</v>
      </c>
      <c r="D20" s="53">
        <v>361854.096</v>
      </c>
      <c r="E20" s="53">
        <v>14865.121</v>
      </c>
      <c r="F20" s="53">
        <v>19702.111</v>
      </c>
      <c r="G20" s="53">
        <v>109090.024</v>
      </c>
      <c r="H20" s="53">
        <v>151.194</v>
      </c>
    </row>
    <row r="21" spans="1:8" ht="12.75">
      <c r="A21" s="55" t="s">
        <v>22</v>
      </c>
      <c r="B21" s="53">
        <v>105142</v>
      </c>
      <c r="C21" s="53">
        <v>355582.276</v>
      </c>
      <c r="D21" s="53">
        <v>359552.631</v>
      </c>
      <c r="E21" s="53">
        <v>17492.652</v>
      </c>
      <c r="F21" s="53">
        <v>18192.065</v>
      </c>
      <c r="G21" s="53">
        <v>108491.378</v>
      </c>
      <c r="H21" s="53">
        <v>152.567</v>
      </c>
    </row>
    <row r="22" spans="1:8" ht="12.75">
      <c r="A22" s="55" t="s">
        <v>23</v>
      </c>
      <c r="B22" s="53">
        <v>90482</v>
      </c>
      <c r="C22" s="53">
        <v>361738.928</v>
      </c>
      <c r="D22" s="53">
        <v>361184.344</v>
      </c>
      <c r="E22" s="53">
        <v>18961.925</v>
      </c>
      <c r="F22" s="53">
        <v>17720.271</v>
      </c>
      <c r="G22" s="53">
        <v>106017.491</v>
      </c>
      <c r="H22" s="53">
        <v>152.83</v>
      </c>
    </row>
    <row r="23" spans="1:8" ht="12.75">
      <c r="A23" s="55" t="s">
        <v>24</v>
      </c>
      <c r="B23" s="53">
        <v>77915</v>
      </c>
      <c r="C23" s="53">
        <v>359775.705</v>
      </c>
      <c r="D23" s="53">
        <v>356279.268</v>
      </c>
      <c r="E23" s="53">
        <v>20716.144</v>
      </c>
      <c r="F23" s="53">
        <v>16745.523</v>
      </c>
      <c r="G23" s="53">
        <v>103307.113</v>
      </c>
      <c r="H23" s="53">
        <v>161.572</v>
      </c>
    </row>
    <row r="24" spans="1:8" ht="12.75">
      <c r="A24" s="55" t="s">
        <v>25</v>
      </c>
      <c r="B24" s="53">
        <v>66638</v>
      </c>
      <c r="C24" s="53">
        <v>352194.927</v>
      </c>
      <c r="D24" s="53">
        <v>344124.915</v>
      </c>
      <c r="E24" s="53">
        <v>21756.99</v>
      </c>
      <c r="F24" s="53">
        <v>16123.074</v>
      </c>
      <c r="G24" s="53">
        <v>97072.213</v>
      </c>
      <c r="H24" s="53">
        <v>142.174</v>
      </c>
    </row>
    <row r="25" spans="1:8" ht="12.75">
      <c r="A25" s="55" t="s">
        <v>26</v>
      </c>
      <c r="B25" s="53">
        <v>322728</v>
      </c>
      <c r="C25" s="53">
        <v>3036985.55</v>
      </c>
      <c r="D25" s="53">
        <v>2666121.11</v>
      </c>
      <c r="E25" s="53">
        <v>299354.803</v>
      </c>
      <c r="F25" s="53">
        <v>166654.019</v>
      </c>
      <c r="G25" s="53">
        <v>655242.306</v>
      </c>
      <c r="H25" s="53">
        <v>860.293</v>
      </c>
    </row>
    <row r="26" spans="1:8" ht="12.75">
      <c r="A26" s="55" t="s">
        <v>27</v>
      </c>
      <c r="B26" s="53">
        <v>46963</v>
      </c>
      <c r="C26" s="53">
        <v>1226673.52</v>
      </c>
      <c r="D26" s="53">
        <v>837871.595</v>
      </c>
      <c r="E26" s="53">
        <v>253278.571</v>
      </c>
      <c r="F26" s="53">
        <v>110810.049</v>
      </c>
      <c r="G26" s="53">
        <v>208949.874</v>
      </c>
      <c r="H26" s="53">
        <v>136.137</v>
      </c>
    </row>
    <row r="27" spans="1:8" ht="12.75">
      <c r="A27" s="56" t="s">
        <v>28</v>
      </c>
      <c r="B27" s="57">
        <v>16131</v>
      </c>
      <c r="C27" s="57">
        <v>1644540.34</v>
      </c>
      <c r="D27" s="57">
        <v>642805.475</v>
      </c>
      <c r="E27" s="57">
        <v>705298.828</v>
      </c>
      <c r="F27" s="57">
        <v>214889.795</v>
      </c>
      <c r="G27" s="57">
        <v>289013.259</v>
      </c>
      <c r="H27" s="57">
        <v>24.68</v>
      </c>
    </row>
    <row r="28" spans="1:8" ht="12.75">
      <c r="A28" s="63"/>
      <c r="B28" s="64"/>
      <c r="C28" s="64"/>
      <c r="D28" s="64"/>
      <c r="E28" s="64"/>
      <c r="F28" s="64"/>
      <c r="G28" s="64"/>
      <c r="H28" s="64"/>
    </row>
    <row r="29" spans="1:26" s="18" customFormat="1" ht="12.75">
      <c r="A29" s="63"/>
      <c r="B29" s="64"/>
      <c r="C29" s="64"/>
      <c r="D29" s="64"/>
      <c r="E29" s="64"/>
      <c r="F29" s="64"/>
      <c r="G29" s="64"/>
      <c r="H29" s="64"/>
      <c r="I29" s="9"/>
      <c r="J29" s="9"/>
      <c r="K29" s="9"/>
      <c r="L29" s="9"/>
      <c r="M29" s="9"/>
      <c r="N29" s="9"/>
      <c r="O29" s="9"/>
      <c r="P29" s="9"/>
      <c r="Q29" s="9"/>
      <c r="R29" s="9"/>
      <c r="S29" s="9"/>
      <c r="T29" s="9"/>
      <c r="U29" s="9"/>
      <c r="V29" s="9"/>
      <c r="W29" s="9"/>
      <c r="X29" s="9"/>
      <c r="Y29" s="9"/>
      <c r="Z29" s="9"/>
    </row>
    <row r="30" spans="1:8" ht="18.75" customHeight="1">
      <c r="A30" s="68" t="s">
        <v>163</v>
      </c>
      <c r="B30" s="64"/>
      <c r="C30" s="64"/>
      <c r="D30" s="64"/>
      <c r="E30" s="64"/>
      <c r="F30" s="64"/>
      <c r="G30" s="64"/>
      <c r="H30" s="64"/>
    </row>
    <row r="31" spans="1:8" ht="12.75" customHeight="1">
      <c r="A31" s="12"/>
      <c r="B31" s="64"/>
      <c r="C31" s="64"/>
      <c r="D31" s="64"/>
      <c r="E31" s="64"/>
      <c r="F31" s="64"/>
      <c r="G31" s="64"/>
      <c r="H31" s="64"/>
    </row>
    <row r="32" spans="1:8" ht="12.75" customHeight="1">
      <c r="A32" s="58"/>
      <c r="B32" s="73"/>
      <c r="C32" s="73"/>
      <c r="D32" s="73"/>
      <c r="E32" s="73"/>
      <c r="F32" s="73"/>
      <c r="G32" s="73"/>
      <c r="H32" s="73"/>
    </row>
    <row r="33" spans="1:8" ht="12.75" customHeight="1">
      <c r="A33" s="52" t="s">
        <v>29</v>
      </c>
      <c r="B33" s="53">
        <v>377952</v>
      </c>
      <c r="C33" s="53">
        <v>57962.719</v>
      </c>
      <c r="D33" s="53">
        <v>139517.503</v>
      </c>
      <c r="E33" s="53">
        <v>9746.879</v>
      </c>
      <c r="F33" s="53">
        <v>6690.73</v>
      </c>
      <c r="G33" s="53">
        <v>156393.032</v>
      </c>
      <c r="H33" s="53">
        <v>188.276</v>
      </c>
    </row>
    <row r="34" spans="1:8" ht="12.75" customHeight="1">
      <c r="A34" s="52" t="s">
        <v>30</v>
      </c>
      <c r="B34" s="53">
        <v>377931</v>
      </c>
      <c r="C34" s="53">
        <v>372445.49</v>
      </c>
      <c r="D34" s="53">
        <v>467931.457</v>
      </c>
      <c r="E34" s="53">
        <v>10426.764</v>
      </c>
      <c r="F34" s="53">
        <v>26604.298</v>
      </c>
      <c r="G34" s="53">
        <v>227779.667</v>
      </c>
      <c r="H34" s="53">
        <v>305.808</v>
      </c>
    </row>
    <row r="35" spans="1:8" ht="12.75">
      <c r="A35" s="52" t="s">
        <v>31</v>
      </c>
      <c r="B35" s="53">
        <v>377944</v>
      </c>
      <c r="C35" s="53">
        <v>845203.78</v>
      </c>
      <c r="D35" s="53">
        <v>898660.799</v>
      </c>
      <c r="E35" s="53">
        <v>28316.066</v>
      </c>
      <c r="F35" s="53">
        <v>47110.871</v>
      </c>
      <c r="G35" s="53">
        <v>293923.159</v>
      </c>
      <c r="H35" s="53">
        <v>388.356</v>
      </c>
    </row>
    <row r="36" spans="1:8" ht="12.75">
      <c r="A36" s="52" t="s">
        <v>32</v>
      </c>
      <c r="B36" s="53">
        <v>377951</v>
      </c>
      <c r="C36" s="53">
        <v>1565914.37</v>
      </c>
      <c r="D36" s="53">
        <v>1556771.29</v>
      </c>
      <c r="E36" s="53">
        <v>85999.354</v>
      </c>
      <c r="F36" s="53">
        <v>75997.558</v>
      </c>
      <c r="G36" s="53">
        <v>454156.789</v>
      </c>
      <c r="H36" s="53">
        <v>669.188</v>
      </c>
    </row>
    <row r="37" spans="1:8" ht="12.75">
      <c r="A37" s="52" t="s">
        <v>33</v>
      </c>
      <c r="B37" s="53">
        <v>283456</v>
      </c>
      <c r="C37" s="53">
        <v>2473927.45</v>
      </c>
      <c r="D37" s="53">
        <v>2219482.3</v>
      </c>
      <c r="E37" s="53">
        <v>223297.265</v>
      </c>
      <c r="F37" s="53">
        <v>126645.648</v>
      </c>
      <c r="G37" s="53">
        <v>553307.649</v>
      </c>
      <c r="H37" s="53">
        <v>737.901</v>
      </c>
    </row>
    <row r="38" spans="1:8" ht="12.75">
      <c r="A38" s="52" t="s">
        <v>34</v>
      </c>
      <c r="B38" s="53">
        <v>75589</v>
      </c>
      <c r="C38" s="53">
        <v>1635914.03</v>
      </c>
      <c r="D38" s="53">
        <v>1174141.55</v>
      </c>
      <c r="E38" s="53">
        <v>298474.777</v>
      </c>
      <c r="F38" s="53">
        <v>138028.682</v>
      </c>
      <c r="G38" s="53">
        <v>280528.768</v>
      </c>
      <c r="H38" s="53">
        <v>232.697</v>
      </c>
    </row>
    <row r="39" spans="1:8" ht="12.75">
      <c r="A39" s="144" t="s">
        <v>35</v>
      </c>
      <c r="B39" s="57">
        <v>18897</v>
      </c>
      <c r="C39" s="57">
        <v>1752739.03</v>
      </c>
      <c r="D39" s="57">
        <v>709651.192</v>
      </c>
      <c r="E39" s="57">
        <v>733179.603</v>
      </c>
      <c r="F39" s="57">
        <v>225580.145</v>
      </c>
      <c r="G39" s="57">
        <v>307926.052</v>
      </c>
      <c r="H39" s="57">
        <v>31.095</v>
      </c>
    </row>
    <row r="40" spans="1:8" ht="12.75">
      <c r="A40" s="78"/>
      <c r="B40" s="64"/>
      <c r="C40" s="64"/>
      <c r="D40" s="64"/>
      <c r="E40" s="64"/>
      <c r="F40" s="64"/>
      <c r="G40" s="64"/>
      <c r="H40" s="64"/>
    </row>
    <row r="41" spans="1:8" ht="12.75">
      <c r="A41" s="78"/>
      <c r="B41" s="64"/>
      <c r="C41" s="64"/>
      <c r="D41" s="64"/>
      <c r="E41" s="64"/>
      <c r="F41" s="64"/>
      <c r="G41" s="64"/>
      <c r="H41" s="64"/>
    </row>
    <row r="42" spans="1:26" s="33" customFormat="1" ht="18.75" customHeight="1">
      <c r="A42" s="79" t="s">
        <v>36</v>
      </c>
      <c r="B42" s="80">
        <v>1889720</v>
      </c>
      <c r="C42" s="80">
        <v>8704106.87</v>
      </c>
      <c r="D42" s="80">
        <v>7166156.09</v>
      </c>
      <c r="E42" s="80">
        <v>1389440.71</v>
      </c>
      <c r="F42" s="80">
        <v>646657.932</v>
      </c>
      <c r="G42" s="80">
        <v>2274015.12</v>
      </c>
      <c r="H42" s="80">
        <v>2553.321</v>
      </c>
      <c r="I42" s="82"/>
      <c r="J42" s="82"/>
      <c r="K42" s="82"/>
      <c r="L42" s="82"/>
      <c r="M42" s="82"/>
      <c r="N42" s="82"/>
      <c r="O42" s="82"/>
      <c r="P42" s="82"/>
      <c r="Q42" s="82"/>
      <c r="R42" s="82"/>
      <c r="S42" s="82"/>
      <c r="T42" s="82"/>
      <c r="U42" s="82"/>
      <c r="V42" s="82"/>
      <c r="W42" s="82"/>
      <c r="X42" s="82"/>
      <c r="Y42" s="82"/>
      <c r="Z42" s="82"/>
    </row>
    <row r="44" spans="1:26" s="39" customFormat="1" ht="13.5" customHeight="1">
      <c r="A44" s="84" t="s">
        <v>37</v>
      </c>
      <c r="B44" s="84"/>
      <c r="C44" s="84"/>
      <c r="D44" s="84"/>
      <c r="E44" s="84"/>
      <c r="F44" s="84"/>
      <c r="G44" s="84"/>
      <c r="H44" s="84"/>
      <c r="I44" s="84"/>
      <c r="J44" s="84"/>
      <c r="K44" s="84"/>
      <c r="L44" s="84"/>
      <c r="M44" s="84"/>
      <c r="N44" s="84"/>
      <c r="O44" s="84"/>
      <c r="P44" s="84"/>
      <c r="Q44" s="84"/>
      <c r="R44" s="84"/>
      <c r="S44" s="84"/>
      <c r="T44" s="84"/>
      <c r="U44" s="84"/>
      <c r="V44" s="84"/>
      <c r="W44" s="84"/>
      <c r="X44" s="84"/>
      <c r="Y44" s="84"/>
      <c r="Z44" s="84"/>
    </row>
    <row r="45" spans="1:26" s="39" customFormat="1" ht="12.75" customHeight="1">
      <c r="A45" s="84" t="s">
        <v>458</v>
      </c>
      <c r="B45" s="84"/>
      <c r="C45" s="84"/>
      <c r="D45" s="84"/>
      <c r="E45" s="84"/>
      <c r="F45" s="84"/>
      <c r="G45" s="84"/>
      <c r="H45" s="84"/>
      <c r="I45" s="84"/>
      <c r="J45" s="84"/>
      <c r="K45" s="84"/>
      <c r="L45" s="84"/>
      <c r="M45" s="84"/>
      <c r="N45" s="84"/>
      <c r="O45" s="84"/>
      <c r="P45" s="84"/>
      <c r="Q45" s="84"/>
      <c r="R45" s="84"/>
      <c r="S45" s="84"/>
      <c r="T45" s="84"/>
      <c r="U45" s="84"/>
      <c r="V45" s="84"/>
      <c r="W45" s="84"/>
      <c r="X45" s="84"/>
      <c r="Y45" s="84"/>
      <c r="Z45" s="84"/>
    </row>
  </sheetData>
  <sheetProtection/>
  <mergeCells count="9">
    <mergeCell ref="H6:H7"/>
    <mergeCell ref="A6:A7"/>
    <mergeCell ref="A4:F4"/>
    <mergeCell ref="F6:F7"/>
    <mergeCell ref="G6:G7"/>
    <mergeCell ref="B6:B7"/>
    <mergeCell ref="C6:C7"/>
    <mergeCell ref="D6:D7"/>
    <mergeCell ref="E6:E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68" r:id="rId1"/>
</worksheet>
</file>

<file path=xl/worksheets/sheet46.xml><?xml version="1.0" encoding="utf-8"?>
<worksheet xmlns="http://schemas.openxmlformats.org/spreadsheetml/2006/main" xmlns:r="http://schemas.openxmlformats.org/officeDocument/2006/relationships">
  <sheetPr codeName="Sheet34111">
    <pageSetUpPr fitToPage="1"/>
  </sheetPr>
  <dimension ref="A1:Z45"/>
  <sheetViews>
    <sheetView zoomScale="80" zoomScaleNormal="80" zoomScalePageLayoutView="0" workbookViewId="0" topLeftCell="A1">
      <selection activeCell="A1" sqref="A1"/>
    </sheetView>
  </sheetViews>
  <sheetFormatPr defaultColWidth="7.8515625" defaultRowHeight="12.75"/>
  <cols>
    <col min="1" max="1" width="24.28125" style="9" customWidth="1"/>
    <col min="2" max="5" width="14.7109375" style="9" customWidth="1"/>
    <col min="6" max="6" width="4.8515625" style="9" customWidth="1"/>
    <col min="7" max="10" width="14.7109375" style="9" customWidth="1"/>
    <col min="11" max="11" width="12.421875" style="9" customWidth="1"/>
    <col min="12" max="26" width="7.8515625" style="9" customWidth="1"/>
    <col min="27" max="16384" width="7.8515625" style="18" customWidth="1"/>
  </cols>
  <sheetData>
    <row r="1" spans="1:10" ht="30" customHeight="1">
      <c r="A1" s="1" t="s">
        <v>150</v>
      </c>
      <c r="B1" s="2" t="s">
        <v>151</v>
      </c>
      <c r="C1" s="28"/>
      <c r="D1" s="3"/>
      <c r="E1" s="3"/>
      <c r="F1" s="3"/>
      <c r="G1" s="3"/>
      <c r="H1" s="3"/>
      <c r="I1" s="3"/>
      <c r="J1" s="41" t="s">
        <v>459</v>
      </c>
    </row>
    <row r="2" spans="1:10" ht="21" customHeight="1" thickBot="1">
      <c r="A2" s="104" t="s">
        <v>323</v>
      </c>
      <c r="B2" s="29" t="s">
        <v>357</v>
      </c>
      <c r="C2" s="5"/>
      <c r="D2" s="5"/>
      <c r="E2" s="5"/>
      <c r="F2" s="5"/>
      <c r="G2" s="5"/>
      <c r="H2" s="5"/>
      <c r="I2" s="5"/>
      <c r="J2" s="26"/>
    </row>
    <row r="3" spans="1:10" ht="12.75" customHeight="1" thickTop="1">
      <c r="A3" s="7"/>
      <c r="B3" s="8"/>
      <c r="J3" s="10"/>
    </row>
    <row r="4" spans="1:10" ht="18.75" customHeight="1">
      <c r="A4" s="40" t="s">
        <v>0</v>
      </c>
      <c r="B4" s="38"/>
      <c r="C4" s="38"/>
      <c r="D4" s="38"/>
      <c r="E4" s="38"/>
      <c r="F4" s="38"/>
      <c r="G4" s="11"/>
      <c r="J4" s="10"/>
    </row>
    <row r="5" spans="1:10" ht="12.75" customHeight="1">
      <c r="A5" s="12"/>
      <c r="J5" s="10"/>
    </row>
    <row r="6" spans="1:26" s="30" customFormat="1" ht="21" customHeight="1">
      <c r="A6" s="225" t="s">
        <v>114</v>
      </c>
      <c r="B6" s="226" t="s">
        <v>102</v>
      </c>
      <c r="C6" s="227"/>
      <c r="D6" s="227"/>
      <c r="E6" s="228"/>
      <c r="F6" s="44"/>
      <c r="G6" s="226" t="s">
        <v>75</v>
      </c>
      <c r="H6" s="227"/>
      <c r="I6" s="227"/>
      <c r="J6" s="228"/>
      <c r="K6" s="46"/>
      <c r="L6" s="46"/>
      <c r="M6" s="46"/>
      <c r="N6" s="46"/>
      <c r="O6" s="46"/>
      <c r="P6" s="46"/>
      <c r="Q6" s="46"/>
      <c r="R6" s="46"/>
      <c r="S6" s="46"/>
      <c r="T6" s="46"/>
      <c r="U6" s="46"/>
      <c r="V6" s="46"/>
      <c r="W6" s="46"/>
      <c r="X6" s="46"/>
      <c r="Y6" s="46"/>
      <c r="Z6" s="46"/>
    </row>
    <row r="7" spans="1:26" s="30" customFormat="1" ht="32.25" customHeight="1">
      <c r="A7" s="224"/>
      <c r="B7" s="47" t="s">
        <v>1</v>
      </c>
      <c r="C7" s="47" t="s">
        <v>109</v>
      </c>
      <c r="D7" s="47" t="s">
        <v>166</v>
      </c>
      <c r="E7" s="47" t="s">
        <v>167</v>
      </c>
      <c r="F7" s="49"/>
      <c r="G7" s="48" t="s">
        <v>1</v>
      </c>
      <c r="H7" s="47" t="s">
        <v>109</v>
      </c>
      <c r="I7" s="47" t="s">
        <v>166</v>
      </c>
      <c r="J7" s="47" t="s">
        <v>167</v>
      </c>
      <c r="K7" s="46"/>
      <c r="L7" s="46"/>
      <c r="M7" s="46"/>
      <c r="N7" s="46"/>
      <c r="O7" s="46"/>
      <c r="P7" s="46"/>
      <c r="Q7" s="46"/>
      <c r="R7" s="46"/>
      <c r="S7" s="46"/>
      <c r="T7" s="46"/>
      <c r="U7" s="46"/>
      <c r="V7" s="46"/>
      <c r="W7" s="46"/>
      <c r="X7" s="46"/>
      <c r="Y7" s="46"/>
      <c r="Z7" s="46"/>
    </row>
    <row r="8" spans="1:10" ht="12.75">
      <c r="A8" s="50"/>
      <c r="B8" s="50"/>
      <c r="C8" s="50"/>
      <c r="D8" s="50"/>
      <c r="E8" s="50"/>
      <c r="F8" s="51"/>
      <c r="G8" s="50"/>
      <c r="H8" s="50"/>
      <c r="I8" s="50"/>
      <c r="J8" s="50"/>
    </row>
    <row r="9" spans="1:10" ht="12.75">
      <c r="A9" s="52" t="s">
        <v>10</v>
      </c>
      <c r="B9" s="53">
        <v>5540</v>
      </c>
      <c r="C9" s="86">
        <v>28.07906741003548</v>
      </c>
      <c r="D9" s="53">
        <v>11429.891</v>
      </c>
      <c r="E9" s="53">
        <v>2063.157</v>
      </c>
      <c r="F9" s="53"/>
      <c r="G9" s="53">
        <v>566</v>
      </c>
      <c r="H9" s="86">
        <v>2.868727825646224</v>
      </c>
      <c r="I9" s="53">
        <v>6026.901</v>
      </c>
      <c r="J9" s="53">
        <v>10648.235</v>
      </c>
    </row>
    <row r="10" spans="1:10" ht="12.75">
      <c r="A10" s="55" t="s">
        <v>11</v>
      </c>
      <c r="B10" s="53">
        <v>67352</v>
      </c>
      <c r="C10" s="86">
        <v>62.128256217253345</v>
      </c>
      <c r="D10" s="53">
        <v>16860.5</v>
      </c>
      <c r="E10" s="53">
        <v>250.334</v>
      </c>
      <c r="F10" s="53"/>
      <c r="G10" s="53">
        <v>612</v>
      </c>
      <c r="H10" s="86">
        <v>0.5645339827319017</v>
      </c>
      <c r="I10" s="53">
        <v>994.595</v>
      </c>
      <c r="J10" s="53">
        <v>1625.155</v>
      </c>
    </row>
    <row r="11" spans="1:10" ht="12.75">
      <c r="A11" s="55" t="s">
        <v>12</v>
      </c>
      <c r="B11" s="53">
        <v>83970</v>
      </c>
      <c r="C11" s="86">
        <v>75.91949658240208</v>
      </c>
      <c r="D11" s="53">
        <v>34930.772</v>
      </c>
      <c r="E11" s="53">
        <v>415.991</v>
      </c>
      <c r="F11" s="53"/>
      <c r="G11" s="53">
        <v>839</v>
      </c>
      <c r="H11" s="86">
        <v>0.7585620773208925</v>
      </c>
      <c r="I11" s="53">
        <v>852.555</v>
      </c>
      <c r="J11" s="53">
        <v>1016.156</v>
      </c>
    </row>
    <row r="12" spans="1:10" ht="12.75">
      <c r="A12" s="55" t="s">
        <v>13</v>
      </c>
      <c r="B12" s="53">
        <v>88571</v>
      </c>
      <c r="C12" s="86">
        <v>77.54760758219147</v>
      </c>
      <c r="D12" s="53">
        <v>59311.2</v>
      </c>
      <c r="E12" s="53">
        <v>669.646</v>
      </c>
      <c r="F12" s="53"/>
      <c r="G12" s="53">
        <v>1442</v>
      </c>
      <c r="H12" s="86">
        <v>1.2625311911745394</v>
      </c>
      <c r="I12" s="53">
        <v>1507</v>
      </c>
      <c r="J12" s="53">
        <v>1045.076</v>
      </c>
    </row>
    <row r="13" spans="1:10" ht="12.75">
      <c r="A13" s="55" t="s">
        <v>14</v>
      </c>
      <c r="B13" s="53">
        <v>89947</v>
      </c>
      <c r="C13" s="86">
        <v>82.55199251087575</v>
      </c>
      <c r="D13" s="53">
        <v>85789.155</v>
      </c>
      <c r="E13" s="53">
        <v>953.775</v>
      </c>
      <c r="F13" s="53"/>
      <c r="G13" s="53">
        <v>1770</v>
      </c>
      <c r="H13" s="86">
        <v>1.624479157106408</v>
      </c>
      <c r="I13" s="53">
        <v>1946.624</v>
      </c>
      <c r="J13" s="53">
        <v>1099.788</v>
      </c>
    </row>
    <row r="14" spans="1:10" ht="12.75">
      <c r="A14" s="55" t="s">
        <v>15</v>
      </c>
      <c r="B14" s="53">
        <v>95654</v>
      </c>
      <c r="C14" s="86">
        <v>86.58743018529749</v>
      </c>
      <c r="D14" s="53">
        <v>120768.373</v>
      </c>
      <c r="E14" s="53">
        <v>1262.554</v>
      </c>
      <c r="F14" s="53"/>
      <c r="G14" s="53">
        <v>2161</v>
      </c>
      <c r="H14" s="86">
        <v>1.9561694924459812</v>
      </c>
      <c r="I14" s="53">
        <v>2713.755</v>
      </c>
      <c r="J14" s="53">
        <v>1255.787</v>
      </c>
    </row>
    <row r="15" spans="1:10" ht="12.75">
      <c r="A15" s="55" t="s">
        <v>16</v>
      </c>
      <c r="B15" s="53">
        <v>99975</v>
      </c>
      <c r="C15" s="86">
        <v>89.26259586967974</v>
      </c>
      <c r="D15" s="53">
        <v>158101.047</v>
      </c>
      <c r="E15" s="53">
        <v>1581.406</v>
      </c>
      <c r="F15" s="53"/>
      <c r="G15" s="53">
        <v>2363</v>
      </c>
      <c r="H15" s="86">
        <v>2.109802591048294</v>
      </c>
      <c r="I15" s="53">
        <v>3391.485</v>
      </c>
      <c r="J15" s="53">
        <v>1435.245</v>
      </c>
    </row>
    <row r="16" spans="1:10" ht="12.75">
      <c r="A16" s="55" t="s">
        <v>17</v>
      </c>
      <c r="B16" s="53">
        <v>96138</v>
      </c>
      <c r="C16" s="86">
        <v>90.76301429353676</v>
      </c>
      <c r="D16" s="53">
        <v>183479.33</v>
      </c>
      <c r="E16" s="53">
        <v>1908.5</v>
      </c>
      <c r="F16" s="53"/>
      <c r="G16" s="53">
        <v>2741</v>
      </c>
      <c r="H16" s="86">
        <v>2.5877532523932705</v>
      </c>
      <c r="I16" s="53">
        <v>4227.236</v>
      </c>
      <c r="J16" s="53">
        <v>1542.224</v>
      </c>
    </row>
    <row r="17" spans="1:10" ht="12.75">
      <c r="A17" s="55" t="s">
        <v>18</v>
      </c>
      <c r="B17" s="53">
        <v>86487</v>
      </c>
      <c r="C17" s="86">
        <v>91.5264461235634</v>
      </c>
      <c r="D17" s="53">
        <v>192455.823</v>
      </c>
      <c r="E17" s="53">
        <v>2225.257</v>
      </c>
      <c r="F17" s="53"/>
      <c r="G17" s="53">
        <v>2789</v>
      </c>
      <c r="H17" s="86">
        <v>2.951510148792516</v>
      </c>
      <c r="I17" s="53">
        <v>4722.17</v>
      </c>
      <c r="J17" s="53">
        <v>1693.141</v>
      </c>
    </row>
    <row r="18" spans="1:10" ht="12.75">
      <c r="A18" s="55" t="s">
        <v>19</v>
      </c>
      <c r="B18" s="53">
        <v>74761</v>
      </c>
      <c r="C18" s="86">
        <v>91.38145993252823</v>
      </c>
      <c r="D18" s="53">
        <v>188446.853</v>
      </c>
      <c r="E18" s="53">
        <v>2520.657</v>
      </c>
      <c r="F18" s="53"/>
      <c r="G18" s="53">
        <v>2930</v>
      </c>
      <c r="H18" s="86">
        <v>3.5813817043954437</v>
      </c>
      <c r="I18" s="53">
        <v>5235.88</v>
      </c>
      <c r="J18" s="53">
        <v>1786.99</v>
      </c>
    </row>
    <row r="19" spans="1:10" ht="12.75">
      <c r="A19" s="55" t="s">
        <v>20</v>
      </c>
      <c r="B19" s="53">
        <v>66032</v>
      </c>
      <c r="C19" s="86">
        <v>91.42667257421357</v>
      </c>
      <c r="D19" s="53">
        <v>184789.711</v>
      </c>
      <c r="E19" s="53">
        <v>2798.487</v>
      </c>
      <c r="F19" s="53"/>
      <c r="G19" s="53">
        <v>3153</v>
      </c>
      <c r="H19" s="86">
        <v>4.365584847142224</v>
      </c>
      <c r="I19" s="53">
        <v>6097.473</v>
      </c>
      <c r="J19" s="53">
        <v>1933.864</v>
      </c>
    </row>
    <row r="20" spans="1:10" ht="12.75">
      <c r="A20" s="55" t="s">
        <v>21</v>
      </c>
      <c r="B20" s="53">
        <v>114310</v>
      </c>
      <c r="C20" s="86">
        <v>91.53440848160663</v>
      </c>
      <c r="D20" s="53">
        <v>361854.096</v>
      </c>
      <c r="E20" s="53">
        <v>3165.551</v>
      </c>
      <c r="F20" s="53"/>
      <c r="G20" s="53">
        <v>6858</v>
      </c>
      <c r="H20" s="86">
        <v>5.491584055348249</v>
      </c>
      <c r="I20" s="53">
        <v>14865.121</v>
      </c>
      <c r="J20" s="53">
        <v>2167.559</v>
      </c>
    </row>
    <row r="21" spans="1:10" ht="12.75">
      <c r="A21" s="55" t="s">
        <v>22</v>
      </c>
      <c r="B21" s="53">
        <v>96740</v>
      </c>
      <c r="C21" s="86">
        <v>92.0089022464857</v>
      </c>
      <c r="D21" s="53">
        <v>359552.631</v>
      </c>
      <c r="E21" s="53">
        <v>3716.69</v>
      </c>
      <c r="F21" s="53"/>
      <c r="G21" s="53">
        <v>7189</v>
      </c>
      <c r="H21" s="86">
        <v>6.837419870270682</v>
      </c>
      <c r="I21" s="53">
        <v>17492.652</v>
      </c>
      <c r="J21" s="53">
        <v>2433.252</v>
      </c>
    </row>
    <row r="22" spans="1:10" ht="12.75">
      <c r="A22" s="55" t="s">
        <v>23</v>
      </c>
      <c r="B22" s="53">
        <v>83700</v>
      </c>
      <c r="C22" s="86">
        <v>92.50458654760064</v>
      </c>
      <c r="D22" s="53">
        <v>361184.344</v>
      </c>
      <c r="E22" s="53">
        <v>4315.225</v>
      </c>
      <c r="F22" s="53"/>
      <c r="G22" s="53">
        <v>7044</v>
      </c>
      <c r="H22" s="86">
        <v>7.784973806945028</v>
      </c>
      <c r="I22" s="53">
        <v>18961.925</v>
      </c>
      <c r="J22" s="53">
        <v>2691.926</v>
      </c>
    </row>
    <row r="23" spans="1:10" ht="12.75">
      <c r="A23" s="55" t="s">
        <v>24</v>
      </c>
      <c r="B23" s="53">
        <v>72437</v>
      </c>
      <c r="C23" s="86">
        <v>92.96926137457486</v>
      </c>
      <c r="D23" s="53">
        <v>356279.268</v>
      </c>
      <c r="E23" s="53">
        <v>4918.471</v>
      </c>
      <c r="F23" s="53"/>
      <c r="G23" s="53">
        <v>6856</v>
      </c>
      <c r="H23" s="86">
        <v>8.799332606045049</v>
      </c>
      <c r="I23" s="53">
        <v>20716.144</v>
      </c>
      <c r="J23" s="53">
        <v>3021.608</v>
      </c>
    </row>
    <row r="24" spans="1:10" ht="12.75">
      <c r="A24" s="55" t="s">
        <v>25</v>
      </c>
      <c r="B24" s="53">
        <v>62125</v>
      </c>
      <c r="C24" s="86">
        <v>93.227587862781</v>
      </c>
      <c r="D24" s="53">
        <v>344124.915</v>
      </c>
      <c r="E24" s="53">
        <v>5539.234</v>
      </c>
      <c r="F24" s="53"/>
      <c r="G24" s="53">
        <v>6616</v>
      </c>
      <c r="H24" s="86">
        <v>9.928269155736967</v>
      </c>
      <c r="I24" s="53">
        <v>21756.99</v>
      </c>
      <c r="J24" s="53">
        <v>3288.541</v>
      </c>
    </row>
    <row r="25" spans="1:10" ht="12.75">
      <c r="A25" s="55" t="s">
        <v>26</v>
      </c>
      <c r="B25" s="53">
        <v>301890</v>
      </c>
      <c r="C25" s="86">
        <v>93.54316948018145</v>
      </c>
      <c r="D25" s="53">
        <v>2666121.11</v>
      </c>
      <c r="E25" s="53">
        <v>8831.432</v>
      </c>
      <c r="F25" s="53"/>
      <c r="G25" s="53">
        <v>51180</v>
      </c>
      <c r="H25" s="86">
        <v>15.858555811705214</v>
      </c>
      <c r="I25" s="53">
        <v>299354.803</v>
      </c>
      <c r="J25" s="53">
        <v>5849.058</v>
      </c>
    </row>
    <row r="26" spans="1:10" ht="12.75">
      <c r="A26" s="55" t="s">
        <v>27</v>
      </c>
      <c r="B26" s="53">
        <v>42139</v>
      </c>
      <c r="C26" s="86">
        <v>89.72808381065946</v>
      </c>
      <c r="D26" s="53">
        <v>837871.595</v>
      </c>
      <c r="E26" s="53">
        <v>19883.519</v>
      </c>
      <c r="F26" s="53"/>
      <c r="G26" s="53">
        <v>17062</v>
      </c>
      <c r="H26" s="86">
        <v>36.33072844579775</v>
      </c>
      <c r="I26" s="53">
        <v>253278.571</v>
      </c>
      <c r="J26" s="53">
        <v>14844.6</v>
      </c>
    </row>
    <row r="27" spans="1:10" ht="12.75">
      <c r="A27" s="56" t="s">
        <v>28</v>
      </c>
      <c r="B27" s="53">
        <v>13618</v>
      </c>
      <c r="C27" s="86">
        <v>84.42130060132665</v>
      </c>
      <c r="D27" s="53">
        <v>642805.475</v>
      </c>
      <c r="E27" s="53">
        <v>47202.634</v>
      </c>
      <c r="F27" s="57"/>
      <c r="G27" s="53">
        <v>9555</v>
      </c>
      <c r="H27" s="86">
        <v>59.23377347963549</v>
      </c>
      <c r="I27" s="53">
        <v>705298.828</v>
      </c>
      <c r="J27" s="53">
        <v>73814.634</v>
      </c>
    </row>
    <row r="28" spans="1:10" ht="12.75">
      <c r="A28" s="58"/>
      <c r="B28" s="59"/>
      <c r="C28" s="60"/>
      <c r="D28" s="59"/>
      <c r="E28" s="59"/>
      <c r="F28" s="59"/>
      <c r="G28" s="59"/>
      <c r="H28" s="60"/>
      <c r="I28" s="59"/>
      <c r="J28" s="62"/>
    </row>
    <row r="29" spans="1:10" ht="12.75">
      <c r="A29" s="63"/>
      <c r="B29" s="64"/>
      <c r="C29" s="65"/>
      <c r="D29" s="64"/>
      <c r="E29" s="64"/>
      <c r="F29" s="64"/>
      <c r="G29" s="64"/>
      <c r="H29" s="65"/>
      <c r="I29" s="64"/>
      <c r="J29" s="67"/>
    </row>
    <row r="30" spans="1:10" ht="17.25">
      <c r="A30" s="68" t="s">
        <v>163</v>
      </c>
      <c r="B30" s="64"/>
      <c r="C30" s="65"/>
      <c r="D30" s="64"/>
      <c r="E30" s="64"/>
      <c r="F30" s="64"/>
      <c r="G30" s="64"/>
      <c r="H30" s="65"/>
      <c r="I30" s="64"/>
      <c r="J30" s="67"/>
    </row>
    <row r="31" spans="1:10" ht="12.75">
      <c r="A31" s="69"/>
      <c r="B31" s="70"/>
      <c r="C31" s="71"/>
      <c r="D31" s="70"/>
      <c r="E31" s="70"/>
      <c r="F31" s="70"/>
      <c r="G31" s="70"/>
      <c r="H31" s="71"/>
      <c r="I31" s="70"/>
      <c r="J31" s="72"/>
    </row>
    <row r="32" spans="1:10" ht="12.75" customHeight="1">
      <c r="A32" s="63"/>
      <c r="B32" s="73"/>
      <c r="C32" s="74"/>
      <c r="D32" s="73"/>
      <c r="E32" s="73"/>
      <c r="F32" s="73"/>
      <c r="G32" s="73"/>
      <c r="H32" s="74"/>
      <c r="I32" s="73"/>
      <c r="J32" s="73"/>
    </row>
    <row r="33" spans="1:10" ht="12.75">
      <c r="A33" s="52" t="s">
        <v>29</v>
      </c>
      <c r="B33" s="53">
        <v>265532</v>
      </c>
      <c r="C33" s="86">
        <v>70.25548217763102</v>
      </c>
      <c r="D33" s="53">
        <v>139517.503</v>
      </c>
      <c r="E33" s="53">
        <v>525.426</v>
      </c>
      <c r="F33" s="53"/>
      <c r="G33" s="53">
        <v>3814</v>
      </c>
      <c r="H33" s="86">
        <v>1.0091228515790365</v>
      </c>
      <c r="I33" s="53">
        <v>9746.879</v>
      </c>
      <c r="J33" s="53">
        <v>2555.553</v>
      </c>
    </row>
    <row r="34" spans="1:10" ht="12.75">
      <c r="A34" s="52" t="s">
        <v>30</v>
      </c>
      <c r="B34" s="53">
        <v>330255</v>
      </c>
      <c r="C34" s="86">
        <v>87.38499884899625</v>
      </c>
      <c r="D34" s="53">
        <v>467931.457</v>
      </c>
      <c r="E34" s="53">
        <v>1416.879</v>
      </c>
      <c r="F34" s="53"/>
      <c r="G34" s="53">
        <v>7737</v>
      </c>
      <c r="H34" s="86">
        <v>2.0471990918977276</v>
      </c>
      <c r="I34" s="53">
        <v>10426.764</v>
      </c>
      <c r="J34" s="53">
        <v>1347.649</v>
      </c>
    </row>
    <row r="35" spans="1:10" ht="12.75" customHeight="1">
      <c r="A35" s="52" t="s">
        <v>31</v>
      </c>
      <c r="B35" s="53">
        <v>345583</v>
      </c>
      <c r="C35" s="86">
        <v>91.43762038820566</v>
      </c>
      <c r="D35" s="53">
        <v>898660.799</v>
      </c>
      <c r="E35" s="53">
        <v>2600.42</v>
      </c>
      <c r="F35" s="53"/>
      <c r="G35" s="53">
        <v>14854</v>
      </c>
      <c r="H35" s="86">
        <v>3.9302118832419617</v>
      </c>
      <c r="I35" s="53">
        <v>28316.066</v>
      </c>
      <c r="J35" s="53">
        <v>1906.292</v>
      </c>
    </row>
    <row r="36" spans="1:10" ht="12.75" customHeight="1">
      <c r="A36" s="52" t="s">
        <v>32</v>
      </c>
      <c r="B36" s="53">
        <v>349763</v>
      </c>
      <c r="C36" s="86">
        <v>92.54189035086559</v>
      </c>
      <c r="D36" s="53">
        <v>1556771.29</v>
      </c>
      <c r="E36" s="53">
        <v>4450.932</v>
      </c>
      <c r="F36" s="53"/>
      <c r="G36" s="53">
        <v>30358</v>
      </c>
      <c r="H36" s="86">
        <v>8.032258149865989</v>
      </c>
      <c r="I36" s="53">
        <v>85999.354</v>
      </c>
      <c r="J36" s="53">
        <v>2832.84</v>
      </c>
    </row>
    <row r="37" spans="1:10" ht="12.75" customHeight="1">
      <c r="A37" s="52" t="s">
        <v>33</v>
      </c>
      <c r="B37" s="53">
        <v>265536</v>
      </c>
      <c r="C37" s="86">
        <v>93.678031158275</v>
      </c>
      <c r="D37" s="53">
        <v>2219482.3</v>
      </c>
      <c r="E37" s="53">
        <v>8358.499</v>
      </c>
      <c r="F37" s="53"/>
      <c r="G37" s="53">
        <v>42199</v>
      </c>
      <c r="H37" s="86">
        <v>14.887319372318808</v>
      </c>
      <c r="I37" s="53">
        <v>223297.265</v>
      </c>
      <c r="J37" s="53">
        <v>5291.53</v>
      </c>
    </row>
    <row r="38" spans="1:10" ht="12.75" customHeight="1">
      <c r="A38" s="52" t="s">
        <v>34</v>
      </c>
      <c r="B38" s="53">
        <v>68694</v>
      </c>
      <c r="C38" s="86">
        <v>90.87830239849714</v>
      </c>
      <c r="D38" s="53">
        <v>1174141.55</v>
      </c>
      <c r="E38" s="53">
        <v>17092.345</v>
      </c>
      <c r="F38" s="53"/>
      <c r="G38" s="53">
        <v>23919</v>
      </c>
      <c r="H38" s="86">
        <v>31.64349310084801</v>
      </c>
      <c r="I38" s="53">
        <v>298474.777</v>
      </c>
      <c r="J38" s="53">
        <v>12478.564</v>
      </c>
    </row>
    <row r="39" spans="1:10" ht="12.75" customHeight="1">
      <c r="A39" s="76" t="s">
        <v>35</v>
      </c>
      <c r="B39" s="53">
        <v>16023</v>
      </c>
      <c r="C39" s="87">
        <v>84.79123670423877</v>
      </c>
      <c r="D39" s="53">
        <v>709651.192</v>
      </c>
      <c r="E39" s="53">
        <v>44289.533</v>
      </c>
      <c r="F39" s="57"/>
      <c r="G39" s="53">
        <v>10845</v>
      </c>
      <c r="H39" s="87">
        <v>57.390061914589616</v>
      </c>
      <c r="I39" s="53">
        <v>733179.603</v>
      </c>
      <c r="J39" s="53">
        <v>67605.311</v>
      </c>
    </row>
    <row r="40" spans="1:10" ht="12.75" customHeight="1">
      <c r="A40" s="78"/>
      <c r="B40" s="59"/>
      <c r="C40" s="60"/>
      <c r="D40" s="59"/>
      <c r="E40" s="59"/>
      <c r="F40" s="59"/>
      <c r="G40" s="59"/>
      <c r="H40" s="60"/>
      <c r="I40" s="59"/>
      <c r="J40" s="62"/>
    </row>
    <row r="41" spans="1:10" ht="12.75">
      <c r="A41" s="78"/>
      <c r="B41" s="64"/>
      <c r="C41" s="65"/>
      <c r="D41" s="64"/>
      <c r="E41" s="64"/>
      <c r="F41" s="64"/>
      <c r="G41" s="64"/>
      <c r="H41" s="65"/>
      <c r="I41" s="64"/>
      <c r="J41" s="67"/>
    </row>
    <row r="42" spans="1:26" s="33" customFormat="1" ht="18.75" customHeight="1">
      <c r="A42" s="79" t="s">
        <v>36</v>
      </c>
      <c r="B42" s="80">
        <v>1641386</v>
      </c>
      <c r="C42" s="88">
        <v>86.85868805960672</v>
      </c>
      <c r="D42" s="80">
        <v>7166156.09</v>
      </c>
      <c r="E42" s="80">
        <v>4365.918</v>
      </c>
      <c r="F42" s="80"/>
      <c r="G42" s="80">
        <v>133726</v>
      </c>
      <c r="H42" s="88">
        <v>7.076498105539445</v>
      </c>
      <c r="I42" s="80">
        <v>1389440.71</v>
      </c>
      <c r="J42" s="80">
        <v>10390.206</v>
      </c>
      <c r="K42" s="82"/>
      <c r="L42" s="82"/>
      <c r="M42" s="82"/>
      <c r="N42" s="82"/>
      <c r="O42" s="82"/>
      <c r="P42" s="82"/>
      <c r="Q42" s="82"/>
      <c r="R42" s="82"/>
      <c r="S42" s="82"/>
      <c r="T42" s="82"/>
      <c r="U42" s="82"/>
      <c r="V42" s="82"/>
      <c r="W42" s="82"/>
      <c r="X42" s="82"/>
      <c r="Y42" s="82"/>
      <c r="Z42" s="82"/>
    </row>
    <row r="43" ht="12.75">
      <c r="A43" s="83"/>
    </row>
    <row r="44" spans="1:26" s="35" customFormat="1" ht="12.75">
      <c r="A44" s="84" t="s">
        <v>37</v>
      </c>
      <c r="B44" s="85"/>
      <c r="C44" s="85"/>
      <c r="D44" s="85"/>
      <c r="E44" s="85"/>
      <c r="F44" s="85"/>
      <c r="G44" s="85"/>
      <c r="H44" s="85"/>
      <c r="I44" s="85"/>
      <c r="J44" s="85"/>
      <c r="K44" s="85"/>
      <c r="L44" s="85"/>
      <c r="M44" s="85"/>
      <c r="N44" s="85"/>
      <c r="O44" s="85"/>
      <c r="P44" s="85"/>
      <c r="Q44" s="85"/>
      <c r="R44" s="85"/>
      <c r="S44" s="85"/>
      <c r="T44" s="85"/>
      <c r="U44" s="85"/>
      <c r="V44" s="85"/>
      <c r="W44" s="85"/>
      <c r="X44" s="85"/>
      <c r="Y44" s="85"/>
      <c r="Z44" s="85"/>
    </row>
    <row r="45" spans="1:26" s="35" customFormat="1" ht="12.75">
      <c r="A45" s="84" t="s">
        <v>458</v>
      </c>
      <c r="B45" s="85"/>
      <c r="C45" s="85"/>
      <c r="D45" s="85"/>
      <c r="E45" s="85"/>
      <c r="F45" s="85"/>
      <c r="G45" s="85"/>
      <c r="H45" s="85"/>
      <c r="I45" s="85"/>
      <c r="J45" s="85"/>
      <c r="K45" s="85"/>
      <c r="L45" s="85"/>
      <c r="M45" s="85"/>
      <c r="N45" s="85"/>
      <c r="O45" s="85"/>
      <c r="P45" s="85"/>
      <c r="Q45" s="85"/>
      <c r="R45" s="85"/>
      <c r="S45" s="85"/>
      <c r="T45" s="85"/>
      <c r="U45" s="85"/>
      <c r="V45" s="85"/>
      <c r="W45" s="85"/>
      <c r="X45" s="85"/>
      <c r="Y45" s="85"/>
      <c r="Z45" s="85"/>
    </row>
  </sheetData>
  <sheetProtection/>
  <mergeCells count="3">
    <mergeCell ref="A6:A7"/>
    <mergeCell ref="B6:E6"/>
    <mergeCell ref="G6:J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4" r:id="rId1"/>
</worksheet>
</file>

<file path=xl/worksheets/sheet47.xml><?xml version="1.0" encoding="utf-8"?>
<worksheet xmlns="http://schemas.openxmlformats.org/spreadsheetml/2006/main" xmlns:r="http://schemas.openxmlformats.org/officeDocument/2006/relationships">
  <sheetPr codeName="Sheet341111">
    <pageSetUpPr fitToPage="1"/>
  </sheetPr>
  <dimension ref="A1:Z45"/>
  <sheetViews>
    <sheetView zoomScale="80" zoomScaleNormal="80" zoomScalePageLayoutView="0" workbookViewId="0" topLeftCell="A1">
      <selection activeCell="A1" sqref="A1"/>
    </sheetView>
  </sheetViews>
  <sheetFormatPr defaultColWidth="7.8515625" defaultRowHeight="12.75"/>
  <cols>
    <col min="1" max="1" width="23.57421875" style="9" customWidth="1"/>
    <col min="2" max="5" width="12.00390625" style="9" customWidth="1"/>
    <col min="6" max="6" width="2.7109375" style="9" customWidth="1"/>
    <col min="7" max="10" width="13.00390625" style="9" customWidth="1"/>
    <col min="11" max="11" width="2.7109375" style="9" customWidth="1"/>
    <col min="12" max="13" width="13.00390625" style="9" customWidth="1"/>
    <col min="14" max="26" width="7.8515625" style="9" customWidth="1"/>
    <col min="27" max="16384" width="7.8515625" style="18" customWidth="1"/>
  </cols>
  <sheetData>
    <row r="1" spans="1:13" ht="30" customHeight="1">
      <c r="A1" s="1" t="s">
        <v>358</v>
      </c>
      <c r="B1" s="28" t="s">
        <v>151</v>
      </c>
      <c r="C1" s="28"/>
      <c r="D1" s="3"/>
      <c r="E1" s="3"/>
      <c r="F1" s="3"/>
      <c r="G1" s="3"/>
      <c r="H1" s="3"/>
      <c r="I1" s="3"/>
      <c r="J1" s="3"/>
      <c r="K1" s="3"/>
      <c r="L1" s="3"/>
      <c r="M1" s="41" t="s">
        <v>459</v>
      </c>
    </row>
    <row r="2" spans="1:13" ht="21" customHeight="1" thickBot="1">
      <c r="A2" s="104" t="s">
        <v>323</v>
      </c>
      <c r="B2" s="29" t="s">
        <v>359</v>
      </c>
      <c r="C2" s="29"/>
      <c r="D2" s="5"/>
      <c r="E2" s="5"/>
      <c r="F2" s="5"/>
      <c r="G2" s="5"/>
      <c r="H2" s="5"/>
      <c r="I2" s="5"/>
      <c r="J2" s="5"/>
      <c r="K2" s="5"/>
      <c r="L2" s="5"/>
      <c r="M2" s="26"/>
    </row>
    <row r="3" spans="1:13" ht="12.75" customHeight="1" thickTop="1">
      <c r="A3" s="7"/>
      <c r="B3" s="8"/>
      <c r="M3" s="10"/>
    </row>
    <row r="4" spans="1:13" ht="18.75" customHeight="1">
      <c r="A4" s="233" t="s">
        <v>0</v>
      </c>
      <c r="B4" s="234"/>
      <c r="C4" s="234"/>
      <c r="D4" s="234"/>
      <c r="E4" s="234"/>
      <c r="F4" s="234"/>
      <c r="G4" s="11"/>
      <c r="M4" s="10"/>
    </row>
    <row r="5" spans="1:13" ht="12.75" customHeight="1">
      <c r="A5" s="12"/>
      <c r="M5" s="10"/>
    </row>
    <row r="6" spans="1:26" s="30" customFormat="1" ht="21" customHeight="1">
      <c r="A6" s="225" t="s">
        <v>114</v>
      </c>
      <c r="B6" s="226" t="s">
        <v>103</v>
      </c>
      <c r="C6" s="227"/>
      <c r="D6" s="227"/>
      <c r="E6" s="228"/>
      <c r="F6" s="44"/>
      <c r="G6" s="226" t="s">
        <v>104</v>
      </c>
      <c r="H6" s="227"/>
      <c r="I6" s="227"/>
      <c r="J6" s="228"/>
      <c r="K6" s="47"/>
      <c r="L6" s="226" t="s">
        <v>105</v>
      </c>
      <c r="M6" s="228"/>
      <c r="N6" s="46"/>
      <c r="O6" s="46"/>
      <c r="P6" s="46"/>
      <c r="Q6" s="46"/>
      <c r="R6" s="46"/>
      <c r="S6" s="46"/>
      <c r="T6" s="46"/>
      <c r="U6" s="46"/>
      <c r="V6" s="46"/>
      <c r="W6" s="46"/>
      <c r="X6" s="46"/>
      <c r="Y6" s="46"/>
      <c r="Z6" s="46"/>
    </row>
    <row r="7" spans="1:26" s="30" customFormat="1" ht="26.25">
      <c r="A7" s="224"/>
      <c r="B7" s="47" t="s">
        <v>1</v>
      </c>
      <c r="C7" s="47" t="s">
        <v>109</v>
      </c>
      <c r="D7" s="47" t="s">
        <v>131</v>
      </c>
      <c r="E7" s="47" t="s">
        <v>137</v>
      </c>
      <c r="F7" s="49"/>
      <c r="G7" s="48" t="s">
        <v>1</v>
      </c>
      <c r="H7" s="47" t="s">
        <v>109</v>
      </c>
      <c r="I7" s="47" t="s">
        <v>168</v>
      </c>
      <c r="J7" s="47" t="s">
        <v>169</v>
      </c>
      <c r="K7" s="183"/>
      <c r="L7" s="48" t="s">
        <v>1</v>
      </c>
      <c r="M7" s="47" t="s">
        <v>109</v>
      </c>
      <c r="N7" s="46"/>
      <c r="O7" s="46"/>
      <c r="P7" s="46"/>
      <c r="Q7" s="46"/>
      <c r="R7" s="46"/>
      <c r="S7" s="46"/>
      <c r="T7" s="46"/>
      <c r="U7" s="46"/>
      <c r="V7" s="46"/>
      <c r="W7" s="46"/>
      <c r="X7" s="46"/>
      <c r="Y7" s="46"/>
      <c r="Z7" s="46"/>
    </row>
    <row r="8" spans="1:13" ht="12.75">
      <c r="A8" s="50"/>
      <c r="B8" s="50"/>
      <c r="C8" s="50"/>
      <c r="D8" s="50"/>
      <c r="E8" s="50"/>
      <c r="F8" s="51"/>
      <c r="G8" s="50"/>
      <c r="H8" s="50"/>
      <c r="I8" s="50"/>
      <c r="J8" s="50"/>
      <c r="K8" s="51"/>
      <c r="L8" s="50"/>
      <c r="M8" s="50"/>
    </row>
    <row r="9" spans="1:13" ht="12.75">
      <c r="A9" s="52" t="s">
        <v>10</v>
      </c>
      <c r="B9" s="53">
        <v>19</v>
      </c>
      <c r="C9" s="86">
        <v>0.09630005068423719</v>
      </c>
      <c r="D9" s="53">
        <v>103.513</v>
      </c>
      <c r="E9" s="53">
        <v>5448.053</v>
      </c>
      <c r="F9" s="53"/>
      <c r="G9" s="53">
        <v>9948</v>
      </c>
      <c r="H9" s="86">
        <v>50.42067916877851</v>
      </c>
      <c r="I9" s="53">
        <v>32353.784</v>
      </c>
      <c r="J9" s="53">
        <v>3252.29</v>
      </c>
      <c r="K9" s="53"/>
      <c r="L9" s="53">
        <v>9763</v>
      </c>
      <c r="M9" s="86">
        <v>49.48302078053725</v>
      </c>
    </row>
    <row r="10" spans="1:13" ht="12.75">
      <c r="A10" s="55" t="s">
        <v>11</v>
      </c>
      <c r="B10" s="53">
        <v>4130</v>
      </c>
      <c r="C10" s="86">
        <v>3.809681942292082</v>
      </c>
      <c r="D10" s="53">
        <v>259.496</v>
      </c>
      <c r="E10" s="53">
        <v>62.832</v>
      </c>
      <c r="F10" s="53"/>
      <c r="G10" s="53">
        <v>83846</v>
      </c>
      <c r="H10" s="86">
        <v>77.34300051656705</v>
      </c>
      <c r="I10" s="53">
        <v>24376.147</v>
      </c>
      <c r="J10" s="53">
        <v>290.725</v>
      </c>
      <c r="K10" s="53"/>
      <c r="L10" s="53">
        <v>20432</v>
      </c>
      <c r="M10" s="86">
        <v>18.847317541140875</v>
      </c>
    </row>
    <row r="11" spans="1:13" ht="12.75">
      <c r="A11" s="55" t="s">
        <v>12</v>
      </c>
      <c r="B11" s="53">
        <v>9611</v>
      </c>
      <c r="C11" s="86">
        <v>8.689559147951249</v>
      </c>
      <c r="D11" s="53">
        <v>1293.722</v>
      </c>
      <c r="E11" s="53">
        <v>134.608</v>
      </c>
      <c r="F11" s="53"/>
      <c r="G11" s="53">
        <v>94459</v>
      </c>
      <c r="H11" s="86">
        <v>85.4028787385628</v>
      </c>
      <c r="I11" s="53">
        <v>36883.173</v>
      </c>
      <c r="J11" s="53">
        <v>390.468</v>
      </c>
      <c r="K11" s="53"/>
      <c r="L11" s="53">
        <v>6534</v>
      </c>
      <c r="M11" s="86">
        <v>5.90756211348595</v>
      </c>
    </row>
    <row r="12" spans="1:13" ht="12.75">
      <c r="A12" s="55" t="s">
        <v>13</v>
      </c>
      <c r="B12" s="53">
        <v>15720</v>
      </c>
      <c r="C12" s="86">
        <v>13.763516175633672</v>
      </c>
      <c r="D12" s="53">
        <v>3903.186</v>
      </c>
      <c r="E12" s="53">
        <v>248.294</v>
      </c>
      <c r="F12" s="53"/>
      <c r="G12" s="53">
        <v>94591</v>
      </c>
      <c r="H12" s="86">
        <v>82.81836886573566</v>
      </c>
      <c r="I12" s="53">
        <v>50196.647</v>
      </c>
      <c r="J12" s="53">
        <v>530.67</v>
      </c>
      <c r="K12" s="53"/>
      <c r="L12" s="53">
        <v>3904</v>
      </c>
      <c r="M12" s="86">
        <v>3.4181149586306523</v>
      </c>
    </row>
    <row r="13" spans="1:13" ht="12.75">
      <c r="A13" s="55" t="s">
        <v>14</v>
      </c>
      <c r="B13" s="53">
        <v>15515</v>
      </c>
      <c r="C13" s="86">
        <v>14.239431707630462</v>
      </c>
      <c r="D13" s="53">
        <v>5704.698</v>
      </c>
      <c r="E13" s="53">
        <v>367.689</v>
      </c>
      <c r="F13" s="53"/>
      <c r="G13" s="53">
        <v>90913</v>
      </c>
      <c r="H13" s="86">
        <v>83.43857266102535</v>
      </c>
      <c r="I13" s="53">
        <v>57256.984</v>
      </c>
      <c r="J13" s="53">
        <v>629.8</v>
      </c>
      <c r="K13" s="53"/>
      <c r="L13" s="53">
        <v>2530</v>
      </c>
      <c r="M13" s="86">
        <v>2.321995631344188</v>
      </c>
    </row>
    <row r="14" spans="1:13" ht="12.75">
      <c r="A14" s="55" t="s">
        <v>15</v>
      </c>
      <c r="B14" s="53">
        <v>15686</v>
      </c>
      <c r="C14" s="86">
        <v>14.19920160042002</v>
      </c>
      <c r="D14" s="53">
        <v>7242.16</v>
      </c>
      <c r="E14" s="53">
        <v>461.696</v>
      </c>
      <c r="F14" s="53"/>
      <c r="G14" s="53">
        <v>92837</v>
      </c>
      <c r="H14" s="86">
        <v>84.0374396900544</v>
      </c>
      <c r="I14" s="53">
        <v>64962.033</v>
      </c>
      <c r="J14" s="53">
        <v>699.743</v>
      </c>
      <c r="K14" s="53"/>
      <c r="L14" s="53">
        <v>1948</v>
      </c>
      <c r="M14" s="86">
        <v>1.7633587095255767</v>
      </c>
    </row>
    <row r="15" spans="1:13" ht="12.75">
      <c r="A15" s="55" t="s">
        <v>16</v>
      </c>
      <c r="B15" s="53">
        <v>15801</v>
      </c>
      <c r="C15" s="86">
        <v>14.107909750805797</v>
      </c>
      <c r="D15" s="53">
        <v>8685.525</v>
      </c>
      <c r="E15" s="53">
        <v>549.682</v>
      </c>
      <c r="F15" s="53"/>
      <c r="G15" s="53">
        <v>94643</v>
      </c>
      <c r="H15" s="86">
        <v>84.50192408996348</v>
      </c>
      <c r="I15" s="53">
        <v>70319.592</v>
      </c>
      <c r="J15" s="53">
        <v>742.998</v>
      </c>
      <c r="K15" s="53"/>
      <c r="L15" s="53">
        <v>1557</v>
      </c>
      <c r="M15" s="86">
        <v>1.390166159230721</v>
      </c>
    </row>
    <row r="16" spans="1:13" ht="12.75">
      <c r="A16" s="55" t="s">
        <v>17</v>
      </c>
      <c r="B16" s="53">
        <v>15094</v>
      </c>
      <c r="C16" s="86">
        <v>14.250108570457506</v>
      </c>
      <c r="D16" s="53">
        <v>9319.367</v>
      </c>
      <c r="E16" s="53">
        <v>617.422</v>
      </c>
      <c r="F16" s="53"/>
      <c r="G16" s="53">
        <v>89606</v>
      </c>
      <c r="H16" s="86">
        <v>84.59621230716942</v>
      </c>
      <c r="I16" s="53">
        <v>71564.695</v>
      </c>
      <c r="J16" s="53">
        <v>798.66</v>
      </c>
      <c r="K16" s="53"/>
      <c r="L16" s="53">
        <v>1222</v>
      </c>
      <c r="M16" s="86">
        <v>1.1536791223730671</v>
      </c>
    </row>
    <row r="17" spans="1:13" ht="12.75">
      <c r="A17" s="55" t="s">
        <v>18</v>
      </c>
      <c r="B17" s="53">
        <v>13803</v>
      </c>
      <c r="C17" s="86">
        <v>14.607276652485874</v>
      </c>
      <c r="D17" s="53">
        <v>9718.158</v>
      </c>
      <c r="E17" s="53">
        <v>704.061</v>
      </c>
      <c r="F17" s="53"/>
      <c r="G17" s="53">
        <v>79764</v>
      </c>
      <c r="H17" s="86">
        <v>84.41170867991619</v>
      </c>
      <c r="I17" s="53">
        <v>68125.747</v>
      </c>
      <c r="J17" s="53">
        <v>854.091</v>
      </c>
      <c r="K17" s="53"/>
      <c r="L17" s="53">
        <v>927</v>
      </c>
      <c r="M17" s="86">
        <v>0.9810146675979428</v>
      </c>
    </row>
    <row r="18" spans="1:13" ht="12.75">
      <c r="A18" s="55" t="s">
        <v>19</v>
      </c>
      <c r="B18" s="53">
        <v>12365</v>
      </c>
      <c r="C18" s="86">
        <v>15.113919718378721</v>
      </c>
      <c r="D18" s="53">
        <v>9592.401</v>
      </c>
      <c r="E18" s="53">
        <v>775.77</v>
      </c>
      <c r="F18" s="53"/>
      <c r="G18" s="53">
        <v>68623</v>
      </c>
      <c r="H18" s="86">
        <v>83.87889307192098</v>
      </c>
      <c r="I18" s="53">
        <v>62564.595</v>
      </c>
      <c r="J18" s="53">
        <v>911.715</v>
      </c>
      <c r="K18" s="53"/>
      <c r="L18" s="53">
        <v>824</v>
      </c>
      <c r="M18" s="86">
        <v>1.0071872097002883</v>
      </c>
    </row>
    <row r="19" spans="1:13" ht="12.75">
      <c r="A19" s="55" t="s">
        <v>20</v>
      </c>
      <c r="B19" s="53">
        <v>11563</v>
      </c>
      <c r="C19" s="86">
        <v>16.009913602126716</v>
      </c>
      <c r="D19" s="53">
        <v>9998.799</v>
      </c>
      <c r="E19" s="53">
        <v>864.724</v>
      </c>
      <c r="F19" s="53"/>
      <c r="G19" s="53">
        <v>59960</v>
      </c>
      <c r="H19" s="86">
        <v>83.01949490474081</v>
      </c>
      <c r="I19" s="53">
        <v>58228.061</v>
      </c>
      <c r="J19" s="53">
        <v>971.115</v>
      </c>
      <c r="K19" s="53"/>
      <c r="L19" s="53">
        <v>701</v>
      </c>
      <c r="M19" s="86">
        <v>0.9705914931324767</v>
      </c>
    </row>
    <row r="20" spans="1:13" ht="12.75">
      <c r="A20" s="55" t="s">
        <v>21</v>
      </c>
      <c r="B20" s="53">
        <v>20522</v>
      </c>
      <c r="C20" s="86">
        <v>16.43311285853846</v>
      </c>
      <c r="D20" s="53">
        <v>19702.111</v>
      </c>
      <c r="E20" s="53">
        <v>960.048</v>
      </c>
      <c r="F20" s="53"/>
      <c r="G20" s="53">
        <v>103130</v>
      </c>
      <c r="H20" s="86">
        <v>82.58195736775517</v>
      </c>
      <c r="I20" s="53">
        <v>109090.024</v>
      </c>
      <c r="J20" s="53">
        <v>1057.791</v>
      </c>
      <c r="K20" s="53"/>
      <c r="L20" s="53">
        <v>1230</v>
      </c>
      <c r="M20" s="86">
        <v>0.9849297737063788</v>
      </c>
    </row>
    <row r="21" spans="1:13" ht="12.75">
      <c r="A21" s="55" t="s">
        <v>22</v>
      </c>
      <c r="B21" s="53">
        <v>16492</v>
      </c>
      <c r="C21" s="86">
        <v>15.685453957505088</v>
      </c>
      <c r="D21" s="53">
        <v>18192.065</v>
      </c>
      <c r="E21" s="53">
        <v>1103.084</v>
      </c>
      <c r="F21" s="53"/>
      <c r="G21" s="53">
        <v>87807</v>
      </c>
      <c r="H21" s="86">
        <v>83.51277320195545</v>
      </c>
      <c r="I21" s="53">
        <v>108491.378</v>
      </c>
      <c r="J21" s="53">
        <v>1235.566</v>
      </c>
      <c r="K21" s="53"/>
      <c r="L21" s="53">
        <v>843</v>
      </c>
      <c r="M21" s="86">
        <v>0.8017728405394609</v>
      </c>
    </row>
    <row r="22" spans="1:13" ht="12.75">
      <c r="A22" s="55" t="s">
        <v>23</v>
      </c>
      <c r="B22" s="53">
        <v>13740</v>
      </c>
      <c r="C22" s="86">
        <v>15.185340730753078</v>
      </c>
      <c r="D22" s="53">
        <v>17720.271</v>
      </c>
      <c r="E22" s="53">
        <v>1289.685</v>
      </c>
      <c r="F22" s="53"/>
      <c r="G22" s="53">
        <v>76130</v>
      </c>
      <c r="H22" s="86">
        <v>84.13828164717845</v>
      </c>
      <c r="I22" s="53">
        <v>106017.491</v>
      </c>
      <c r="J22" s="53">
        <v>1392.585</v>
      </c>
      <c r="K22" s="53"/>
      <c r="L22" s="53">
        <v>612</v>
      </c>
      <c r="M22" s="86">
        <v>0.6763776220684777</v>
      </c>
    </row>
    <row r="23" spans="1:13" ht="12.75">
      <c r="A23" s="55" t="s">
        <v>24</v>
      </c>
      <c r="B23" s="53">
        <v>11374</v>
      </c>
      <c r="C23" s="86">
        <v>14.597959314637746</v>
      </c>
      <c r="D23" s="53">
        <v>16745.523</v>
      </c>
      <c r="E23" s="53">
        <v>1472.263</v>
      </c>
      <c r="F23" s="53"/>
      <c r="G23" s="53">
        <v>66119</v>
      </c>
      <c r="H23" s="86">
        <v>84.86042482192133</v>
      </c>
      <c r="I23" s="53">
        <v>103307.113</v>
      </c>
      <c r="J23" s="53">
        <v>1562.442</v>
      </c>
      <c r="K23" s="53"/>
      <c r="L23" s="53">
        <v>422</v>
      </c>
      <c r="M23" s="86">
        <v>0.5416158634409293</v>
      </c>
    </row>
    <row r="24" spans="1:13" ht="12.75">
      <c r="A24" s="55" t="s">
        <v>25</v>
      </c>
      <c r="B24" s="53">
        <v>9586</v>
      </c>
      <c r="C24" s="86">
        <v>14.385185629820823</v>
      </c>
      <c r="D24" s="53">
        <v>16123.074</v>
      </c>
      <c r="E24" s="53">
        <v>1681.94</v>
      </c>
      <c r="F24" s="53"/>
      <c r="G24" s="53">
        <v>56767</v>
      </c>
      <c r="H24" s="86">
        <v>85.18713046610043</v>
      </c>
      <c r="I24" s="53">
        <v>97072.213</v>
      </c>
      <c r="J24" s="53">
        <v>1710.011</v>
      </c>
      <c r="K24" s="53"/>
      <c r="L24" s="53">
        <v>285</v>
      </c>
      <c r="M24" s="86">
        <v>0.42768390407875384</v>
      </c>
    </row>
    <row r="25" spans="1:13" ht="12.75">
      <c r="A25" s="55" t="s">
        <v>26</v>
      </c>
      <c r="B25" s="53">
        <v>54723</v>
      </c>
      <c r="C25" s="86">
        <v>16.95638432364096</v>
      </c>
      <c r="D25" s="53">
        <v>166654.019</v>
      </c>
      <c r="E25" s="53">
        <v>3045.411</v>
      </c>
      <c r="F25" s="53"/>
      <c r="G25" s="53">
        <v>267115</v>
      </c>
      <c r="H25" s="86">
        <v>82.76784164993431</v>
      </c>
      <c r="I25" s="53">
        <v>655242.306</v>
      </c>
      <c r="J25" s="53">
        <v>2453.034</v>
      </c>
      <c r="K25" s="53"/>
      <c r="L25" s="53">
        <v>890</v>
      </c>
      <c r="M25" s="86">
        <v>0.2757740264247292</v>
      </c>
    </row>
    <row r="26" spans="1:13" ht="12.75">
      <c r="A26" s="55" t="s">
        <v>27</v>
      </c>
      <c r="B26" s="53">
        <v>12741</v>
      </c>
      <c r="C26" s="86">
        <v>27.12986819411026</v>
      </c>
      <c r="D26" s="53">
        <v>110810.049</v>
      </c>
      <c r="E26" s="53">
        <v>8697.123</v>
      </c>
      <c r="F26" s="53"/>
      <c r="G26" s="53">
        <v>34050</v>
      </c>
      <c r="H26" s="86">
        <v>72.50388603794477</v>
      </c>
      <c r="I26" s="53">
        <v>208949.874</v>
      </c>
      <c r="J26" s="53">
        <v>6136.56</v>
      </c>
      <c r="K26" s="53"/>
      <c r="L26" s="53">
        <v>172</v>
      </c>
      <c r="M26" s="86">
        <v>0.36624576794497793</v>
      </c>
    </row>
    <row r="27" spans="1:13" ht="12.75">
      <c r="A27" s="56" t="s">
        <v>28</v>
      </c>
      <c r="B27" s="53">
        <v>5030</v>
      </c>
      <c r="C27" s="86">
        <v>31.1821957721158</v>
      </c>
      <c r="D27" s="53">
        <v>214889.795</v>
      </c>
      <c r="E27" s="53">
        <v>42721.629</v>
      </c>
      <c r="F27" s="57"/>
      <c r="G27" s="53">
        <v>11020</v>
      </c>
      <c r="H27" s="86">
        <v>68.31566548881037</v>
      </c>
      <c r="I27" s="53">
        <v>289013.259</v>
      </c>
      <c r="J27" s="53">
        <v>26226.249</v>
      </c>
      <c r="K27" s="57"/>
      <c r="L27" s="53">
        <v>81</v>
      </c>
      <c r="M27" s="86">
        <v>0.502138739073833</v>
      </c>
    </row>
    <row r="28" spans="1:13" ht="12.75">
      <c r="A28" s="58"/>
      <c r="B28" s="59"/>
      <c r="C28" s="60"/>
      <c r="D28" s="59"/>
      <c r="E28" s="59"/>
      <c r="F28" s="59"/>
      <c r="G28" s="59"/>
      <c r="H28" s="60"/>
      <c r="I28" s="59"/>
      <c r="J28" s="59"/>
      <c r="K28" s="59"/>
      <c r="L28" s="59"/>
      <c r="M28" s="196"/>
    </row>
    <row r="29" spans="1:13" ht="12.75">
      <c r="A29" s="63"/>
      <c r="B29" s="64"/>
      <c r="C29" s="65"/>
      <c r="D29" s="64"/>
      <c r="E29" s="64"/>
      <c r="F29" s="64"/>
      <c r="G29" s="64"/>
      <c r="H29" s="65"/>
      <c r="I29" s="64"/>
      <c r="J29" s="64"/>
      <c r="K29" s="64"/>
      <c r="L29" s="64"/>
      <c r="M29" s="182"/>
    </row>
    <row r="30" spans="1:13" ht="17.25">
      <c r="A30" s="68" t="s">
        <v>163</v>
      </c>
      <c r="B30" s="64"/>
      <c r="C30" s="65"/>
      <c r="D30" s="64"/>
      <c r="E30" s="64"/>
      <c r="F30" s="64"/>
      <c r="G30" s="64"/>
      <c r="H30" s="65"/>
      <c r="I30" s="64"/>
      <c r="J30" s="64"/>
      <c r="K30" s="64"/>
      <c r="L30" s="64"/>
      <c r="M30" s="182"/>
    </row>
    <row r="31" spans="1:13" ht="12.75">
      <c r="A31" s="69"/>
      <c r="B31" s="70"/>
      <c r="C31" s="71"/>
      <c r="D31" s="70"/>
      <c r="E31" s="70"/>
      <c r="F31" s="70"/>
      <c r="G31" s="70"/>
      <c r="H31" s="71"/>
      <c r="I31" s="70"/>
      <c r="J31" s="70"/>
      <c r="K31" s="70"/>
      <c r="L31" s="70"/>
      <c r="M31" s="197"/>
    </row>
    <row r="32" spans="1:13" ht="12.75" customHeight="1">
      <c r="A32" s="63"/>
      <c r="B32" s="73"/>
      <c r="C32" s="74"/>
      <c r="D32" s="73"/>
      <c r="E32" s="73"/>
      <c r="F32" s="73"/>
      <c r="G32" s="73"/>
      <c r="H32" s="74"/>
      <c r="I32" s="73"/>
      <c r="J32" s="73"/>
      <c r="K32" s="73"/>
      <c r="L32" s="73"/>
      <c r="M32" s="74"/>
    </row>
    <row r="33" spans="1:13" ht="12.75">
      <c r="A33" s="52" t="s">
        <v>29</v>
      </c>
      <c r="B33" s="53">
        <v>32994</v>
      </c>
      <c r="C33" s="86">
        <v>8.729679959359919</v>
      </c>
      <c r="D33" s="53">
        <v>6690.73</v>
      </c>
      <c r="E33" s="53">
        <v>202.786</v>
      </c>
      <c r="F33" s="53"/>
      <c r="G33" s="53">
        <v>303669</v>
      </c>
      <c r="H33" s="86">
        <v>80.34591694183388</v>
      </c>
      <c r="I33" s="53">
        <v>156393.032</v>
      </c>
      <c r="J33" s="53">
        <v>515.012</v>
      </c>
      <c r="K33" s="53"/>
      <c r="L33" s="53">
        <v>41289</v>
      </c>
      <c r="M33" s="86">
        <v>10.924403098806197</v>
      </c>
    </row>
    <row r="34" spans="1:13" ht="12.75">
      <c r="A34" s="52" t="s">
        <v>30</v>
      </c>
      <c r="B34" s="53">
        <v>53573</v>
      </c>
      <c r="C34" s="86">
        <v>14.175338884611213</v>
      </c>
      <c r="D34" s="53">
        <v>26604.298</v>
      </c>
      <c r="E34" s="53">
        <v>496.599</v>
      </c>
      <c r="F34" s="53"/>
      <c r="G34" s="53">
        <v>318143</v>
      </c>
      <c r="H34" s="86">
        <v>84.1801810383377</v>
      </c>
      <c r="I34" s="53">
        <v>227779.667</v>
      </c>
      <c r="J34" s="53">
        <v>715.966</v>
      </c>
      <c r="K34" s="53"/>
      <c r="L34" s="53">
        <v>6215</v>
      </c>
      <c r="M34" s="86">
        <v>1.6444800770511019</v>
      </c>
    </row>
    <row r="35" spans="1:13" ht="12.75" customHeight="1">
      <c r="A35" s="52" t="s">
        <v>31</v>
      </c>
      <c r="B35" s="53">
        <v>58279</v>
      </c>
      <c r="C35" s="86">
        <v>15.420009313549096</v>
      </c>
      <c r="D35" s="53">
        <v>47110.871</v>
      </c>
      <c r="E35" s="53">
        <v>808.368</v>
      </c>
      <c r="F35" s="53"/>
      <c r="G35" s="53">
        <v>315886</v>
      </c>
      <c r="H35" s="86">
        <v>83.58010710581462</v>
      </c>
      <c r="I35" s="53">
        <v>293923.159</v>
      </c>
      <c r="J35" s="53">
        <v>930.472</v>
      </c>
      <c r="K35" s="53"/>
      <c r="L35" s="53">
        <v>3779</v>
      </c>
      <c r="M35" s="86">
        <v>0.9998835806362847</v>
      </c>
    </row>
    <row r="36" spans="1:13" ht="12.75" customHeight="1">
      <c r="A36" s="52" t="s">
        <v>32</v>
      </c>
      <c r="B36" s="53">
        <v>57419</v>
      </c>
      <c r="C36" s="86">
        <v>15.192180997007549</v>
      </c>
      <c r="D36" s="53">
        <v>75997.558</v>
      </c>
      <c r="E36" s="53">
        <v>1323.561</v>
      </c>
      <c r="F36" s="53"/>
      <c r="G36" s="53">
        <v>318051</v>
      </c>
      <c r="H36" s="86">
        <v>84.1513847033081</v>
      </c>
      <c r="I36" s="53">
        <v>454156.789</v>
      </c>
      <c r="J36" s="53">
        <v>1427.937</v>
      </c>
      <c r="K36" s="53"/>
      <c r="L36" s="53">
        <v>2481</v>
      </c>
      <c r="M36" s="86">
        <v>0.6564342996843506</v>
      </c>
    </row>
    <row r="37" spans="1:13" ht="12.75" customHeight="1">
      <c r="A37" s="52" t="s">
        <v>33</v>
      </c>
      <c r="B37" s="53">
        <v>46174</v>
      </c>
      <c r="C37" s="86">
        <v>16.289653420636714</v>
      </c>
      <c r="D37" s="53">
        <v>126645.648</v>
      </c>
      <c r="E37" s="53">
        <v>2742.791</v>
      </c>
      <c r="F37" s="53"/>
      <c r="G37" s="53">
        <v>236523</v>
      </c>
      <c r="H37" s="86">
        <v>83.44258015353353</v>
      </c>
      <c r="I37" s="53">
        <v>553307.649</v>
      </c>
      <c r="J37" s="53">
        <v>2339.34</v>
      </c>
      <c r="K37" s="53"/>
      <c r="L37" s="53">
        <v>759</v>
      </c>
      <c r="M37" s="86">
        <v>0.2677664258297584</v>
      </c>
    </row>
    <row r="38" spans="1:13" ht="12.75" customHeight="1">
      <c r="A38" s="52" t="s">
        <v>34</v>
      </c>
      <c r="B38" s="53">
        <v>19227</v>
      </c>
      <c r="C38" s="86">
        <v>25.4362407228565</v>
      </c>
      <c r="D38" s="53">
        <v>138028.682</v>
      </c>
      <c r="E38" s="53">
        <v>7178.899</v>
      </c>
      <c r="F38" s="53"/>
      <c r="G38" s="53">
        <v>56102</v>
      </c>
      <c r="H38" s="86">
        <v>74.2197938853537</v>
      </c>
      <c r="I38" s="53">
        <v>280528.768</v>
      </c>
      <c r="J38" s="53">
        <v>5000.335</v>
      </c>
      <c r="K38" s="53"/>
      <c r="L38" s="53">
        <v>260</v>
      </c>
      <c r="M38" s="86">
        <v>0.34396539178981067</v>
      </c>
    </row>
    <row r="39" spans="1:13" ht="12.75" customHeight="1">
      <c r="A39" s="76" t="s">
        <v>35</v>
      </c>
      <c r="B39" s="53">
        <v>5849</v>
      </c>
      <c r="C39" s="87">
        <v>30.95200296343335</v>
      </c>
      <c r="D39" s="53">
        <v>225580.145</v>
      </c>
      <c r="E39" s="53">
        <v>38567.301</v>
      </c>
      <c r="F39" s="57"/>
      <c r="G39" s="53">
        <v>12954</v>
      </c>
      <c r="H39" s="87">
        <v>68.55056358152088</v>
      </c>
      <c r="I39" s="53">
        <v>307926.052</v>
      </c>
      <c r="J39" s="53">
        <v>23770.731</v>
      </c>
      <c r="K39" s="57"/>
      <c r="L39" s="57">
        <v>94</v>
      </c>
      <c r="M39" s="87">
        <v>0.49743345504577446</v>
      </c>
    </row>
    <row r="40" spans="1:13" ht="12.75" customHeight="1">
      <c r="A40" s="78"/>
      <c r="B40" s="59"/>
      <c r="C40" s="60"/>
      <c r="D40" s="59"/>
      <c r="E40" s="59"/>
      <c r="F40" s="59"/>
      <c r="G40" s="59"/>
      <c r="H40" s="60"/>
      <c r="I40" s="59"/>
      <c r="J40" s="59"/>
      <c r="K40" s="59"/>
      <c r="L40" s="59"/>
      <c r="M40" s="196"/>
    </row>
    <row r="41" spans="1:13" ht="12.75">
      <c r="A41" s="78"/>
      <c r="B41" s="64"/>
      <c r="C41" s="65"/>
      <c r="D41" s="64"/>
      <c r="E41" s="64"/>
      <c r="F41" s="64"/>
      <c r="G41" s="64"/>
      <c r="H41" s="65"/>
      <c r="I41" s="64"/>
      <c r="J41" s="64"/>
      <c r="K41" s="64"/>
      <c r="L41" s="64"/>
      <c r="M41" s="182"/>
    </row>
    <row r="42" spans="1:26" s="33" customFormat="1" ht="18.75" customHeight="1">
      <c r="A42" s="79" t="s">
        <v>36</v>
      </c>
      <c r="B42" s="80">
        <v>273515</v>
      </c>
      <c r="C42" s="88">
        <v>14.473837393899625</v>
      </c>
      <c r="D42" s="80">
        <v>646657.932</v>
      </c>
      <c r="E42" s="80">
        <v>2364.25</v>
      </c>
      <c r="F42" s="80"/>
      <c r="G42" s="80">
        <v>1561328</v>
      </c>
      <c r="H42" s="88">
        <v>82.62218741400844</v>
      </c>
      <c r="I42" s="80">
        <v>2274015.12</v>
      </c>
      <c r="J42" s="80">
        <v>1456.462</v>
      </c>
      <c r="K42" s="80"/>
      <c r="L42" s="80">
        <v>54877</v>
      </c>
      <c r="M42" s="88">
        <v>2.9039751920919503</v>
      </c>
      <c r="N42" s="82"/>
      <c r="O42" s="82"/>
      <c r="P42" s="82"/>
      <c r="Q42" s="82"/>
      <c r="R42" s="82"/>
      <c r="S42" s="82"/>
      <c r="T42" s="82"/>
      <c r="U42" s="82"/>
      <c r="V42" s="82"/>
      <c r="W42" s="82"/>
      <c r="X42" s="82"/>
      <c r="Y42" s="82"/>
      <c r="Z42" s="82"/>
    </row>
    <row r="43" ht="12.75">
      <c r="A43" s="83"/>
    </row>
    <row r="44" spans="1:26" s="35" customFormat="1" ht="12.75">
      <c r="A44" s="84" t="s">
        <v>37</v>
      </c>
      <c r="B44" s="85"/>
      <c r="C44" s="85"/>
      <c r="D44" s="85"/>
      <c r="E44" s="85"/>
      <c r="F44" s="85"/>
      <c r="G44" s="85"/>
      <c r="H44" s="85"/>
      <c r="I44" s="85"/>
      <c r="J44" s="85"/>
      <c r="K44" s="85"/>
      <c r="L44" s="85"/>
      <c r="M44" s="85"/>
      <c r="N44" s="85"/>
      <c r="O44" s="85"/>
      <c r="P44" s="85"/>
      <c r="Q44" s="85"/>
      <c r="R44" s="85"/>
      <c r="S44" s="85"/>
      <c r="T44" s="85"/>
      <c r="U44" s="85"/>
      <c r="V44" s="85"/>
      <c r="W44" s="85"/>
      <c r="X44" s="85"/>
      <c r="Y44" s="85"/>
      <c r="Z44" s="85"/>
    </row>
    <row r="45" spans="1:26" s="35" customFormat="1" ht="12.75">
      <c r="A45" s="84" t="s">
        <v>458</v>
      </c>
      <c r="B45" s="85"/>
      <c r="C45" s="85"/>
      <c r="D45" s="85"/>
      <c r="E45" s="85"/>
      <c r="F45" s="85"/>
      <c r="G45" s="85"/>
      <c r="H45" s="85"/>
      <c r="I45" s="85"/>
      <c r="J45" s="85"/>
      <c r="K45" s="85"/>
      <c r="L45" s="85"/>
      <c r="M45" s="85"/>
      <c r="N45" s="85"/>
      <c r="O45" s="85"/>
      <c r="P45" s="85"/>
      <c r="Q45" s="85"/>
      <c r="R45" s="85"/>
      <c r="S45" s="85"/>
      <c r="T45" s="85"/>
      <c r="U45" s="85"/>
      <c r="V45" s="85"/>
      <c r="W45" s="85"/>
      <c r="X45" s="85"/>
      <c r="Y45" s="85"/>
      <c r="Z45" s="85"/>
    </row>
  </sheetData>
  <sheetProtection/>
  <mergeCells count="5">
    <mergeCell ref="L6:M6"/>
    <mergeCell ref="A4:F4"/>
    <mergeCell ref="A6:A7"/>
    <mergeCell ref="B6:E6"/>
    <mergeCell ref="G6:J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4" r:id="rId1"/>
</worksheet>
</file>

<file path=xl/worksheets/sheet48.xml><?xml version="1.0" encoding="utf-8"?>
<worksheet xmlns="http://schemas.openxmlformats.org/spreadsheetml/2006/main" xmlns:r="http://schemas.openxmlformats.org/officeDocument/2006/relationships">
  <sheetPr codeName="Sheet3411111">
    <pageSetUpPr fitToPage="1"/>
  </sheetPr>
  <dimension ref="A1:Z45"/>
  <sheetViews>
    <sheetView zoomScale="80" zoomScaleNormal="80" zoomScalePageLayoutView="0" workbookViewId="0" topLeftCell="A1">
      <selection activeCell="A1" sqref="A1"/>
    </sheetView>
  </sheetViews>
  <sheetFormatPr defaultColWidth="7.8515625" defaultRowHeight="12.75"/>
  <cols>
    <col min="1" max="1" width="23.28125" style="9" customWidth="1"/>
    <col min="2" max="2" width="15.7109375" style="9" customWidth="1"/>
    <col min="3" max="3" width="17.140625" style="9" customWidth="1"/>
    <col min="4" max="5" width="16.00390625" style="9" customWidth="1"/>
    <col min="6" max="6" width="12.421875" style="9" customWidth="1"/>
    <col min="7" max="26" width="7.8515625" style="9" customWidth="1"/>
    <col min="27" max="16384" width="7.8515625" style="18" customWidth="1"/>
  </cols>
  <sheetData>
    <row r="1" spans="1:5" ht="30" customHeight="1">
      <c r="A1" s="1" t="s">
        <v>360</v>
      </c>
      <c r="B1" s="28" t="s">
        <v>382</v>
      </c>
      <c r="C1" s="28"/>
      <c r="D1" s="3"/>
      <c r="E1" s="41" t="s">
        <v>459</v>
      </c>
    </row>
    <row r="2" spans="1:5" ht="21" customHeight="1" thickBot="1">
      <c r="A2" s="104" t="s">
        <v>323</v>
      </c>
      <c r="B2" s="29" t="s">
        <v>383</v>
      </c>
      <c r="C2" s="29"/>
      <c r="D2" s="5"/>
      <c r="E2" s="26"/>
    </row>
    <row r="3" spans="1:5" ht="12.75" customHeight="1" thickTop="1">
      <c r="A3" s="7"/>
      <c r="B3" s="8"/>
      <c r="E3" s="95"/>
    </row>
    <row r="4" spans="1:5" ht="18.75" customHeight="1">
      <c r="A4" s="40" t="s">
        <v>0</v>
      </c>
      <c r="B4" s="38"/>
      <c r="C4" s="38"/>
      <c r="D4" s="38"/>
      <c r="E4" s="143"/>
    </row>
    <row r="5" spans="1:5" ht="12.75" customHeight="1">
      <c r="A5" s="12"/>
      <c r="E5" s="37"/>
    </row>
    <row r="6" spans="1:26" s="30" customFormat="1" ht="21" customHeight="1">
      <c r="A6" s="225" t="s">
        <v>114</v>
      </c>
      <c r="B6" s="249" t="s">
        <v>380</v>
      </c>
      <c r="C6" s="227"/>
      <c r="D6" s="227"/>
      <c r="E6" s="228"/>
      <c r="F6" s="46"/>
      <c r="G6" s="46"/>
      <c r="H6" s="46"/>
      <c r="I6" s="46"/>
      <c r="J6" s="46"/>
      <c r="K6" s="46"/>
      <c r="L6" s="46"/>
      <c r="M6" s="46"/>
      <c r="N6" s="46"/>
      <c r="O6" s="46"/>
      <c r="P6" s="46"/>
      <c r="Q6" s="46"/>
      <c r="R6" s="46"/>
      <c r="S6" s="46"/>
      <c r="T6" s="46"/>
      <c r="U6" s="46"/>
      <c r="V6" s="46"/>
      <c r="W6" s="46"/>
      <c r="X6" s="46"/>
      <c r="Y6" s="46"/>
      <c r="Z6" s="46"/>
    </row>
    <row r="7" spans="1:26" s="30" customFormat="1" ht="39" customHeight="1">
      <c r="A7" s="224"/>
      <c r="B7" s="48" t="s">
        <v>1</v>
      </c>
      <c r="C7" s="47" t="s">
        <v>209</v>
      </c>
      <c r="D7" s="47" t="s">
        <v>381</v>
      </c>
      <c r="E7" s="48" t="s">
        <v>170</v>
      </c>
      <c r="F7" s="46"/>
      <c r="G7" s="46"/>
      <c r="H7" s="46"/>
      <c r="I7" s="46"/>
      <c r="J7" s="46"/>
      <c r="K7" s="46"/>
      <c r="L7" s="46"/>
      <c r="M7" s="46"/>
      <c r="N7" s="46"/>
      <c r="O7" s="46"/>
      <c r="P7" s="46"/>
      <c r="Q7" s="46"/>
      <c r="R7" s="46"/>
      <c r="S7" s="46"/>
      <c r="T7" s="46"/>
      <c r="U7" s="46"/>
      <c r="V7" s="46"/>
      <c r="W7" s="46"/>
      <c r="X7" s="46"/>
      <c r="Y7" s="46"/>
      <c r="Z7" s="46"/>
    </row>
    <row r="8" spans="1:5" ht="12.75">
      <c r="A8" s="50"/>
      <c r="B8" s="50"/>
      <c r="C8" s="50"/>
      <c r="D8" s="50"/>
      <c r="E8" s="50"/>
    </row>
    <row r="9" spans="1:5" ht="12.75">
      <c r="A9" s="52" t="s">
        <v>10</v>
      </c>
      <c r="B9" s="53">
        <v>104</v>
      </c>
      <c r="C9" s="86">
        <v>0.32144617148955434</v>
      </c>
      <c r="D9" s="53">
        <v>7.034</v>
      </c>
      <c r="E9" s="53">
        <v>67.635</v>
      </c>
    </row>
    <row r="10" spans="1:5" ht="12.75">
      <c r="A10" s="55" t="s">
        <v>11</v>
      </c>
      <c r="B10" s="53">
        <v>1324</v>
      </c>
      <c r="C10" s="86">
        <v>5.431539283054045</v>
      </c>
      <c r="D10" s="53">
        <v>32.935</v>
      </c>
      <c r="E10" s="53">
        <v>24.875</v>
      </c>
    </row>
    <row r="11" spans="1:5" ht="12.75">
      <c r="A11" s="55" t="s">
        <v>12</v>
      </c>
      <c r="B11" s="53">
        <v>1683</v>
      </c>
      <c r="C11" s="86">
        <v>4.563056437687722</v>
      </c>
      <c r="D11" s="53">
        <v>57.333</v>
      </c>
      <c r="E11" s="53">
        <v>34.066</v>
      </c>
    </row>
    <row r="12" spans="1:5" ht="12.75">
      <c r="A12" s="55" t="s">
        <v>13</v>
      </c>
      <c r="B12" s="53">
        <v>1816</v>
      </c>
      <c r="C12" s="86">
        <v>3.6177715216715574</v>
      </c>
      <c r="D12" s="53">
        <v>74.873</v>
      </c>
      <c r="E12" s="53">
        <v>41.23</v>
      </c>
    </row>
    <row r="13" spans="1:5" ht="12.75">
      <c r="A13" s="55" t="s">
        <v>14</v>
      </c>
      <c r="B13" s="53">
        <v>1701</v>
      </c>
      <c r="C13" s="86">
        <v>2.970816625618981</v>
      </c>
      <c r="D13" s="53">
        <v>75.557</v>
      </c>
      <c r="E13" s="53">
        <v>44.419</v>
      </c>
    </row>
    <row r="14" spans="1:5" ht="12.75">
      <c r="A14" s="55" t="s">
        <v>15</v>
      </c>
      <c r="B14" s="53">
        <v>1781</v>
      </c>
      <c r="C14" s="86">
        <v>2.74160139046141</v>
      </c>
      <c r="D14" s="53">
        <v>89.454</v>
      </c>
      <c r="E14" s="53">
        <v>50.227</v>
      </c>
    </row>
    <row r="15" spans="1:5" ht="12.75">
      <c r="A15" s="55" t="s">
        <v>16</v>
      </c>
      <c r="B15" s="53">
        <v>1781</v>
      </c>
      <c r="C15" s="86">
        <v>2.532722317273968</v>
      </c>
      <c r="D15" s="53">
        <v>93.098</v>
      </c>
      <c r="E15" s="53">
        <v>52.273</v>
      </c>
    </row>
    <row r="16" spans="1:5" ht="12.75">
      <c r="A16" s="55" t="s">
        <v>17</v>
      </c>
      <c r="B16" s="53">
        <v>1742</v>
      </c>
      <c r="C16" s="86">
        <v>2.4341611460790826</v>
      </c>
      <c r="D16" s="53">
        <v>94.474</v>
      </c>
      <c r="E16" s="53">
        <v>54.233</v>
      </c>
    </row>
    <row r="17" spans="1:5" ht="12.75">
      <c r="A17" s="55" t="s">
        <v>18</v>
      </c>
      <c r="B17" s="53">
        <v>1530</v>
      </c>
      <c r="C17" s="86">
        <v>2.245846933612339</v>
      </c>
      <c r="D17" s="53">
        <v>91.38</v>
      </c>
      <c r="E17" s="53">
        <v>59.725</v>
      </c>
    </row>
    <row r="18" spans="1:5" ht="12.75">
      <c r="A18" s="55" t="s">
        <v>19</v>
      </c>
      <c r="B18" s="53">
        <v>1286</v>
      </c>
      <c r="C18" s="86">
        <v>2.0554756248322237</v>
      </c>
      <c r="D18" s="53">
        <v>76.77</v>
      </c>
      <c r="E18" s="53">
        <v>59.697</v>
      </c>
    </row>
    <row r="19" spans="1:5" ht="12.75">
      <c r="A19" s="55" t="s">
        <v>20</v>
      </c>
      <c r="B19" s="53">
        <v>1123</v>
      </c>
      <c r="C19" s="86">
        <v>1.9286233831485473</v>
      </c>
      <c r="D19" s="53">
        <v>78.966</v>
      </c>
      <c r="E19" s="53">
        <v>70.317</v>
      </c>
    </row>
    <row r="20" spans="1:5" ht="12.75">
      <c r="A20" s="55" t="s">
        <v>21</v>
      </c>
      <c r="B20" s="53">
        <v>2032</v>
      </c>
      <c r="C20" s="86">
        <v>1.8626817792248354</v>
      </c>
      <c r="D20" s="53">
        <v>151.194</v>
      </c>
      <c r="E20" s="53">
        <v>74.406</v>
      </c>
    </row>
    <row r="21" spans="1:5" ht="12.75">
      <c r="A21" s="55" t="s">
        <v>22</v>
      </c>
      <c r="B21" s="53">
        <v>1740</v>
      </c>
      <c r="C21" s="86">
        <v>1.6038140837329948</v>
      </c>
      <c r="D21" s="53">
        <v>152.567</v>
      </c>
      <c r="E21" s="53">
        <v>87.682</v>
      </c>
    </row>
    <row r="22" spans="1:5" ht="12.75">
      <c r="A22" s="55" t="s">
        <v>23</v>
      </c>
      <c r="B22" s="53">
        <v>1507</v>
      </c>
      <c r="C22" s="86">
        <v>1.4214635583103925</v>
      </c>
      <c r="D22" s="53">
        <v>152.83</v>
      </c>
      <c r="E22" s="53">
        <v>101.413</v>
      </c>
    </row>
    <row r="23" spans="1:5" ht="12.75">
      <c r="A23" s="55" t="s">
        <v>24</v>
      </c>
      <c r="B23" s="53">
        <v>1379</v>
      </c>
      <c r="C23" s="86">
        <v>1.3348548419894377</v>
      </c>
      <c r="D23" s="53">
        <v>161.572</v>
      </c>
      <c r="E23" s="53">
        <v>117.166</v>
      </c>
    </row>
    <row r="24" spans="1:5" ht="12.75">
      <c r="A24" s="55" t="s">
        <v>25</v>
      </c>
      <c r="B24" s="53">
        <v>1203</v>
      </c>
      <c r="C24" s="86">
        <v>1.2392835836553968</v>
      </c>
      <c r="D24" s="53">
        <v>142.174</v>
      </c>
      <c r="E24" s="53">
        <v>118.183</v>
      </c>
    </row>
    <row r="25" spans="1:5" ht="12.75">
      <c r="A25" s="55" t="s">
        <v>26</v>
      </c>
      <c r="B25" s="53">
        <v>5559</v>
      </c>
      <c r="C25" s="86">
        <v>0.8483884433432783</v>
      </c>
      <c r="D25" s="53">
        <v>860.293</v>
      </c>
      <c r="E25" s="53">
        <v>154.757</v>
      </c>
    </row>
    <row r="26" spans="1:5" ht="12.75">
      <c r="A26" s="55" t="s">
        <v>27</v>
      </c>
      <c r="B26" s="53">
        <v>502</v>
      </c>
      <c r="C26" s="86">
        <v>0.24024900823821504</v>
      </c>
      <c r="D26" s="53">
        <v>136.137</v>
      </c>
      <c r="E26" s="53">
        <v>271.189</v>
      </c>
    </row>
    <row r="27" spans="1:5" ht="12.75">
      <c r="A27" s="56" t="s">
        <v>28</v>
      </c>
      <c r="B27" s="53">
        <v>64</v>
      </c>
      <c r="C27" s="86">
        <v>0.02214431276317326</v>
      </c>
      <c r="D27" s="53">
        <v>24.68</v>
      </c>
      <c r="E27" s="53">
        <v>385.625</v>
      </c>
    </row>
    <row r="28" spans="1:5" ht="12.75">
      <c r="A28" s="58"/>
      <c r="B28" s="59"/>
      <c r="C28" s="60"/>
      <c r="D28" s="59"/>
      <c r="E28" s="62"/>
    </row>
    <row r="29" spans="1:5" ht="12.75">
      <c r="A29" s="63"/>
      <c r="B29" s="64"/>
      <c r="C29" s="65"/>
      <c r="D29" s="64"/>
      <c r="E29" s="67"/>
    </row>
    <row r="30" spans="1:5" ht="17.25">
      <c r="A30" s="68" t="s">
        <v>163</v>
      </c>
      <c r="B30" s="64"/>
      <c r="C30" s="65"/>
      <c r="D30" s="64"/>
      <c r="E30" s="67"/>
    </row>
    <row r="31" spans="1:5" ht="12.75">
      <c r="A31" s="69"/>
      <c r="B31" s="70"/>
      <c r="C31" s="71"/>
      <c r="D31" s="70"/>
      <c r="E31" s="72"/>
    </row>
    <row r="32" spans="1:5" ht="12.75" customHeight="1">
      <c r="A32" s="63"/>
      <c r="B32" s="73"/>
      <c r="C32" s="74"/>
      <c r="D32" s="73"/>
      <c r="E32" s="73"/>
    </row>
    <row r="33" spans="1:5" ht="12.75">
      <c r="A33" s="52" t="s">
        <v>29</v>
      </c>
      <c r="B33" s="53">
        <v>5321</v>
      </c>
      <c r="C33" s="86">
        <v>3.402325494910796</v>
      </c>
      <c r="D33" s="53">
        <v>188.276</v>
      </c>
      <c r="E33" s="53">
        <v>35.384</v>
      </c>
    </row>
    <row r="34" spans="1:5" ht="12.75">
      <c r="A34" s="52" t="s">
        <v>30</v>
      </c>
      <c r="B34" s="53">
        <v>6027</v>
      </c>
      <c r="C34" s="86">
        <v>2.645978053870805</v>
      </c>
      <c r="D34" s="53">
        <v>305.808</v>
      </c>
      <c r="E34" s="53">
        <v>50.74</v>
      </c>
    </row>
    <row r="35" spans="1:5" ht="12.75" customHeight="1">
      <c r="A35" s="52" t="s">
        <v>31</v>
      </c>
      <c r="B35" s="53">
        <v>6071</v>
      </c>
      <c r="C35" s="86">
        <v>2.0655058351492475</v>
      </c>
      <c r="D35" s="53">
        <v>388.356</v>
      </c>
      <c r="E35" s="53">
        <v>63.969</v>
      </c>
    </row>
    <row r="36" spans="1:5" ht="12.75" customHeight="1">
      <c r="A36" s="52" t="s">
        <v>32</v>
      </c>
      <c r="B36" s="53">
        <v>6459</v>
      </c>
      <c r="C36" s="86">
        <v>1.4221960689439346</v>
      </c>
      <c r="D36" s="53">
        <v>669.188</v>
      </c>
      <c r="E36" s="53">
        <v>103.606</v>
      </c>
    </row>
    <row r="37" spans="1:5" ht="12.75" customHeight="1">
      <c r="A37" s="52" t="s">
        <v>33</v>
      </c>
      <c r="B37" s="53">
        <v>4946</v>
      </c>
      <c r="C37" s="86">
        <v>0.8938969141198336</v>
      </c>
      <c r="D37" s="53">
        <v>737.901</v>
      </c>
      <c r="E37" s="53">
        <v>149.191</v>
      </c>
    </row>
    <row r="38" spans="1:5" ht="12.75" customHeight="1">
      <c r="A38" s="52" t="s">
        <v>34</v>
      </c>
      <c r="B38" s="53">
        <v>952</v>
      </c>
      <c r="C38" s="86">
        <v>0.3393591348178594</v>
      </c>
      <c r="D38" s="53">
        <v>232.697</v>
      </c>
      <c r="E38" s="53">
        <v>244.43</v>
      </c>
    </row>
    <row r="39" spans="1:5" ht="12.75" customHeight="1">
      <c r="A39" s="76" t="s">
        <v>35</v>
      </c>
      <c r="B39" s="53">
        <v>81</v>
      </c>
      <c r="C39" s="87">
        <v>0.02630501689412106</v>
      </c>
      <c r="D39" s="53">
        <v>31.095</v>
      </c>
      <c r="E39" s="53">
        <v>383.889</v>
      </c>
    </row>
    <row r="40" spans="1:5" ht="12.75" customHeight="1">
      <c r="A40" s="78"/>
      <c r="B40" s="59"/>
      <c r="C40" s="60"/>
      <c r="D40" s="59"/>
      <c r="E40" s="62"/>
    </row>
    <row r="41" spans="1:5" ht="12.75">
      <c r="A41" s="78"/>
      <c r="B41" s="64"/>
      <c r="C41" s="65"/>
      <c r="D41" s="64"/>
      <c r="E41" s="67"/>
    </row>
    <row r="42" spans="1:26" s="33" customFormat="1" ht="18.75" customHeight="1">
      <c r="A42" s="79" t="s">
        <v>36</v>
      </c>
      <c r="B42" s="80">
        <v>29857</v>
      </c>
      <c r="C42" s="88">
        <v>1.5799695192938636</v>
      </c>
      <c r="D42" s="80">
        <v>2553.321</v>
      </c>
      <c r="E42" s="80">
        <v>85.518</v>
      </c>
      <c r="F42" s="82"/>
      <c r="G42" s="82"/>
      <c r="H42" s="82"/>
      <c r="I42" s="82"/>
      <c r="J42" s="82"/>
      <c r="K42" s="82"/>
      <c r="L42" s="82"/>
      <c r="M42" s="82"/>
      <c r="N42" s="82"/>
      <c r="O42" s="82"/>
      <c r="P42" s="82"/>
      <c r="Q42" s="82"/>
      <c r="R42" s="82"/>
      <c r="S42" s="82"/>
      <c r="T42" s="82"/>
      <c r="U42" s="82"/>
      <c r="V42" s="82"/>
      <c r="W42" s="82"/>
      <c r="X42" s="82"/>
      <c r="Y42" s="82"/>
      <c r="Z42" s="82"/>
    </row>
    <row r="43" ht="12.75">
      <c r="A43" s="83"/>
    </row>
    <row r="44" spans="1:26" s="35" customFormat="1" ht="12.75">
      <c r="A44" s="84" t="s">
        <v>37</v>
      </c>
      <c r="B44" s="85"/>
      <c r="C44" s="85"/>
      <c r="D44" s="85"/>
      <c r="E44" s="85"/>
      <c r="F44" s="85"/>
      <c r="G44" s="85"/>
      <c r="H44" s="85"/>
      <c r="I44" s="85"/>
      <c r="J44" s="85"/>
      <c r="K44" s="85"/>
      <c r="L44" s="85"/>
      <c r="M44" s="85"/>
      <c r="N44" s="85"/>
      <c r="O44" s="85"/>
      <c r="P44" s="85"/>
      <c r="Q44" s="85"/>
      <c r="R44" s="85"/>
      <c r="S44" s="85"/>
      <c r="T44" s="85"/>
      <c r="U44" s="85"/>
      <c r="V44" s="85"/>
      <c r="W44" s="85"/>
      <c r="X44" s="85"/>
      <c r="Y44" s="85"/>
      <c r="Z44" s="85"/>
    </row>
    <row r="45" spans="1:26" s="35" customFormat="1" ht="12.75">
      <c r="A45" s="84" t="s">
        <v>458</v>
      </c>
      <c r="B45" s="85"/>
      <c r="C45" s="85"/>
      <c r="D45" s="85"/>
      <c r="E45" s="85"/>
      <c r="F45" s="85"/>
      <c r="G45" s="85"/>
      <c r="H45" s="85"/>
      <c r="I45" s="85"/>
      <c r="J45" s="85"/>
      <c r="K45" s="85"/>
      <c r="L45" s="85"/>
      <c r="M45" s="85"/>
      <c r="N45" s="85"/>
      <c r="O45" s="85"/>
      <c r="P45" s="85"/>
      <c r="Q45" s="85"/>
      <c r="R45" s="85"/>
      <c r="S45" s="85"/>
      <c r="T45" s="85"/>
      <c r="U45" s="85"/>
      <c r="V45" s="85"/>
      <c r="W45" s="85"/>
      <c r="X45" s="85"/>
      <c r="Y45" s="85"/>
      <c r="Z45" s="85"/>
    </row>
  </sheetData>
  <sheetProtection/>
  <mergeCells count="2">
    <mergeCell ref="A6:A7"/>
    <mergeCell ref="B6:E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4" r:id="rId1"/>
</worksheet>
</file>

<file path=xl/worksheets/sheet49.xml><?xml version="1.0" encoding="utf-8"?>
<worksheet xmlns="http://schemas.openxmlformats.org/spreadsheetml/2006/main" xmlns:r="http://schemas.openxmlformats.org/officeDocument/2006/relationships">
  <sheetPr codeName="Sheet13211">
    <pageSetUpPr fitToPage="1"/>
  </sheetPr>
  <dimension ref="A1:Z46"/>
  <sheetViews>
    <sheetView zoomScale="80" zoomScaleNormal="80" zoomScalePageLayoutView="0" workbookViewId="0" topLeftCell="A1">
      <selection activeCell="A1" sqref="A1"/>
    </sheetView>
  </sheetViews>
  <sheetFormatPr defaultColWidth="9.140625" defaultRowHeight="12.75"/>
  <cols>
    <col min="1" max="1" width="16.57421875" style="83" customWidth="1"/>
    <col min="2" max="8" width="18.7109375" style="83" customWidth="1"/>
    <col min="9" max="26" width="8.8515625" style="83" customWidth="1"/>
  </cols>
  <sheetData>
    <row r="1" spans="1:8" ht="30" customHeight="1">
      <c r="A1" s="1" t="s">
        <v>218</v>
      </c>
      <c r="B1" s="2"/>
      <c r="C1" s="3"/>
      <c r="D1" s="3"/>
      <c r="E1" s="3"/>
      <c r="F1" s="3"/>
      <c r="G1" s="3"/>
      <c r="H1" s="41" t="s">
        <v>459</v>
      </c>
    </row>
    <row r="2" spans="1:8" ht="21" customHeight="1" thickBot="1">
      <c r="A2" s="104" t="s">
        <v>323</v>
      </c>
      <c r="B2" s="4"/>
      <c r="C2" s="5"/>
      <c r="D2" s="5"/>
      <c r="E2" s="5"/>
      <c r="F2" s="5"/>
      <c r="G2" s="5"/>
      <c r="H2" s="26"/>
    </row>
    <row r="3" spans="1:8" ht="12.75" customHeight="1" thickTop="1">
      <c r="A3" s="7"/>
      <c r="B3" s="8"/>
      <c r="C3" s="9"/>
      <c r="D3" s="9"/>
      <c r="E3" s="9"/>
      <c r="F3" s="9"/>
      <c r="G3" s="9"/>
      <c r="H3" s="10"/>
    </row>
    <row r="4" spans="1:8" ht="18.75" customHeight="1">
      <c r="A4" s="40" t="s">
        <v>0</v>
      </c>
      <c r="B4" s="38"/>
      <c r="C4" s="38"/>
      <c r="D4" s="38"/>
      <c r="E4" s="38"/>
      <c r="F4" s="11"/>
      <c r="G4" s="11"/>
      <c r="H4" s="27"/>
    </row>
    <row r="5" spans="1:8" ht="12.75" customHeight="1">
      <c r="A5" s="12"/>
      <c r="B5" s="9"/>
      <c r="C5" s="9"/>
      <c r="D5" s="9"/>
      <c r="E5" s="9"/>
      <c r="F5" s="9"/>
      <c r="G5" s="9"/>
      <c r="H5" s="37"/>
    </row>
    <row r="6" spans="1:26" s="13" customFormat="1" ht="21" customHeight="1">
      <c r="A6" s="225" t="s">
        <v>114</v>
      </c>
      <c r="B6" s="223" t="s">
        <v>1</v>
      </c>
      <c r="C6" s="223" t="s">
        <v>152</v>
      </c>
      <c r="D6" s="223" t="s">
        <v>180</v>
      </c>
      <c r="E6" s="223" t="s">
        <v>153</v>
      </c>
      <c r="F6" s="223" t="s">
        <v>161</v>
      </c>
      <c r="G6" s="223" t="s">
        <v>155</v>
      </c>
      <c r="H6" s="223" t="s">
        <v>162</v>
      </c>
      <c r="I6" s="168"/>
      <c r="J6" s="168"/>
      <c r="K6" s="168"/>
      <c r="L6" s="168"/>
      <c r="M6" s="168"/>
      <c r="N6" s="168"/>
      <c r="O6" s="168"/>
      <c r="P6" s="168"/>
      <c r="Q6" s="168"/>
      <c r="R6" s="168"/>
      <c r="S6" s="168"/>
      <c r="T6" s="168"/>
      <c r="U6" s="168"/>
      <c r="V6" s="168"/>
      <c r="W6" s="168"/>
      <c r="X6" s="168"/>
      <c r="Y6" s="168"/>
      <c r="Z6" s="168"/>
    </row>
    <row r="7" spans="1:26" s="13" customFormat="1" ht="39" customHeight="1">
      <c r="A7" s="224"/>
      <c r="B7" s="224"/>
      <c r="C7" s="224"/>
      <c r="D7" s="224"/>
      <c r="E7" s="224"/>
      <c r="F7" s="224"/>
      <c r="G7" s="224"/>
      <c r="H7" s="224"/>
      <c r="I7" s="168"/>
      <c r="J7" s="168"/>
      <c r="K7" s="168"/>
      <c r="L7" s="168"/>
      <c r="M7" s="168"/>
      <c r="N7" s="168"/>
      <c r="O7" s="168"/>
      <c r="P7" s="168"/>
      <c r="Q7" s="168"/>
      <c r="R7" s="168"/>
      <c r="S7" s="168"/>
      <c r="T7" s="168"/>
      <c r="U7" s="168"/>
      <c r="V7" s="168"/>
      <c r="W7" s="168"/>
      <c r="X7" s="168"/>
      <c r="Y7" s="168"/>
      <c r="Z7" s="168"/>
    </row>
    <row r="8" spans="1:8" ht="12.75">
      <c r="A8" s="12"/>
      <c r="B8" s="51"/>
      <c r="C8" s="51"/>
      <c r="D8" s="51"/>
      <c r="E8" s="51"/>
      <c r="F8" s="51"/>
      <c r="G8" s="51"/>
      <c r="H8" s="51"/>
    </row>
    <row r="9" spans="1:8" ht="12.75">
      <c r="A9" s="52" t="s">
        <v>10</v>
      </c>
      <c r="B9" s="53">
        <v>19730</v>
      </c>
      <c r="C9" s="53">
        <v>0</v>
      </c>
      <c r="D9" s="53">
        <v>423.072</v>
      </c>
      <c r="E9" s="53">
        <v>793.831</v>
      </c>
      <c r="F9" s="53">
        <v>178.258</v>
      </c>
      <c r="G9" s="53">
        <v>615.573</v>
      </c>
      <c r="H9" s="53">
        <v>1908.394</v>
      </c>
    </row>
    <row r="10" spans="1:8" ht="12.75">
      <c r="A10" s="55" t="s">
        <v>11</v>
      </c>
      <c r="B10" s="53">
        <v>108408</v>
      </c>
      <c r="C10" s="53">
        <v>225.426</v>
      </c>
      <c r="D10" s="53">
        <v>125.821</v>
      </c>
      <c r="E10" s="53">
        <v>364.192</v>
      </c>
      <c r="F10" s="53">
        <v>33.638</v>
      </c>
      <c r="G10" s="53">
        <v>330.554</v>
      </c>
      <c r="H10" s="53">
        <v>11661.266</v>
      </c>
    </row>
    <row r="11" spans="1:8" ht="12.75">
      <c r="A11" s="55" t="s">
        <v>12</v>
      </c>
      <c r="B11" s="53">
        <v>110604</v>
      </c>
      <c r="C11" s="53">
        <v>635.185</v>
      </c>
      <c r="D11" s="53">
        <v>218.209</v>
      </c>
      <c r="E11" s="53">
        <v>861.735</v>
      </c>
      <c r="F11" s="53">
        <v>80.075</v>
      </c>
      <c r="G11" s="53">
        <v>781.66</v>
      </c>
      <c r="H11" s="53">
        <v>42480.995</v>
      </c>
    </row>
    <row r="12" spans="1:8" ht="12.75">
      <c r="A12" s="55" t="s">
        <v>13</v>
      </c>
      <c r="B12" s="53">
        <v>114215</v>
      </c>
      <c r="C12" s="53">
        <v>5751.858</v>
      </c>
      <c r="D12" s="53">
        <v>414.912</v>
      </c>
      <c r="E12" s="53">
        <v>6179.897</v>
      </c>
      <c r="F12" s="53">
        <v>1045.162</v>
      </c>
      <c r="G12" s="53">
        <v>5134.735</v>
      </c>
      <c r="H12" s="53">
        <v>79402.92</v>
      </c>
    </row>
    <row r="13" spans="1:8" ht="12.75">
      <c r="A13" s="55" t="s">
        <v>14</v>
      </c>
      <c r="B13" s="53">
        <v>108958</v>
      </c>
      <c r="C13" s="53">
        <v>36941.281</v>
      </c>
      <c r="D13" s="53">
        <v>496.175</v>
      </c>
      <c r="E13" s="53">
        <v>37444.113</v>
      </c>
      <c r="F13" s="53">
        <v>6873.214</v>
      </c>
      <c r="G13" s="53">
        <v>30570.899</v>
      </c>
      <c r="H13" s="53">
        <v>93183.656</v>
      </c>
    </row>
    <row r="14" spans="1:8" ht="12.75">
      <c r="A14" s="55" t="s">
        <v>15</v>
      </c>
      <c r="B14" s="53">
        <v>110471</v>
      </c>
      <c r="C14" s="53">
        <v>80591.702</v>
      </c>
      <c r="D14" s="53">
        <v>698.458</v>
      </c>
      <c r="E14" s="53">
        <v>81320.953</v>
      </c>
      <c r="F14" s="53">
        <v>15811.836</v>
      </c>
      <c r="G14" s="53">
        <v>65509.117</v>
      </c>
      <c r="H14" s="53">
        <v>91030.361</v>
      </c>
    </row>
    <row r="15" spans="1:8" ht="12.75">
      <c r="A15" s="55" t="s">
        <v>16</v>
      </c>
      <c r="B15" s="53">
        <v>112001</v>
      </c>
      <c r="C15" s="53">
        <v>135131.337</v>
      </c>
      <c r="D15" s="53">
        <v>863.603</v>
      </c>
      <c r="E15" s="53">
        <v>135996.183</v>
      </c>
      <c r="F15" s="53">
        <v>28872.306</v>
      </c>
      <c r="G15" s="53">
        <v>107123.877</v>
      </c>
      <c r="H15" s="53">
        <v>79639.735</v>
      </c>
    </row>
    <row r="16" spans="1:8" ht="12.75">
      <c r="A16" s="55" t="s">
        <v>17</v>
      </c>
      <c r="B16" s="53">
        <v>105922</v>
      </c>
      <c r="C16" s="53">
        <v>182556.601</v>
      </c>
      <c r="D16" s="53">
        <v>1061.157</v>
      </c>
      <c r="E16" s="53">
        <v>183617.758</v>
      </c>
      <c r="F16" s="53">
        <v>38878.101</v>
      </c>
      <c r="G16" s="53">
        <v>144739.657</v>
      </c>
      <c r="H16" s="53">
        <v>58884.169</v>
      </c>
    </row>
    <row r="17" spans="1:8" ht="12.75">
      <c r="A17" s="55" t="s">
        <v>18</v>
      </c>
      <c r="B17" s="53">
        <v>94494</v>
      </c>
      <c r="C17" s="53">
        <v>211553.958</v>
      </c>
      <c r="D17" s="53">
        <v>1188.768</v>
      </c>
      <c r="E17" s="53">
        <v>212785.4</v>
      </c>
      <c r="F17" s="53">
        <v>44856.323</v>
      </c>
      <c r="G17" s="53">
        <v>167929.077</v>
      </c>
      <c r="H17" s="53">
        <v>35653.193</v>
      </c>
    </row>
    <row r="18" spans="1:8" ht="12.75">
      <c r="A18" s="55" t="s">
        <v>19</v>
      </c>
      <c r="B18" s="53">
        <v>81812</v>
      </c>
      <c r="C18" s="53">
        <v>223224.384</v>
      </c>
      <c r="D18" s="53">
        <v>1225.475</v>
      </c>
      <c r="E18" s="53">
        <v>224450.403</v>
      </c>
      <c r="F18" s="53">
        <v>44713.71</v>
      </c>
      <c r="G18" s="53">
        <v>179736.693</v>
      </c>
      <c r="H18" s="53">
        <v>17509.175</v>
      </c>
    </row>
    <row r="19" spans="1:8" ht="12.75">
      <c r="A19" s="55" t="s">
        <v>20</v>
      </c>
      <c r="B19" s="53">
        <v>72224</v>
      </c>
      <c r="C19" s="53">
        <v>233110.657</v>
      </c>
      <c r="D19" s="53">
        <v>1276.625</v>
      </c>
      <c r="E19" s="53">
        <v>234669.124</v>
      </c>
      <c r="F19" s="53">
        <v>45464.089</v>
      </c>
      <c r="G19" s="53">
        <v>189205.035</v>
      </c>
      <c r="H19" s="53">
        <v>7062.592</v>
      </c>
    </row>
    <row r="20" spans="1:8" ht="12.75">
      <c r="A20" s="55" t="s">
        <v>21</v>
      </c>
      <c r="B20" s="53">
        <v>124882</v>
      </c>
      <c r="C20" s="53">
        <v>508892.669</v>
      </c>
      <c r="D20" s="53">
        <v>2888.743</v>
      </c>
      <c r="E20" s="53">
        <v>511806.235</v>
      </c>
      <c r="F20" s="53">
        <v>93497.891</v>
      </c>
      <c r="G20" s="53">
        <v>418308.344</v>
      </c>
      <c r="H20" s="53">
        <v>1805.242</v>
      </c>
    </row>
    <row r="21" spans="1:8" ht="12.75">
      <c r="A21" s="55" t="s">
        <v>22</v>
      </c>
      <c r="B21" s="53">
        <v>105142</v>
      </c>
      <c r="C21" s="53">
        <v>569878.033</v>
      </c>
      <c r="D21" s="53">
        <v>2984.217</v>
      </c>
      <c r="E21" s="53">
        <v>572886.819</v>
      </c>
      <c r="F21" s="53">
        <v>94823.19</v>
      </c>
      <c r="G21" s="53">
        <v>478063.629</v>
      </c>
      <c r="H21" s="53">
        <v>0</v>
      </c>
    </row>
    <row r="22" spans="1:8" ht="12.75">
      <c r="A22" s="55" t="s">
        <v>23</v>
      </c>
      <c r="B22" s="53">
        <v>90482</v>
      </c>
      <c r="C22" s="53">
        <v>606571.976</v>
      </c>
      <c r="D22" s="53">
        <v>3100.84</v>
      </c>
      <c r="E22" s="53">
        <v>609729.521</v>
      </c>
      <c r="F22" s="53">
        <v>93979.405</v>
      </c>
      <c r="G22" s="53">
        <v>515750.116</v>
      </c>
      <c r="H22" s="53">
        <v>0</v>
      </c>
    </row>
    <row r="23" spans="1:8" ht="12.75">
      <c r="A23" s="55" t="s">
        <v>24</v>
      </c>
      <c r="B23" s="53">
        <v>77915</v>
      </c>
      <c r="C23" s="53">
        <v>618260.464</v>
      </c>
      <c r="D23" s="53">
        <v>3180.613</v>
      </c>
      <c r="E23" s="53">
        <v>621812.34</v>
      </c>
      <c r="F23" s="53">
        <v>85632.283</v>
      </c>
      <c r="G23" s="53">
        <v>536180.057</v>
      </c>
      <c r="H23" s="53">
        <v>0</v>
      </c>
    </row>
    <row r="24" spans="1:8" ht="12.75">
      <c r="A24" s="55" t="s">
        <v>25</v>
      </c>
      <c r="B24" s="53">
        <v>66638</v>
      </c>
      <c r="C24" s="53">
        <v>604617.593</v>
      </c>
      <c r="D24" s="53">
        <v>2954.624</v>
      </c>
      <c r="E24" s="53">
        <v>607600.308</v>
      </c>
      <c r="F24" s="53">
        <v>79141.048</v>
      </c>
      <c r="G24" s="53">
        <v>528459.26</v>
      </c>
      <c r="H24" s="53">
        <v>0</v>
      </c>
    </row>
    <row r="25" spans="1:8" ht="12.75">
      <c r="A25" s="55" t="s">
        <v>26</v>
      </c>
      <c r="B25" s="53">
        <v>322728</v>
      </c>
      <c r="C25" s="53">
        <v>5845455.15</v>
      </c>
      <c r="D25" s="53">
        <v>25303.091</v>
      </c>
      <c r="E25" s="53">
        <v>5872597.44</v>
      </c>
      <c r="F25" s="53">
        <v>470956.05</v>
      </c>
      <c r="G25" s="53">
        <v>5401641.39</v>
      </c>
      <c r="H25" s="53">
        <v>0</v>
      </c>
    </row>
    <row r="26" spans="1:8" ht="12.75">
      <c r="A26" s="55" t="s">
        <v>27</v>
      </c>
      <c r="B26" s="53">
        <v>46963</v>
      </c>
      <c r="C26" s="53">
        <v>2732662.01</v>
      </c>
      <c r="D26" s="53">
        <v>6516.942</v>
      </c>
      <c r="E26" s="53">
        <v>2741507.93</v>
      </c>
      <c r="F26" s="53">
        <v>97181.431</v>
      </c>
      <c r="G26" s="53">
        <v>2644326.5</v>
      </c>
      <c r="H26" s="53">
        <v>0</v>
      </c>
    </row>
    <row r="27" spans="1:8" ht="12.75">
      <c r="A27" s="56" t="s">
        <v>28</v>
      </c>
      <c r="B27" s="57">
        <v>16131</v>
      </c>
      <c r="C27" s="57">
        <v>4833087.2</v>
      </c>
      <c r="D27" s="57">
        <v>1403.775</v>
      </c>
      <c r="E27" s="57">
        <v>4848316.11</v>
      </c>
      <c r="F27" s="57">
        <v>110975.21</v>
      </c>
      <c r="G27" s="57">
        <v>4737340.9</v>
      </c>
      <c r="H27" s="57">
        <v>0</v>
      </c>
    </row>
    <row r="28" spans="1:8" ht="12.75">
      <c r="A28" s="63"/>
      <c r="B28" s="64"/>
      <c r="C28" s="64"/>
      <c r="D28" s="64"/>
      <c r="E28" s="64"/>
      <c r="F28" s="64"/>
      <c r="G28" s="64"/>
      <c r="H28" s="67"/>
    </row>
    <row r="29" spans="1:26" s="18" customFormat="1" ht="12.75">
      <c r="A29" s="63"/>
      <c r="B29" s="64"/>
      <c r="C29" s="64"/>
      <c r="D29" s="64"/>
      <c r="E29" s="64"/>
      <c r="F29" s="64"/>
      <c r="G29" s="64"/>
      <c r="H29" s="67"/>
      <c r="I29" s="9"/>
      <c r="J29" s="9"/>
      <c r="K29" s="9"/>
      <c r="L29" s="9"/>
      <c r="M29" s="9"/>
      <c r="N29" s="9"/>
      <c r="O29" s="9"/>
      <c r="P29" s="9"/>
      <c r="Q29" s="9"/>
      <c r="R29" s="9"/>
      <c r="S29" s="9"/>
      <c r="T29" s="9"/>
      <c r="U29" s="9"/>
      <c r="V29" s="9"/>
      <c r="W29" s="9"/>
      <c r="X29" s="9"/>
      <c r="Y29" s="9"/>
      <c r="Z29" s="9"/>
    </row>
    <row r="30" spans="1:8" ht="18.75" customHeight="1">
      <c r="A30" s="68" t="s">
        <v>163</v>
      </c>
      <c r="B30" s="64"/>
      <c r="C30" s="64"/>
      <c r="D30" s="64"/>
      <c r="E30" s="64"/>
      <c r="F30" s="64"/>
      <c r="G30" s="64"/>
      <c r="H30" s="67"/>
    </row>
    <row r="31" spans="1:8" ht="12.75" customHeight="1">
      <c r="A31" s="12"/>
      <c r="B31" s="64"/>
      <c r="C31" s="64"/>
      <c r="D31" s="64"/>
      <c r="E31" s="64"/>
      <c r="F31" s="64"/>
      <c r="G31" s="64"/>
      <c r="H31" s="67"/>
    </row>
    <row r="32" spans="1:8" ht="12.75" customHeight="1">
      <c r="A32" s="58"/>
      <c r="B32" s="73"/>
      <c r="C32" s="73"/>
      <c r="D32" s="73"/>
      <c r="E32" s="73"/>
      <c r="F32" s="73"/>
      <c r="G32" s="73"/>
      <c r="H32" s="73"/>
    </row>
    <row r="33" spans="1:8" ht="12.75" customHeight="1">
      <c r="A33" s="52" t="s">
        <v>29</v>
      </c>
      <c r="B33" s="53">
        <v>377952</v>
      </c>
      <c r="C33" s="53">
        <v>11900.557</v>
      </c>
      <c r="D33" s="53">
        <v>1297.28</v>
      </c>
      <c r="E33" s="53">
        <v>13607.027</v>
      </c>
      <c r="F33" s="53">
        <v>2298.314</v>
      </c>
      <c r="G33" s="53">
        <v>11308.713</v>
      </c>
      <c r="H33" s="53">
        <v>156637.928</v>
      </c>
    </row>
    <row r="34" spans="1:8" ht="12.75" customHeight="1">
      <c r="A34" s="52" t="s">
        <v>30</v>
      </c>
      <c r="B34" s="53">
        <v>377931</v>
      </c>
      <c r="C34" s="53">
        <v>364451.268</v>
      </c>
      <c r="D34" s="53">
        <v>2620.924</v>
      </c>
      <c r="E34" s="53">
        <v>367106.867</v>
      </c>
      <c r="F34" s="53">
        <v>75693.88</v>
      </c>
      <c r="G34" s="53">
        <v>291412.987</v>
      </c>
      <c r="H34" s="53">
        <v>284579.822</v>
      </c>
    </row>
    <row r="35" spans="1:8" ht="12.75">
      <c r="A35" s="52" t="s">
        <v>31</v>
      </c>
      <c r="B35" s="53">
        <v>377944</v>
      </c>
      <c r="C35" s="53">
        <v>1104834.36</v>
      </c>
      <c r="D35" s="53">
        <v>6241.277</v>
      </c>
      <c r="E35" s="53">
        <v>1111425.52</v>
      </c>
      <c r="F35" s="53">
        <v>218220.6</v>
      </c>
      <c r="G35" s="53">
        <v>893204.916</v>
      </c>
      <c r="H35" s="53">
        <v>79003.948</v>
      </c>
    </row>
    <row r="36" spans="1:8" ht="12.75">
      <c r="A36" s="52" t="s">
        <v>32</v>
      </c>
      <c r="B36" s="53">
        <v>377951</v>
      </c>
      <c r="C36" s="53">
        <v>2613633.24</v>
      </c>
      <c r="D36" s="53">
        <v>13368.095</v>
      </c>
      <c r="E36" s="53">
        <v>2627495.03</v>
      </c>
      <c r="F36" s="53">
        <v>387508.752</v>
      </c>
      <c r="G36" s="53">
        <v>2239986.28</v>
      </c>
      <c r="H36" s="53">
        <v>0</v>
      </c>
    </row>
    <row r="37" spans="1:8" ht="12.75">
      <c r="A37" s="52" t="s">
        <v>33</v>
      </c>
      <c r="B37" s="53">
        <v>283456</v>
      </c>
      <c r="C37" s="53">
        <v>4692819.21</v>
      </c>
      <c r="D37" s="53">
        <v>20675.248</v>
      </c>
      <c r="E37" s="53">
        <v>4714499.6</v>
      </c>
      <c r="F37" s="53">
        <v>407090.584</v>
      </c>
      <c r="G37" s="53">
        <v>4307409.01</v>
      </c>
      <c r="H37" s="53">
        <v>0</v>
      </c>
    </row>
    <row r="38" spans="1:8" ht="12.75">
      <c r="A38" s="52" t="s">
        <v>34</v>
      </c>
      <c r="B38" s="53">
        <v>75589</v>
      </c>
      <c r="C38" s="53">
        <v>3544178.87</v>
      </c>
      <c r="D38" s="53">
        <v>10176.272</v>
      </c>
      <c r="E38" s="53">
        <v>3557340.34</v>
      </c>
      <c r="F38" s="53">
        <v>146763.931</v>
      </c>
      <c r="G38" s="53">
        <v>3410576.41</v>
      </c>
      <c r="H38" s="53">
        <v>0</v>
      </c>
    </row>
    <row r="39" spans="1:8" ht="12.75">
      <c r="A39" s="144" t="s">
        <v>35</v>
      </c>
      <c r="B39" s="57">
        <v>18897</v>
      </c>
      <c r="C39" s="57">
        <v>5097329.98</v>
      </c>
      <c r="D39" s="57">
        <v>1946.024</v>
      </c>
      <c r="E39" s="57">
        <v>5113265.91</v>
      </c>
      <c r="F39" s="57">
        <v>115417.159</v>
      </c>
      <c r="G39" s="57">
        <v>4997848.75</v>
      </c>
      <c r="H39" s="57">
        <v>0</v>
      </c>
    </row>
    <row r="40" spans="1:8" ht="12.75">
      <c r="A40" s="78"/>
      <c r="B40" s="64"/>
      <c r="C40" s="64"/>
      <c r="D40" s="64"/>
      <c r="E40" s="64"/>
      <c r="F40" s="64"/>
      <c r="G40" s="64"/>
      <c r="H40" s="67"/>
    </row>
    <row r="41" spans="1:8" ht="12.75">
      <c r="A41" s="78"/>
      <c r="B41" s="64"/>
      <c r="C41" s="64"/>
      <c r="D41" s="64"/>
      <c r="E41" s="64"/>
      <c r="F41" s="64"/>
      <c r="G41" s="64"/>
      <c r="H41" s="67"/>
    </row>
    <row r="42" spans="1:26" s="33" customFormat="1" ht="18.75" customHeight="1">
      <c r="A42" s="79" t="s">
        <v>36</v>
      </c>
      <c r="B42" s="80">
        <v>1889720</v>
      </c>
      <c r="C42" s="80">
        <v>17429147.5</v>
      </c>
      <c r="D42" s="80">
        <v>56325.12</v>
      </c>
      <c r="E42" s="80">
        <v>17504740.3</v>
      </c>
      <c r="F42" s="80">
        <v>1352993.22</v>
      </c>
      <c r="G42" s="80">
        <v>16151747.1</v>
      </c>
      <c r="H42" s="80">
        <v>520221.698</v>
      </c>
      <c r="I42" s="82"/>
      <c r="J42" s="82"/>
      <c r="K42" s="82"/>
      <c r="L42" s="82"/>
      <c r="M42" s="82"/>
      <c r="N42" s="82"/>
      <c r="O42" s="82"/>
      <c r="P42" s="82"/>
      <c r="Q42" s="82"/>
      <c r="R42" s="82"/>
      <c r="S42" s="82"/>
      <c r="T42" s="82"/>
      <c r="U42" s="82"/>
      <c r="V42" s="82"/>
      <c r="W42" s="82"/>
      <c r="X42" s="82"/>
      <c r="Y42" s="82"/>
      <c r="Z42" s="82"/>
    </row>
    <row r="43" spans="1:26" s="33" customFormat="1" ht="7.5" customHeight="1">
      <c r="A43" s="145"/>
      <c r="B43" s="99"/>
      <c r="C43" s="99"/>
      <c r="D43" s="99"/>
      <c r="E43" s="99"/>
      <c r="F43" s="99"/>
      <c r="G43" s="99"/>
      <c r="H43" s="99"/>
      <c r="I43" s="82"/>
      <c r="J43" s="82"/>
      <c r="K43" s="82"/>
      <c r="L43" s="82"/>
      <c r="M43" s="82"/>
      <c r="N43" s="82"/>
      <c r="O43" s="82"/>
      <c r="P43" s="82"/>
      <c r="Q43" s="82"/>
      <c r="R43" s="82"/>
      <c r="S43" s="82"/>
      <c r="T43" s="82"/>
      <c r="U43" s="82"/>
      <c r="V43" s="82"/>
      <c r="W43" s="82"/>
      <c r="X43" s="82"/>
      <c r="Y43" s="82"/>
      <c r="Z43" s="82"/>
    </row>
    <row r="44" ht="15">
      <c r="A44" s="102"/>
    </row>
    <row r="45" spans="1:26" s="39" customFormat="1" ht="13.5" customHeight="1">
      <c r="A45" s="84" t="s">
        <v>37</v>
      </c>
      <c r="B45" s="84"/>
      <c r="C45" s="84"/>
      <c r="D45" s="84"/>
      <c r="E45" s="84"/>
      <c r="F45" s="84"/>
      <c r="G45" s="84"/>
      <c r="H45" s="84"/>
      <c r="I45" s="84"/>
      <c r="J45" s="84"/>
      <c r="K45" s="84"/>
      <c r="L45" s="84"/>
      <c r="M45" s="84"/>
      <c r="N45" s="84"/>
      <c r="O45" s="84"/>
      <c r="P45" s="84"/>
      <c r="Q45" s="84"/>
      <c r="R45" s="84"/>
      <c r="S45" s="84"/>
      <c r="T45" s="84"/>
      <c r="U45" s="84"/>
      <c r="V45" s="84"/>
      <c r="W45" s="84"/>
      <c r="X45" s="84"/>
      <c r="Y45" s="84"/>
      <c r="Z45" s="84"/>
    </row>
    <row r="46" spans="1:26" s="39" customFormat="1" ht="12.75" customHeight="1">
      <c r="A46" s="84" t="s">
        <v>458</v>
      </c>
      <c r="B46" s="84"/>
      <c r="C46" s="84"/>
      <c r="D46" s="84"/>
      <c r="E46" s="84"/>
      <c r="F46" s="84"/>
      <c r="G46" s="84"/>
      <c r="H46" s="84"/>
      <c r="I46" s="84"/>
      <c r="J46" s="84"/>
      <c r="K46" s="84"/>
      <c r="L46" s="84"/>
      <c r="M46" s="84"/>
      <c r="N46" s="84"/>
      <c r="O46" s="84"/>
      <c r="P46" s="84"/>
      <c r="Q46" s="84"/>
      <c r="R46" s="84"/>
      <c r="S46" s="84"/>
      <c r="T46" s="84"/>
      <c r="U46" s="84"/>
      <c r="V46" s="84"/>
      <c r="W46" s="84"/>
      <c r="X46" s="84"/>
      <c r="Y46" s="84"/>
      <c r="Z46" s="84"/>
    </row>
  </sheetData>
  <sheetProtection/>
  <mergeCells count="8">
    <mergeCell ref="H6:H7"/>
    <mergeCell ref="A6:A7"/>
    <mergeCell ref="E6:E7"/>
    <mergeCell ref="F6:F7"/>
    <mergeCell ref="G6:G7"/>
    <mergeCell ref="B6:B7"/>
    <mergeCell ref="C6:C7"/>
    <mergeCell ref="D6:D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0" r:id="rId1"/>
</worksheet>
</file>

<file path=xl/worksheets/sheet5.xml><?xml version="1.0" encoding="utf-8"?>
<worksheet xmlns="http://schemas.openxmlformats.org/spreadsheetml/2006/main" xmlns:r="http://schemas.openxmlformats.org/officeDocument/2006/relationships">
  <sheetPr codeName="Sheet111">
    <pageSetUpPr fitToPage="1"/>
  </sheetPr>
  <dimension ref="A1:Z45"/>
  <sheetViews>
    <sheetView zoomScale="80" zoomScaleNormal="80" zoomScalePageLayoutView="0" workbookViewId="0" topLeftCell="A1">
      <selection activeCell="A1" sqref="A1"/>
    </sheetView>
  </sheetViews>
  <sheetFormatPr defaultColWidth="9.140625" defaultRowHeight="12.75"/>
  <cols>
    <col min="1" max="1" width="13.140625" style="83" customWidth="1"/>
    <col min="2" max="2" width="11.7109375" style="83" customWidth="1"/>
    <col min="3" max="3" width="10.7109375" style="83" customWidth="1"/>
    <col min="4" max="4" width="7.7109375" style="83" customWidth="1"/>
    <col min="5" max="5" width="10.7109375" style="83" customWidth="1"/>
    <col min="6" max="6" width="7.7109375" style="83" customWidth="1"/>
    <col min="7" max="7" width="10.7109375" style="83" customWidth="1"/>
    <col min="8" max="8" width="7.7109375" style="83" customWidth="1"/>
    <col min="9" max="9" width="10.7109375" style="83" customWidth="1"/>
    <col min="10" max="10" width="7.7109375" style="83" customWidth="1"/>
    <col min="11" max="11" width="3.28125" style="83" hidden="1" customWidth="1"/>
    <col min="12" max="12" width="10.7109375" style="83" customWidth="1"/>
    <col min="13" max="13" width="7.7109375" style="83" customWidth="1"/>
    <col min="14" max="14" width="1.7109375" style="83" customWidth="1"/>
    <col min="15" max="15" width="12.7109375" style="83" customWidth="1"/>
    <col min="16" max="16" width="7.7109375" style="83" customWidth="1"/>
    <col min="17" max="17" width="10.7109375" style="83" customWidth="1"/>
    <col min="18" max="18" width="7.7109375" style="83" customWidth="1"/>
    <col min="19" max="19" width="10.7109375" style="83" customWidth="1"/>
    <col min="20" max="20" width="7.7109375" style="83" customWidth="1"/>
    <col min="21" max="26" width="8.8515625" style="83" customWidth="1"/>
  </cols>
  <sheetData>
    <row r="1" spans="1:20" ht="30" customHeight="1">
      <c r="A1" s="1" t="s">
        <v>120</v>
      </c>
      <c r="B1" s="2"/>
      <c r="C1" s="3"/>
      <c r="D1" s="3"/>
      <c r="E1" s="3"/>
      <c r="F1" s="3"/>
      <c r="G1" s="3"/>
      <c r="H1" s="3"/>
      <c r="I1" s="3"/>
      <c r="J1" s="3"/>
      <c r="K1" s="3"/>
      <c r="L1" s="3"/>
      <c r="M1" s="3"/>
      <c r="N1" s="3"/>
      <c r="O1" s="3"/>
      <c r="P1" s="3"/>
      <c r="Q1" s="3"/>
      <c r="R1" s="3"/>
      <c r="S1" s="3"/>
      <c r="T1" s="41" t="s">
        <v>457</v>
      </c>
    </row>
    <row r="2" spans="1:20" ht="21" customHeight="1" thickBot="1">
      <c r="A2" s="104" t="s">
        <v>323</v>
      </c>
      <c r="B2" s="4"/>
      <c r="C2" s="5"/>
      <c r="D2" s="5"/>
      <c r="E2" s="5"/>
      <c r="F2" s="5"/>
      <c r="G2" s="5"/>
      <c r="H2" s="5"/>
      <c r="I2" s="5"/>
      <c r="J2" s="5"/>
      <c r="K2" s="5"/>
      <c r="L2" s="5"/>
      <c r="M2" s="5"/>
      <c r="N2" s="5"/>
      <c r="O2" s="5"/>
      <c r="P2" s="5"/>
      <c r="Q2" s="5"/>
      <c r="R2" s="5"/>
      <c r="S2" s="5"/>
      <c r="T2" s="6"/>
    </row>
    <row r="3" spans="1:20" ht="12.75" customHeight="1" thickTop="1">
      <c r="A3" s="7"/>
      <c r="B3" s="8"/>
      <c r="C3" s="9"/>
      <c r="D3" s="9"/>
      <c r="E3" s="9"/>
      <c r="F3" s="9"/>
      <c r="G3" s="9"/>
      <c r="H3" s="9"/>
      <c r="I3" s="9"/>
      <c r="J3" s="9"/>
      <c r="K3" s="9"/>
      <c r="L3" s="9"/>
      <c r="M3" s="9"/>
      <c r="N3" s="9"/>
      <c r="O3" s="9"/>
      <c r="P3" s="9"/>
      <c r="Q3" s="9"/>
      <c r="R3" s="9"/>
      <c r="S3" s="9"/>
      <c r="T3" s="10"/>
    </row>
    <row r="4" spans="1:20" ht="18.75" customHeight="1">
      <c r="A4" s="40" t="s">
        <v>0</v>
      </c>
      <c r="B4" s="38"/>
      <c r="C4" s="38"/>
      <c r="D4" s="38"/>
      <c r="E4" s="38"/>
      <c r="F4" s="38"/>
      <c r="G4" s="11"/>
      <c r="H4" s="11"/>
      <c r="I4" s="11"/>
      <c r="J4" s="11"/>
      <c r="K4" s="11"/>
      <c r="L4" s="11"/>
      <c r="M4" s="11"/>
      <c r="N4" s="11"/>
      <c r="O4" s="11"/>
      <c r="P4" s="11"/>
      <c r="Q4" s="11"/>
      <c r="R4" s="11"/>
      <c r="S4" s="11"/>
      <c r="T4" s="167"/>
    </row>
    <row r="5" spans="1:20" ht="12.75" customHeight="1">
      <c r="A5" s="12"/>
      <c r="B5" s="9"/>
      <c r="C5" s="9"/>
      <c r="D5" s="9"/>
      <c r="E5" s="9"/>
      <c r="F5" s="9"/>
      <c r="G5" s="9"/>
      <c r="H5" s="9"/>
      <c r="I5" s="9"/>
      <c r="J5" s="9"/>
      <c r="K5" s="9"/>
      <c r="L5" s="9"/>
      <c r="M5" s="9"/>
      <c r="N5" s="9"/>
      <c r="O5" s="9"/>
      <c r="P5" s="9"/>
      <c r="Q5" s="9"/>
      <c r="R5" s="9"/>
      <c r="S5" s="9"/>
      <c r="T5" s="10"/>
    </row>
    <row r="6" spans="1:26" s="13" customFormat="1" ht="27.75" customHeight="1">
      <c r="A6" s="225" t="s">
        <v>114</v>
      </c>
      <c r="B6" s="223" t="s">
        <v>1</v>
      </c>
      <c r="C6" s="226" t="s">
        <v>39</v>
      </c>
      <c r="D6" s="228"/>
      <c r="E6" s="226" t="s">
        <v>38</v>
      </c>
      <c r="F6" s="228"/>
      <c r="G6" s="226" t="s">
        <v>40</v>
      </c>
      <c r="H6" s="228"/>
      <c r="I6" s="226" t="s">
        <v>110</v>
      </c>
      <c r="J6" s="228"/>
      <c r="K6" s="44"/>
      <c r="L6" s="226" t="s">
        <v>225</v>
      </c>
      <c r="M6" s="228"/>
      <c r="N6" s="44"/>
      <c r="O6" s="226" t="s">
        <v>41</v>
      </c>
      <c r="P6" s="228"/>
      <c r="Q6" s="226" t="s">
        <v>42</v>
      </c>
      <c r="R6" s="228"/>
      <c r="S6" s="226" t="s">
        <v>173</v>
      </c>
      <c r="T6" s="228"/>
      <c r="U6" s="168"/>
      <c r="V6" s="168"/>
      <c r="W6" s="168"/>
      <c r="X6" s="168"/>
      <c r="Y6" s="168"/>
      <c r="Z6" s="168"/>
    </row>
    <row r="7" spans="1:26" s="13" customFormat="1" ht="15" customHeight="1">
      <c r="A7" s="224"/>
      <c r="B7" s="224"/>
      <c r="C7" s="48" t="s">
        <v>43</v>
      </c>
      <c r="D7" s="48" t="s">
        <v>53</v>
      </c>
      <c r="E7" s="48" t="s">
        <v>43</v>
      </c>
      <c r="F7" s="48" t="s">
        <v>53</v>
      </c>
      <c r="G7" s="48" t="s">
        <v>43</v>
      </c>
      <c r="H7" s="48" t="s">
        <v>53</v>
      </c>
      <c r="I7" s="48" t="s">
        <v>43</v>
      </c>
      <c r="J7" s="48" t="s">
        <v>53</v>
      </c>
      <c r="K7" s="183"/>
      <c r="L7" s="48" t="s">
        <v>43</v>
      </c>
      <c r="M7" s="48" t="s">
        <v>53</v>
      </c>
      <c r="N7" s="183"/>
      <c r="O7" s="48" t="s">
        <v>43</v>
      </c>
      <c r="P7" s="48" t="s">
        <v>53</v>
      </c>
      <c r="Q7" s="48" t="s">
        <v>43</v>
      </c>
      <c r="R7" s="48" t="s">
        <v>53</v>
      </c>
      <c r="S7" s="48" t="s">
        <v>43</v>
      </c>
      <c r="T7" s="48" t="s">
        <v>53</v>
      </c>
      <c r="U7" s="168"/>
      <c r="V7" s="168"/>
      <c r="W7" s="168"/>
      <c r="X7" s="168"/>
      <c r="Y7" s="168"/>
      <c r="Z7" s="168"/>
    </row>
    <row r="8" spans="1:20" ht="12.75">
      <c r="A8" s="171"/>
      <c r="B8" s="51"/>
      <c r="C8" s="51"/>
      <c r="D8" s="51"/>
      <c r="E8" s="51"/>
      <c r="F8" s="51"/>
      <c r="G8" s="51"/>
      <c r="H8" s="51"/>
      <c r="I8" s="51"/>
      <c r="J8" s="51"/>
      <c r="K8" s="51"/>
      <c r="L8" s="51"/>
      <c r="M8" s="51"/>
      <c r="N8" s="51"/>
      <c r="O8" s="51"/>
      <c r="P8" s="51"/>
      <c r="Q8" s="51"/>
      <c r="R8" s="51"/>
      <c r="S8" s="51"/>
      <c r="T8" s="51"/>
    </row>
    <row r="9" spans="1:20" ht="12.75">
      <c r="A9" s="52" t="s">
        <v>10</v>
      </c>
      <c r="B9" s="53">
        <v>32041</v>
      </c>
      <c r="C9" s="53">
        <v>15270</v>
      </c>
      <c r="D9" s="86">
        <v>47.7</v>
      </c>
      <c r="E9" s="53">
        <v>14938</v>
      </c>
      <c r="F9" s="86">
        <v>46.6</v>
      </c>
      <c r="G9" s="53">
        <v>699</v>
      </c>
      <c r="H9" s="86">
        <v>2.2</v>
      </c>
      <c r="I9" s="53">
        <v>1109</v>
      </c>
      <c r="J9" s="86">
        <v>3.5</v>
      </c>
      <c r="K9" s="184"/>
      <c r="L9" s="53">
        <v>25</v>
      </c>
      <c r="M9" s="86">
        <v>0.1</v>
      </c>
      <c r="N9" s="184"/>
      <c r="O9" s="53">
        <v>19730</v>
      </c>
      <c r="P9" s="86">
        <v>61.6</v>
      </c>
      <c r="Q9" s="53">
        <v>1156</v>
      </c>
      <c r="R9" s="86">
        <v>3.6</v>
      </c>
      <c r="S9" s="53">
        <v>11155</v>
      </c>
      <c r="T9" s="86">
        <v>34.8</v>
      </c>
    </row>
    <row r="10" spans="1:20" ht="12.75">
      <c r="A10" s="55" t="s">
        <v>11</v>
      </c>
      <c r="B10" s="53">
        <v>200657</v>
      </c>
      <c r="C10" s="53">
        <v>142961</v>
      </c>
      <c r="D10" s="86">
        <v>71.2</v>
      </c>
      <c r="E10" s="53">
        <v>43287</v>
      </c>
      <c r="F10" s="86">
        <v>21.6</v>
      </c>
      <c r="G10" s="53">
        <v>3694</v>
      </c>
      <c r="H10" s="86">
        <v>1.8</v>
      </c>
      <c r="I10" s="53">
        <v>10521</v>
      </c>
      <c r="J10" s="86">
        <v>5.2</v>
      </c>
      <c r="K10" s="184"/>
      <c r="L10" s="53">
        <v>194</v>
      </c>
      <c r="M10" s="86">
        <v>0.1</v>
      </c>
      <c r="N10" s="184"/>
      <c r="O10" s="53">
        <v>108408</v>
      </c>
      <c r="P10" s="86">
        <v>54</v>
      </c>
      <c r="Q10" s="53">
        <v>23342</v>
      </c>
      <c r="R10" s="86">
        <v>11.6</v>
      </c>
      <c r="S10" s="53">
        <v>68907</v>
      </c>
      <c r="T10" s="86">
        <v>34.3</v>
      </c>
    </row>
    <row r="11" spans="1:20" ht="12.75">
      <c r="A11" s="55" t="s">
        <v>12</v>
      </c>
      <c r="B11" s="53">
        <v>149131</v>
      </c>
      <c r="C11" s="53">
        <v>114558</v>
      </c>
      <c r="D11" s="86">
        <v>76.8</v>
      </c>
      <c r="E11" s="53">
        <v>21049</v>
      </c>
      <c r="F11" s="86">
        <v>14.1</v>
      </c>
      <c r="G11" s="53">
        <v>2375</v>
      </c>
      <c r="H11" s="86">
        <v>1.6</v>
      </c>
      <c r="I11" s="53">
        <v>11049</v>
      </c>
      <c r="J11" s="86">
        <v>7.4</v>
      </c>
      <c r="K11" s="184"/>
      <c r="L11" s="53">
        <v>100</v>
      </c>
      <c r="M11" s="86">
        <v>0.1</v>
      </c>
      <c r="N11" s="184"/>
      <c r="O11" s="53">
        <v>110604</v>
      </c>
      <c r="P11" s="86">
        <v>74.2</v>
      </c>
      <c r="Q11" s="53">
        <v>15088</v>
      </c>
      <c r="R11" s="86">
        <v>10.1</v>
      </c>
      <c r="S11" s="53">
        <v>23439</v>
      </c>
      <c r="T11" s="86">
        <v>15.7</v>
      </c>
    </row>
    <row r="12" spans="1:20" ht="12.75">
      <c r="A12" s="55" t="s">
        <v>13</v>
      </c>
      <c r="B12" s="53">
        <v>140667</v>
      </c>
      <c r="C12" s="53">
        <v>100790</v>
      </c>
      <c r="D12" s="86">
        <v>71.7</v>
      </c>
      <c r="E12" s="53">
        <v>21585</v>
      </c>
      <c r="F12" s="86">
        <v>15.3</v>
      </c>
      <c r="G12" s="53">
        <v>2384</v>
      </c>
      <c r="H12" s="86">
        <v>1.7</v>
      </c>
      <c r="I12" s="53">
        <v>15814</v>
      </c>
      <c r="J12" s="86">
        <v>11.2</v>
      </c>
      <c r="K12" s="184"/>
      <c r="L12" s="53">
        <v>94</v>
      </c>
      <c r="M12" s="86">
        <v>0.1</v>
      </c>
      <c r="N12" s="184"/>
      <c r="O12" s="53">
        <v>114215</v>
      </c>
      <c r="P12" s="86">
        <v>81.2</v>
      </c>
      <c r="Q12" s="53">
        <v>11437</v>
      </c>
      <c r="R12" s="86">
        <v>8.1</v>
      </c>
      <c r="S12" s="53">
        <v>15015</v>
      </c>
      <c r="T12" s="86">
        <v>10.7</v>
      </c>
    </row>
    <row r="13" spans="1:20" ht="12.75">
      <c r="A13" s="55" t="s">
        <v>14</v>
      </c>
      <c r="B13" s="53">
        <v>128835</v>
      </c>
      <c r="C13" s="53">
        <v>86689</v>
      </c>
      <c r="D13" s="86">
        <v>67.3</v>
      </c>
      <c r="E13" s="53">
        <v>21857</v>
      </c>
      <c r="F13" s="86">
        <v>17</v>
      </c>
      <c r="G13" s="53">
        <v>2358</v>
      </c>
      <c r="H13" s="86">
        <v>1.8</v>
      </c>
      <c r="I13" s="53">
        <v>17843</v>
      </c>
      <c r="J13" s="86">
        <v>13.8</v>
      </c>
      <c r="K13" s="184"/>
      <c r="L13" s="53">
        <v>88</v>
      </c>
      <c r="M13" s="86">
        <v>0.1</v>
      </c>
      <c r="N13" s="184"/>
      <c r="O13" s="53">
        <v>108958</v>
      </c>
      <c r="P13" s="86">
        <v>84.6</v>
      </c>
      <c r="Q13" s="53">
        <v>8890</v>
      </c>
      <c r="R13" s="86">
        <v>6.9</v>
      </c>
      <c r="S13" s="53">
        <v>10987</v>
      </c>
      <c r="T13" s="86">
        <v>8.5</v>
      </c>
    </row>
    <row r="14" spans="1:20" ht="12.75">
      <c r="A14" s="55" t="s">
        <v>15</v>
      </c>
      <c r="B14" s="53">
        <v>126268</v>
      </c>
      <c r="C14" s="53">
        <v>81251</v>
      </c>
      <c r="D14" s="86">
        <v>64.3</v>
      </c>
      <c r="E14" s="53">
        <v>22741</v>
      </c>
      <c r="F14" s="86">
        <v>18</v>
      </c>
      <c r="G14" s="53">
        <v>2633</v>
      </c>
      <c r="H14" s="86">
        <v>2.1</v>
      </c>
      <c r="I14" s="53">
        <v>19570</v>
      </c>
      <c r="J14" s="86">
        <v>15.5</v>
      </c>
      <c r="K14" s="184"/>
      <c r="L14" s="53">
        <v>73</v>
      </c>
      <c r="M14" s="86">
        <v>0.1</v>
      </c>
      <c r="N14" s="184"/>
      <c r="O14" s="53">
        <v>110471</v>
      </c>
      <c r="P14" s="86">
        <v>87.5</v>
      </c>
      <c r="Q14" s="53">
        <v>6804</v>
      </c>
      <c r="R14" s="86">
        <v>5.4</v>
      </c>
      <c r="S14" s="53">
        <v>8993</v>
      </c>
      <c r="T14" s="86">
        <v>7.1</v>
      </c>
    </row>
    <row r="15" spans="1:20" ht="12.75">
      <c r="A15" s="55" t="s">
        <v>16</v>
      </c>
      <c r="B15" s="53">
        <v>125459</v>
      </c>
      <c r="C15" s="53">
        <v>78077</v>
      </c>
      <c r="D15" s="86">
        <v>62.2</v>
      </c>
      <c r="E15" s="53">
        <v>24098</v>
      </c>
      <c r="F15" s="86">
        <v>19.2</v>
      </c>
      <c r="G15" s="53">
        <v>2787</v>
      </c>
      <c r="H15" s="86">
        <v>2.2</v>
      </c>
      <c r="I15" s="53">
        <v>20430</v>
      </c>
      <c r="J15" s="86">
        <v>16.3</v>
      </c>
      <c r="K15" s="184"/>
      <c r="L15" s="53">
        <v>67</v>
      </c>
      <c r="M15" s="86">
        <v>0.1</v>
      </c>
      <c r="N15" s="184"/>
      <c r="O15" s="53">
        <v>112001</v>
      </c>
      <c r="P15" s="86">
        <v>89.3</v>
      </c>
      <c r="Q15" s="53">
        <v>5473</v>
      </c>
      <c r="R15" s="86">
        <v>4.4</v>
      </c>
      <c r="S15" s="53">
        <v>7985</v>
      </c>
      <c r="T15" s="86">
        <v>6.4</v>
      </c>
    </row>
    <row r="16" spans="1:20" ht="12.75">
      <c r="A16" s="55" t="s">
        <v>17</v>
      </c>
      <c r="B16" s="53">
        <v>117734</v>
      </c>
      <c r="C16" s="53">
        <v>70699</v>
      </c>
      <c r="D16" s="86">
        <v>60</v>
      </c>
      <c r="E16" s="53">
        <v>24440</v>
      </c>
      <c r="F16" s="86">
        <v>20.8</v>
      </c>
      <c r="G16" s="53">
        <v>2898</v>
      </c>
      <c r="H16" s="86">
        <v>2.5</v>
      </c>
      <c r="I16" s="53">
        <v>19630</v>
      </c>
      <c r="J16" s="86">
        <v>16.7</v>
      </c>
      <c r="K16" s="184"/>
      <c r="L16" s="53">
        <v>67</v>
      </c>
      <c r="M16" s="86">
        <v>0.1</v>
      </c>
      <c r="N16" s="184"/>
      <c r="O16" s="53">
        <v>105922</v>
      </c>
      <c r="P16" s="86">
        <v>90</v>
      </c>
      <c r="Q16" s="53">
        <v>4319</v>
      </c>
      <c r="R16" s="86">
        <v>3.7</v>
      </c>
      <c r="S16" s="53">
        <v>7493</v>
      </c>
      <c r="T16" s="86">
        <v>6.4</v>
      </c>
    </row>
    <row r="17" spans="1:20" ht="12.75">
      <c r="A17" s="55" t="s">
        <v>18</v>
      </c>
      <c r="B17" s="53">
        <v>104696</v>
      </c>
      <c r="C17" s="53">
        <v>60658</v>
      </c>
      <c r="D17" s="86">
        <v>57.9</v>
      </c>
      <c r="E17" s="53">
        <v>24764</v>
      </c>
      <c r="F17" s="86">
        <v>23.7</v>
      </c>
      <c r="G17" s="53">
        <v>2811</v>
      </c>
      <c r="H17" s="86">
        <v>2.7</v>
      </c>
      <c r="I17" s="53">
        <v>16399</v>
      </c>
      <c r="J17" s="86">
        <v>15.7</v>
      </c>
      <c r="K17" s="184"/>
      <c r="L17" s="53">
        <v>64</v>
      </c>
      <c r="M17" s="86">
        <v>0.1</v>
      </c>
      <c r="N17" s="184"/>
      <c r="O17" s="53">
        <v>94494</v>
      </c>
      <c r="P17" s="86">
        <v>90.3</v>
      </c>
      <c r="Q17" s="53">
        <v>3506</v>
      </c>
      <c r="R17" s="86">
        <v>3.3</v>
      </c>
      <c r="S17" s="53">
        <v>6696</v>
      </c>
      <c r="T17" s="86">
        <v>6.4</v>
      </c>
    </row>
    <row r="18" spans="1:20" ht="12.75">
      <c r="A18" s="55" t="s">
        <v>19</v>
      </c>
      <c r="B18" s="53">
        <v>90788</v>
      </c>
      <c r="C18" s="53">
        <v>50309</v>
      </c>
      <c r="D18" s="86">
        <v>55.4</v>
      </c>
      <c r="E18" s="53">
        <v>25027</v>
      </c>
      <c r="F18" s="86">
        <v>27.6</v>
      </c>
      <c r="G18" s="53">
        <v>2466</v>
      </c>
      <c r="H18" s="86">
        <v>2.7</v>
      </c>
      <c r="I18" s="53">
        <v>12932</v>
      </c>
      <c r="J18" s="86">
        <v>14.2</v>
      </c>
      <c r="K18" s="184"/>
      <c r="L18" s="53">
        <v>54</v>
      </c>
      <c r="M18" s="86">
        <v>0.1</v>
      </c>
      <c r="N18" s="184"/>
      <c r="O18" s="53">
        <v>81812</v>
      </c>
      <c r="P18" s="86">
        <v>90.1</v>
      </c>
      <c r="Q18" s="53">
        <v>2934</v>
      </c>
      <c r="R18" s="86">
        <v>3.2</v>
      </c>
      <c r="S18" s="53">
        <v>6042</v>
      </c>
      <c r="T18" s="86">
        <v>6.7</v>
      </c>
    </row>
    <row r="19" spans="1:20" ht="12.75">
      <c r="A19" s="55" t="s">
        <v>20</v>
      </c>
      <c r="B19" s="53">
        <v>80156</v>
      </c>
      <c r="C19" s="53">
        <v>42794</v>
      </c>
      <c r="D19" s="86">
        <v>53.4</v>
      </c>
      <c r="E19" s="53">
        <v>24605</v>
      </c>
      <c r="F19" s="86">
        <v>30.7</v>
      </c>
      <c r="G19" s="53">
        <v>2295</v>
      </c>
      <c r="H19" s="86">
        <v>2.9</v>
      </c>
      <c r="I19" s="53">
        <v>10409</v>
      </c>
      <c r="J19" s="86">
        <v>13</v>
      </c>
      <c r="K19" s="184"/>
      <c r="L19" s="53">
        <v>53</v>
      </c>
      <c r="M19" s="86">
        <v>0.1</v>
      </c>
      <c r="N19" s="184"/>
      <c r="O19" s="53">
        <v>72224</v>
      </c>
      <c r="P19" s="86">
        <v>90.1</v>
      </c>
      <c r="Q19" s="53">
        <v>2406</v>
      </c>
      <c r="R19" s="86">
        <v>3</v>
      </c>
      <c r="S19" s="53">
        <v>5526</v>
      </c>
      <c r="T19" s="86">
        <v>6.9</v>
      </c>
    </row>
    <row r="20" spans="1:20" ht="12.75">
      <c r="A20" s="55" t="s">
        <v>21</v>
      </c>
      <c r="B20" s="53">
        <v>137994</v>
      </c>
      <c r="C20" s="53">
        <v>67073</v>
      </c>
      <c r="D20" s="86">
        <v>48.6</v>
      </c>
      <c r="E20" s="53">
        <v>51538</v>
      </c>
      <c r="F20" s="86">
        <v>37.3</v>
      </c>
      <c r="G20" s="53">
        <v>3860</v>
      </c>
      <c r="H20" s="86">
        <v>2.8</v>
      </c>
      <c r="I20" s="53">
        <v>15449</v>
      </c>
      <c r="J20" s="86">
        <v>11.2</v>
      </c>
      <c r="K20" s="184"/>
      <c r="L20" s="53">
        <v>74</v>
      </c>
      <c r="M20" s="86">
        <v>0.1</v>
      </c>
      <c r="N20" s="184"/>
      <c r="O20" s="53">
        <v>124882</v>
      </c>
      <c r="P20" s="86">
        <v>90.5</v>
      </c>
      <c r="Q20" s="53">
        <v>3938</v>
      </c>
      <c r="R20" s="86">
        <v>2.9</v>
      </c>
      <c r="S20" s="53">
        <v>9174</v>
      </c>
      <c r="T20" s="86">
        <v>6.6</v>
      </c>
    </row>
    <row r="21" spans="1:20" ht="12.75">
      <c r="A21" s="55" t="s">
        <v>22</v>
      </c>
      <c r="B21" s="53">
        <v>115522</v>
      </c>
      <c r="C21" s="53">
        <v>48610</v>
      </c>
      <c r="D21" s="86">
        <v>42.1</v>
      </c>
      <c r="E21" s="53">
        <v>53415</v>
      </c>
      <c r="F21" s="86">
        <v>46.2</v>
      </c>
      <c r="G21" s="53">
        <v>2881</v>
      </c>
      <c r="H21" s="86">
        <v>2.5</v>
      </c>
      <c r="I21" s="53">
        <v>10534</v>
      </c>
      <c r="J21" s="86">
        <v>9.1</v>
      </c>
      <c r="K21" s="184"/>
      <c r="L21" s="53">
        <v>82</v>
      </c>
      <c r="M21" s="86">
        <v>0.1</v>
      </c>
      <c r="N21" s="184"/>
      <c r="O21" s="53">
        <v>105142</v>
      </c>
      <c r="P21" s="86">
        <v>91</v>
      </c>
      <c r="Q21" s="53">
        <v>2964</v>
      </c>
      <c r="R21" s="86">
        <v>2.6</v>
      </c>
      <c r="S21" s="53">
        <v>7416</v>
      </c>
      <c r="T21" s="86">
        <v>6.4</v>
      </c>
    </row>
    <row r="22" spans="1:20" ht="12.75">
      <c r="A22" s="55" t="s">
        <v>23</v>
      </c>
      <c r="B22" s="53">
        <v>98608</v>
      </c>
      <c r="C22" s="53">
        <v>35553</v>
      </c>
      <c r="D22" s="86">
        <v>36.1</v>
      </c>
      <c r="E22" s="53">
        <v>53177</v>
      </c>
      <c r="F22" s="86">
        <v>53.9</v>
      </c>
      <c r="G22" s="53">
        <v>2032</v>
      </c>
      <c r="H22" s="86">
        <v>2.1</v>
      </c>
      <c r="I22" s="53">
        <v>7793</v>
      </c>
      <c r="J22" s="86">
        <v>7.9</v>
      </c>
      <c r="K22" s="184"/>
      <c r="L22" s="53">
        <v>53</v>
      </c>
      <c r="M22" s="86">
        <v>0.1</v>
      </c>
      <c r="N22" s="184"/>
      <c r="O22" s="53">
        <v>90482</v>
      </c>
      <c r="P22" s="86">
        <v>91.8</v>
      </c>
      <c r="Q22" s="53">
        <v>2177</v>
      </c>
      <c r="R22" s="86">
        <v>2.2</v>
      </c>
      <c r="S22" s="53">
        <v>5949</v>
      </c>
      <c r="T22" s="86">
        <v>6</v>
      </c>
    </row>
    <row r="23" spans="1:20" ht="12.75">
      <c r="A23" s="55" t="s">
        <v>24</v>
      </c>
      <c r="B23" s="53">
        <v>84151</v>
      </c>
      <c r="C23" s="53">
        <v>26084</v>
      </c>
      <c r="D23" s="86">
        <v>31</v>
      </c>
      <c r="E23" s="53">
        <v>51129</v>
      </c>
      <c r="F23" s="86">
        <v>60.8</v>
      </c>
      <c r="G23" s="53">
        <v>1462</v>
      </c>
      <c r="H23" s="86">
        <v>1.7</v>
      </c>
      <c r="I23" s="53">
        <v>5427</v>
      </c>
      <c r="J23" s="86">
        <v>6.4</v>
      </c>
      <c r="K23" s="184"/>
      <c r="L23" s="53">
        <v>49</v>
      </c>
      <c r="M23" s="86">
        <v>0.1</v>
      </c>
      <c r="N23" s="184"/>
      <c r="O23" s="53">
        <v>77915</v>
      </c>
      <c r="P23" s="86">
        <v>92.6</v>
      </c>
      <c r="Q23" s="53">
        <v>1708</v>
      </c>
      <c r="R23" s="86">
        <v>2</v>
      </c>
      <c r="S23" s="53">
        <v>4528</v>
      </c>
      <c r="T23" s="86">
        <v>5.4</v>
      </c>
    </row>
    <row r="24" spans="1:20" ht="12.75">
      <c r="A24" s="55" t="s">
        <v>25</v>
      </c>
      <c r="B24" s="53">
        <v>71667</v>
      </c>
      <c r="C24" s="53">
        <v>18404</v>
      </c>
      <c r="D24" s="86">
        <v>25.7</v>
      </c>
      <c r="E24" s="53">
        <v>48153</v>
      </c>
      <c r="F24" s="86">
        <v>67.2</v>
      </c>
      <c r="G24" s="53">
        <v>1163</v>
      </c>
      <c r="H24" s="86">
        <v>1.6</v>
      </c>
      <c r="I24" s="53">
        <v>3906</v>
      </c>
      <c r="J24" s="86">
        <v>5.5</v>
      </c>
      <c r="K24" s="184"/>
      <c r="L24" s="53">
        <v>41</v>
      </c>
      <c r="M24" s="86">
        <v>0.1</v>
      </c>
      <c r="N24" s="184"/>
      <c r="O24" s="53">
        <v>66638</v>
      </c>
      <c r="P24" s="86">
        <v>93</v>
      </c>
      <c r="Q24" s="53">
        <v>1403</v>
      </c>
      <c r="R24" s="86">
        <v>2</v>
      </c>
      <c r="S24" s="53">
        <v>3626</v>
      </c>
      <c r="T24" s="86">
        <v>5.1</v>
      </c>
    </row>
    <row r="25" spans="1:20" ht="12.75">
      <c r="A25" s="55" t="s">
        <v>26</v>
      </c>
      <c r="B25" s="53">
        <v>341170</v>
      </c>
      <c r="C25" s="53">
        <v>54479</v>
      </c>
      <c r="D25" s="86">
        <v>16</v>
      </c>
      <c r="E25" s="53">
        <v>271978</v>
      </c>
      <c r="F25" s="86">
        <v>79.7</v>
      </c>
      <c r="G25" s="53">
        <v>3308</v>
      </c>
      <c r="H25" s="86">
        <v>1</v>
      </c>
      <c r="I25" s="53">
        <v>11269</v>
      </c>
      <c r="J25" s="86">
        <v>3.3</v>
      </c>
      <c r="K25" s="184"/>
      <c r="L25" s="53">
        <v>136</v>
      </c>
      <c r="M25" s="86">
        <v>0</v>
      </c>
      <c r="N25" s="184"/>
      <c r="O25" s="53">
        <v>322728</v>
      </c>
      <c r="P25" s="86">
        <v>94.6</v>
      </c>
      <c r="Q25" s="53">
        <v>5725</v>
      </c>
      <c r="R25" s="86">
        <v>1.7</v>
      </c>
      <c r="S25" s="53">
        <v>12717</v>
      </c>
      <c r="T25" s="86">
        <v>3.7</v>
      </c>
    </row>
    <row r="26" spans="1:20" ht="12.75">
      <c r="A26" s="55" t="s">
        <v>27</v>
      </c>
      <c r="B26" s="53">
        <v>49548</v>
      </c>
      <c r="C26" s="53">
        <v>5457</v>
      </c>
      <c r="D26" s="86">
        <v>11</v>
      </c>
      <c r="E26" s="53">
        <v>42565</v>
      </c>
      <c r="F26" s="86">
        <v>85.9</v>
      </c>
      <c r="G26" s="53">
        <v>538</v>
      </c>
      <c r="H26" s="86">
        <v>0.7999999999999999</v>
      </c>
      <c r="I26" s="53">
        <v>1156</v>
      </c>
      <c r="J26" s="86">
        <v>2.3</v>
      </c>
      <c r="K26" s="184"/>
      <c r="L26" s="53">
        <v>28</v>
      </c>
      <c r="M26" s="86">
        <v>0</v>
      </c>
      <c r="N26" s="184"/>
      <c r="O26" s="53">
        <v>46963</v>
      </c>
      <c r="P26" s="86">
        <v>94.8</v>
      </c>
      <c r="Q26" s="53">
        <v>767</v>
      </c>
      <c r="R26" s="86">
        <v>1.5</v>
      </c>
      <c r="S26" s="53">
        <v>1818</v>
      </c>
      <c r="T26" s="86">
        <v>3.7</v>
      </c>
    </row>
    <row r="27" spans="1:20" ht="12.75">
      <c r="A27" s="56" t="s">
        <v>28</v>
      </c>
      <c r="B27" s="57">
        <v>17598</v>
      </c>
      <c r="C27" s="57">
        <v>2054</v>
      </c>
      <c r="D27" s="87">
        <v>11.7</v>
      </c>
      <c r="E27" s="57">
        <v>14940</v>
      </c>
      <c r="F27" s="87">
        <v>84.9</v>
      </c>
      <c r="G27" s="172" t="s">
        <v>455</v>
      </c>
      <c r="H27" s="172" t="s">
        <v>455</v>
      </c>
      <c r="I27" s="57">
        <v>408</v>
      </c>
      <c r="J27" s="87">
        <v>2.3</v>
      </c>
      <c r="K27" s="185"/>
      <c r="L27" s="172" t="s">
        <v>455</v>
      </c>
      <c r="M27" s="172" t="s">
        <v>455</v>
      </c>
      <c r="N27" s="185"/>
      <c r="O27" s="57">
        <v>16131</v>
      </c>
      <c r="P27" s="87">
        <v>91.7</v>
      </c>
      <c r="Q27" s="57">
        <v>281</v>
      </c>
      <c r="R27" s="87">
        <v>1.6</v>
      </c>
      <c r="S27" s="57">
        <v>1186</v>
      </c>
      <c r="T27" s="87">
        <v>6.7</v>
      </c>
    </row>
    <row r="28" spans="1:20" ht="12.75">
      <c r="A28" s="63"/>
      <c r="B28" s="64"/>
      <c r="C28" s="64"/>
      <c r="D28" s="65"/>
      <c r="E28" s="64"/>
      <c r="F28" s="65"/>
      <c r="G28" s="64"/>
      <c r="H28" s="65"/>
      <c r="I28" s="64"/>
      <c r="J28" s="65"/>
      <c r="K28" s="173"/>
      <c r="L28" s="64"/>
      <c r="M28" s="65"/>
      <c r="N28" s="173"/>
      <c r="O28" s="64"/>
      <c r="P28" s="65"/>
      <c r="Q28" s="64"/>
      <c r="R28" s="65"/>
      <c r="S28" s="64"/>
      <c r="T28" s="182"/>
    </row>
    <row r="29" spans="1:26" s="18" customFormat="1" ht="12.75">
      <c r="A29" s="63"/>
      <c r="B29" s="64"/>
      <c r="C29" s="64"/>
      <c r="D29" s="65"/>
      <c r="E29" s="64"/>
      <c r="F29" s="65"/>
      <c r="G29" s="64"/>
      <c r="H29" s="65"/>
      <c r="I29" s="64"/>
      <c r="J29" s="65"/>
      <c r="K29" s="173"/>
      <c r="L29" s="64"/>
      <c r="M29" s="65"/>
      <c r="N29" s="173"/>
      <c r="O29" s="64"/>
      <c r="P29" s="65"/>
      <c r="Q29" s="64"/>
      <c r="R29" s="65"/>
      <c r="S29" s="64"/>
      <c r="T29" s="182"/>
      <c r="U29" s="9"/>
      <c r="V29" s="9"/>
      <c r="W29" s="9"/>
      <c r="X29" s="9"/>
      <c r="Y29" s="9"/>
      <c r="Z29" s="9"/>
    </row>
    <row r="30" spans="1:20" ht="18.75" customHeight="1">
      <c r="A30" s="68" t="s">
        <v>163</v>
      </c>
      <c r="B30" s="64"/>
      <c r="C30" s="64"/>
      <c r="D30" s="65"/>
      <c r="E30" s="64"/>
      <c r="F30" s="65"/>
      <c r="G30" s="64"/>
      <c r="H30" s="65"/>
      <c r="I30" s="64"/>
      <c r="J30" s="65"/>
      <c r="K30" s="173"/>
      <c r="L30" s="64"/>
      <c r="M30" s="65"/>
      <c r="N30" s="173"/>
      <c r="O30" s="64"/>
      <c r="P30" s="65"/>
      <c r="Q30" s="64"/>
      <c r="R30" s="65"/>
      <c r="S30" s="64"/>
      <c r="T30" s="182"/>
    </row>
    <row r="31" spans="1:20" ht="12.75" customHeight="1">
      <c r="A31" s="12"/>
      <c r="B31" s="64"/>
      <c r="C31" s="64"/>
      <c r="D31" s="65"/>
      <c r="E31" s="64"/>
      <c r="F31" s="65"/>
      <c r="G31" s="64"/>
      <c r="H31" s="65"/>
      <c r="I31" s="64"/>
      <c r="J31" s="65"/>
      <c r="K31" s="173"/>
      <c r="L31" s="64"/>
      <c r="M31" s="65"/>
      <c r="N31" s="173"/>
      <c r="O31" s="64"/>
      <c r="P31" s="65"/>
      <c r="Q31" s="64"/>
      <c r="R31" s="65"/>
      <c r="S31" s="64"/>
      <c r="T31" s="182"/>
    </row>
    <row r="32" spans="1:20" ht="12.75" customHeight="1">
      <c r="A32" s="58"/>
      <c r="B32" s="73"/>
      <c r="C32" s="73"/>
      <c r="D32" s="74"/>
      <c r="E32" s="73"/>
      <c r="F32" s="74"/>
      <c r="G32" s="73"/>
      <c r="H32" s="74"/>
      <c r="I32" s="73"/>
      <c r="J32" s="74"/>
      <c r="K32" s="175"/>
      <c r="L32" s="73"/>
      <c r="M32" s="74"/>
      <c r="N32" s="175"/>
      <c r="O32" s="73"/>
      <c r="P32" s="74"/>
      <c r="Q32" s="73"/>
      <c r="R32" s="74"/>
      <c r="S32" s="73"/>
      <c r="T32" s="74"/>
    </row>
    <row r="33" spans="1:20" ht="12.75" customHeight="1">
      <c r="A33" s="52" t="s">
        <v>29</v>
      </c>
      <c r="B33" s="53">
        <v>442524</v>
      </c>
      <c r="C33" s="53">
        <v>317192</v>
      </c>
      <c r="D33" s="86">
        <v>71.7</v>
      </c>
      <c r="E33" s="53">
        <v>88201</v>
      </c>
      <c r="F33" s="86">
        <v>19.9</v>
      </c>
      <c r="G33" s="53">
        <v>7741</v>
      </c>
      <c r="H33" s="86">
        <v>1.7</v>
      </c>
      <c r="I33" s="53">
        <v>29023</v>
      </c>
      <c r="J33" s="86">
        <v>6.6</v>
      </c>
      <c r="K33" s="184"/>
      <c r="L33" s="53">
        <v>367</v>
      </c>
      <c r="M33" s="86">
        <v>0.1</v>
      </c>
      <c r="N33" s="184"/>
      <c r="O33" s="53">
        <v>287333</v>
      </c>
      <c r="P33" s="86">
        <v>64.9</v>
      </c>
      <c r="Q33" s="53">
        <v>44732</v>
      </c>
      <c r="R33" s="86">
        <v>10.1</v>
      </c>
      <c r="S33" s="53">
        <v>110459</v>
      </c>
      <c r="T33" s="86">
        <v>25</v>
      </c>
    </row>
    <row r="34" spans="1:20" ht="12.75" customHeight="1">
      <c r="A34" s="52" t="s">
        <v>30</v>
      </c>
      <c r="B34" s="53">
        <v>442557</v>
      </c>
      <c r="C34" s="53">
        <v>291352</v>
      </c>
      <c r="D34" s="86">
        <v>65.8</v>
      </c>
      <c r="E34" s="53">
        <v>77810</v>
      </c>
      <c r="F34" s="86">
        <v>17.6</v>
      </c>
      <c r="G34" s="53">
        <v>8785</v>
      </c>
      <c r="H34" s="86">
        <v>2</v>
      </c>
      <c r="I34" s="53">
        <v>64348</v>
      </c>
      <c r="J34" s="86">
        <v>14.5</v>
      </c>
      <c r="K34" s="184"/>
      <c r="L34" s="53">
        <v>262</v>
      </c>
      <c r="M34" s="86">
        <v>0.1</v>
      </c>
      <c r="N34" s="184"/>
      <c r="O34" s="53">
        <v>381008</v>
      </c>
      <c r="P34" s="86">
        <v>86.1</v>
      </c>
      <c r="Q34" s="53">
        <v>26687</v>
      </c>
      <c r="R34" s="86">
        <v>6</v>
      </c>
      <c r="S34" s="53">
        <v>34862</v>
      </c>
      <c r="T34" s="86">
        <v>7.9</v>
      </c>
    </row>
    <row r="35" spans="1:20" ht="12.75">
      <c r="A35" s="52" t="s">
        <v>31</v>
      </c>
      <c r="B35" s="53">
        <v>442539</v>
      </c>
      <c r="C35" s="53">
        <v>251459</v>
      </c>
      <c r="D35" s="86">
        <v>56.8</v>
      </c>
      <c r="E35" s="53">
        <v>112981</v>
      </c>
      <c r="F35" s="86">
        <v>25.5</v>
      </c>
      <c r="G35" s="53">
        <v>11729</v>
      </c>
      <c r="H35" s="86">
        <v>2.7</v>
      </c>
      <c r="I35" s="53">
        <v>66105</v>
      </c>
      <c r="J35" s="86">
        <v>14.9</v>
      </c>
      <c r="K35" s="184"/>
      <c r="L35" s="53">
        <v>265</v>
      </c>
      <c r="M35" s="86">
        <v>0.1</v>
      </c>
      <c r="N35" s="184"/>
      <c r="O35" s="53">
        <v>398742</v>
      </c>
      <c r="P35" s="86">
        <v>90.1</v>
      </c>
      <c r="Q35" s="53">
        <v>14802</v>
      </c>
      <c r="R35" s="86">
        <v>3.3</v>
      </c>
      <c r="S35" s="53">
        <v>28995</v>
      </c>
      <c r="T35" s="86">
        <v>6.6</v>
      </c>
    </row>
    <row r="36" spans="1:20" ht="12.75">
      <c r="A36" s="52" t="s">
        <v>32</v>
      </c>
      <c r="B36" s="53">
        <v>442531</v>
      </c>
      <c r="C36" s="53">
        <v>171408</v>
      </c>
      <c r="D36" s="86">
        <v>38.7</v>
      </c>
      <c r="E36" s="53">
        <v>223227</v>
      </c>
      <c r="F36" s="86">
        <v>50.4</v>
      </c>
      <c r="G36" s="53">
        <v>10006</v>
      </c>
      <c r="H36" s="86">
        <v>2.3</v>
      </c>
      <c r="I36" s="53">
        <v>37628</v>
      </c>
      <c r="J36" s="86">
        <v>8.5</v>
      </c>
      <c r="K36" s="184"/>
      <c r="L36" s="53">
        <v>262</v>
      </c>
      <c r="M36" s="86">
        <v>0.1</v>
      </c>
      <c r="N36" s="184"/>
      <c r="O36" s="53">
        <v>404960</v>
      </c>
      <c r="P36" s="86">
        <v>91.5</v>
      </c>
      <c r="Q36" s="53">
        <v>10669</v>
      </c>
      <c r="R36" s="86">
        <v>2.4</v>
      </c>
      <c r="S36" s="53">
        <v>26902</v>
      </c>
      <c r="T36" s="86">
        <v>6.1</v>
      </c>
    </row>
    <row r="37" spans="1:20" ht="12.75">
      <c r="A37" s="52" t="s">
        <v>33</v>
      </c>
      <c r="B37" s="53">
        <v>331905</v>
      </c>
      <c r="C37" s="53">
        <v>58070</v>
      </c>
      <c r="D37" s="86">
        <v>17.5</v>
      </c>
      <c r="E37" s="53">
        <v>258241</v>
      </c>
      <c r="F37" s="86">
        <v>77.8</v>
      </c>
      <c r="G37" s="53">
        <v>3522</v>
      </c>
      <c r="H37" s="86">
        <v>1.1</v>
      </c>
      <c r="I37" s="53">
        <v>11933</v>
      </c>
      <c r="J37" s="86">
        <v>3.6</v>
      </c>
      <c r="K37" s="184"/>
      <c r="L37" s="53">
        <v>139</v>
      </c>
      <c r="M37" s="86">
        <v>0</v>
      </c>
      <c r="N37" s="184"/>
      <c r="O37" s="53">
        <v>313277</v>
      </c>
      <c r="P37" s="86">
        <v>94.4</v>
      </c>
      <c r="Q37" s="53">
        <v>5623</v>
      </c>
      <c r="R37" s="86">
        <v>1.7</v>
      </c>
      <c r="S37" s="53">
        <v>13005</v>
      </c>
      <c r="T37" s="86">
        <v>3.9</v>
      </c>
    </row>
    <row r="38" spans="1:20" ht="12.75">
      <c r="A38" s="52" t="s">
        <v>34</v>
      </c>
      <c r="B38" s="53">
        <v>88508</v>
      </c>
      <c r="C38" s="53">
        <v>9742</v>
      </c>
      <c r="D38" s="86">
        <v>11</v>
      </c>
      <c r="E38" s="53">
        <v>76002</v>
      </c>
      <c r="F38" s="86">
        <v>85.9</v>
      </c>
      <c r="G38" s="53">
        <v>861</v>
      </c>
      <c r="H38" s="86">
        <v>0.7999999999999999</v>
      </c>
      <c r="I38" s="53">
        <v>2095</v>
      </c>
      <c r="J38" s="86">
        <v>2.4</v>
      </c>
      <c r="K38" s="184"/>
      <c r="L38" s="53">
        <v>47</v>
      </c>
      <c r="M38" s="86">
        <v>0</v>
      </c>
      <c r="N38" s="184"/>
      <c r="O38" s="53">
        <v>84003</v>
      </c>
      <c r="P38" s="86">
        <v>94.9</v>
      </c>
      <c r="Q38" s="53">
        <v>1450</v>
      </c>
      <c r="R38" s="86">
        <v>1.6</v>
      </c>
      <c r="S38" s="53">
        <v>3055</v>
      </c>
      <c r="T38" s="86">
        <v>3.5</v>
      </c>
    </row>
    <row r="39" spans="1:20" ht="12.75">
      <c r="A39" s="144" t="s">
        <v>35</v>
      </c>
      <c r="B39" s="57">
        <v>22126</v>
      </c>
      <c r="C39" s="57">
        <v>2547</v>
      </c>
      <c r="D39" s="87">
        <v>11.5</v>
      </c>
      <c r="E39" s="57">
        <v>18824</v>
      </c>
      <c r="F39" s="87">
        <v>85.1</v>
      </c>
      <c r="G39" s="172" t="s">
        <v>455</v>
      </c>
      <c r="H39" s="172" t="s">
        <v>455</v>
      </c>
      <c r="I39" s="57">
        <v>516</v>
      </c>
      <c r="J39" s="87">
        <v>2.3</v>
      </c>
      <c r="K39" s="185"/>
      <c r="L39" s="172" t="s">
        <v>455</v>
      </c>
      <c r="M39" s="172" t="s">
        <v>455</v>
      </c>
      <c r="N39" s="185"/>
      <c r="O39" s="57">
        <v>20397</v>
      </c>
      <c r="P39" s="87">
        <v>92.2</v>
      </c>
      <c r="Q39" s="57">
        <v>355</v>
      </c>
      <c r="R39" s="87">
        <v>1.6</v>
      </c>
      <c r="S39" s="57">
        <v>1374</v>
      </c>
      <c r="T39" s="87">
        <v>6.2</v>
      </c>
    </row>
    <row r="40" spans="1:20" ht="12.75">
      <c r="A40" s="78"/>
      <c r="B40" s="64"/>
      <c r="C40" s="64"/>
      <c r="D40" s="65"/>
      <c r="E40" s="64"/>
      <c r="F40" s="65"/>
      <c r="G40" s="64"/>
      <c r="H40" s="65"/>
      <c r="I40" s="64"/>
      <c r="J40" s="65"/>
      <c r="K40" s="173"/>
      <c r="L40" s="64"/>
      <c r="M40" s="65"/>
      <c r="N40" s="173"/>
      <c r="O40" s="64"/>
      <c r="P40" s="65"/>
      <c r="Q40" s="64"/>
      <c r="R40" s="65"/>
      <c r="S40" s="64"/>
      <c r="T40" s="182"/>
    </row>
    <row r="41" spans="1:20" ht="12.75">
      <c r="A41" s="78"/>
      <c r="B41" s="64"/>
      <c r="C41" s="64"/>
      <c r="D41" s="65"/>
      <c r="E41" s="64"/>
      <c r="F41" s="65"/>
      <c r="G41" s="64"/>
      <c r="H41" s="65"/>
      <c r="I41" s="64"/>
      <c r="J41" s="65"/>
      <c r="K41" s="173"/>
      <c r="L41" s="64"/>
      <c r="M41" s="65"/>
      <c r="N41" s="173"/>
      <c r="O41" s="64"/>
      <c r="P41" s="65"/>
      <c r="Q41" s="64"/>
      <c r="R41" s="65"/>
      <c r="S41" s="64"/>
      <c r="T41" s="182"/>
    </row>
    <row r="42" spans="1:26" s="23" customFormat="1" ht="18.75" customHeight="1">
      <c r="A42" s="79" t="s">
        <v>36</v>
      </c>
      <c r="B42" s="80">
        <v>2212690</v>
      </c>
      <c r="C42" s="80">
        <v>1101770</v>
      </c>
      <c r="D42" s="88">
        <v>49.8</v>
      </c>
      <c r="E42" s="80">
        <v>855286</v>
      </c>
      <c r="F42" s="88">
        <v>38.800000000000004</v>
      </c>
      <c r="G42" s="80">
        <v>42644</v>
      </c>
      <c r="H42" s="88">
        <v>1.9</v>
      </c>
      <c r="I42" s="80">
        <v>211648</v>
      </c>
      <c r="J42" s="88">
        <v>9.6</v>
      </c>
      <c r="K42" s="186"/>
      <c r="L42" s="80">
        <v>1342</v>
      </c>
      <c r="M42" s="88">
        <v>0.1</v>
      </c>
      <c r="N42" s="186"/>
      <c r="O42" s="80">
        <v>1889720</v>
      </c>
      <c r="P42" s="88">
        <v>85.4</v>
      </c>
      <c r="Q42" s="80">
        <v>104318</v>
      </c>
      <c r="R42" s="88">
        <v>4.7</v>
      </c>
      <c r="S42" s="80">
        <v>218652</v>
      </c>
      <c r="T42" s="88">
        <v>9.9</v>
      </c>
      <c r="U42" s="176"/>
      <c r="V42" s="176"/>
      <c r="W42" s="176"/>
      <c r="X42" s="176"/>
      <c r="Y42" s="176"/>
      <c r="Z42" s="176"/>
    </row>
    <row r="43" spans="1:15" ht="12.75">
      <c r="A43" s="83" t="s">
        <v>454</v>
      </c>
      <c r="O43" s="187"/>
    </row>
    <row r="44" spans="1:26" s="39" customFormat="1" ht="12.75">
      <c r="A44" s="84" t="s">
        <v>37</v>
      </c>
      <c r="B44" s="84"/>
      <c r="C44" s="84"/>
      <c r="D44" s="84"/>
      <c r="E44" s="84"/>
      <c r="F44" s="84"/>
      <c r="G44" s="84"/>
      <c r="H44" s="84"/>
      <c r="I44" s="84"/>
      <c r="J44" s="84"/>
      <c r="K44" s="84"/>
      <c r="L44" s="84"/>
      <c r="M44" s="84"/>
      <c r="N44" s="84"/>
      <c r="O44" s="84"/>
      <c r="P44" s="84"/>
      <c r="Q44" s="84"/>
      <c r="R44" s="84"/>
      <c r="S44" s="177"/>
      <c r="T44" s="177"/>
      <c r="U44" s="84"/>
      <c r="V44" s="84"/>
      <c r="W44" s="84"/>
      <c r="X44" s="84"/>
      <c r="Y44" s="84"/>
      <c r="Z44" s="84"/>
    </row>
    <row r="45" spans="1:26" s="39" customFormat="1" ht="12.75">
      <c r="A45" s="84" t="s">
        <v>458</v>
      </c>
      <c r="B45" s="84"/>
      <c r="C45" s="84"/>
      <c r="D45" s="84"/>
      <c r="E45" s="84"/>
      <c r="F45" s="84"/>
      <c r="G45" s="84"/>
      <c r="H45" s="84"/>
      <c r="I45" s="84"/>
      <c r="J45" s="84"/>
      <c r="K45" s="84"/>
      <c r="L45" s="84"/>
      <c r="M45" s="84"/>
      <c r="N45" s="84"/>
      <c r="O45" s="84"/>
      <c r="P45" s="84"/>
      <c r="Q45" s="84"/>
      <c r="R45" s="84"/>
      <c r="S45" s="84"/>
      <c r="T45" s="84"/>
      <c r="U45" s="84"/>
      <c r="V45" s="84"/>
      <c r="W45" s="84"/>
      <c r="X45" s="84"/>
      <c r="Y45" s="84"/>
      <c r="Z45" s="84"/>
    </row>
  </sheetData>
  <sheetProtection/>
  <mergeCells count="10">
    <mergeCell ref="A6:A7"/>
    <mergeCell ref="B6:B7"/>
    <mergeCell ref="S6:T6"/>
    <mergeCell ref="C6:D6"/>
    <mergeCell ref="E6:F6"/>
    <mergeCell ref="G6:H6"/>
    <mergeCell ref="I6:J6"/>
    <mergeCell ref="L6:M6"/>
    <mergeCell ref="O6:P6"/>
    <mergeCell ref="Q6:R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0" r:id="rId1"/>
</worksheet>
</file>

<file path=xl/worksheets/sheet50.xml><?xml version="1.0" encoding="utf-8"?>
<worksheet xmlns="http://schemas.openxmlformats.org/spreadsheetml/2006/main" xmlns:r="http://schemas.openxmlformats.org/officeDocument/2006/relationships">
  <sheetPr codeName="Sheet341111111">
    <pageSetUpPr fitToPage="1"/>
  </sheetPr>
  <dimension ref="A1:Z46"/>
  <sheetViews>
    <sheetView zoomScale="80" zoomScaleNormal="80" zoomScalePageLayoutView="0" workbookViewId="0" topLeftCell="A1">
      <selection activeCell="A1" sqref="A1"/>
    </sheetView>
  </sheetViews>
  <sheetFormatPr defaultColWidth="7.8515625" defaultRowHeight="12.75"/>
  <cols>
    <col min="1" max="1" width="22.28125" style="9" customWidth="1"/>
    <col min="2" max="3" width="11.7109375" style="9" customWidth="1"/>
    <col min="4" max="4" width="12.28125" style="9" customWidth="1"/>
    <col min="5" max="5" width="11.7109375" style="9" customWidth="1"/>
    <col min="6" max="6" width="1.7109375" style="9" customWidth="1"/>
    <col min="7" max="7" width="10.7109375" style="9" customWidth="1"/>
    <col min="8" max="8" width="7.7109375" style="9" customWidth="1"/>
    <col min="9" max="9" width="11.28125" style="9" customWidth="1"/>
    <col min="10" max="10" width="9.7109375" style="9" customWidth="1"/>
    <col min="11" max="11" width="1.7109375" style="9" customWidth="1"/>
    <col min="12" max="13" width="11.7109375" style="9" customWidth="1"/>
    <col min="14" max="14" width="12.7109375" style="9" customWidth="1"/>
    <col min="15" max="15" width="11.7109375" style="9" customWidth="1"/>
    <col min="16" max="26" width="7.8515625" style="9" customWidth="1"/>
    <col min="27" max="16384" width="7.8515625" style="18" customWidth="1"/>
  </cols>
  <sheetData>
    <row r="1" spans="1:15" ht="30" customHeight="1">
      <c r="A1" s="1" t="s">
        <v>154</v>
      </c>
      <c r="B1" s="28" t="s">
        <v>219</v>
      </c>
      <c r="C1" s="28"/>
      <c r="D1" s="3"/>
      <c r="E1" s="3"/>
      <c r="F1" s="3"/>
      <c r="G1" s="3"/>
      <c r="H1" s="3"/>
      <c r="I1" s="3"/>
      <c r="J1" s="3"/>
      <c r="K1" s="3"/>
      <c r="L1" s="3"/>
      <c r="M1" s="3"/>
      <c r="N1" s="3"/>
      <c r="O1" s="41" t="s">
        <v>459</v>
      </c>
    </row>
    <row r="2" spans="1:15" ht="21" customHeight="1" thickBot="1">
      <c r="A2" s="104" t="s">
        <v>323</v>
      </c>
      <c r="B2" s="29" t="s">
        <v>426</v>
      </c>
      <c r="C2" s="29"/>
      <c r="D2" s="5"/>
      <c r="E2" s="5"/>
      <c r="F2" s="5"/>
      <c r="G2" s="5"/>
      <c r="H2" s="5"/>
      <c r="I2" s="5"/>
      <c r="J2" s="5"/>
      <c r="K2" s="5"/>
      <c r="L2" s="5"/>
      <c r="M2" s="5"/>
      <c r="N2" s="5"/>
      <c r="O2" s="26"/>
    </row>
    <row r="3" spans="1:15" ht="12.75" customHeight="1" thickTop="1">
      <c r="A3" s="7"/>
      <c r="B3" s="8"/>
      <c r="O3" s="10"/>
    </row>
    <row r="4" spans="1:15" ht="18.75" customHeight="1">
      <c r="A4" s="40" t="s">
        <v>0</v>
      </c>
      <c r="B4" s="38"/>
      <c r="C4" s="38"/>
      <c r="D4" s="38"/>
      <c r="E4" s="38"/>
      <c r="F4" s="38"/>
      <c r="G4" s="11"/>
      <c r="O4" s="10"/>
    </row>
    <row r="5" spans="1:15" ht="12.75" customHeight="1">
      <c r="A5" s="12"/>
      <c r="O5" s="10"/>
    </row>
    <row r="6" spans="1:26" s="30" customFormat="1" ht="17.25" customHeight="1">
      <c r="A6" s="225" t="s">
        <v>114</v>
      </c>
      <c r="B6" s="226" t="s">
        <v>152</v>
      </c>
      <c r="C6" s="227"/>
      <c r="D6" s="227"/>
      <c r="E6" s="228"/>
      <c r="F6" s="44"/>
      <c r="G6" s="226" t="s">
        <v>180</v>
      </c>
      <c r="H6" s="227"/>
      <c r="I6" s="227"/>
      <c r="J6" s="228"/>
      <c r="K6" s="47"/>
      <c r="L6" s="226" t="s">
        <v>155</v>
      </c>
      <c r="M6" s="227"/>
      <c r="N6" s="227"/>
      <c r="O6" s="228"/>
      <c r="P6" s="46"/>
      <c r="Q6" s="46"/>
      <c r="R6" s="46"/>
      <c r="S6" s="46"/>
      <c r="T6" s="46"/>
      <c r="U6" s="46"/>
      <c r="V6" s="46"/>
      <c r="W6" s="46"/>
      <c r="X6" s="46"/>
      <c r="Y6" s="46"/>
      <c r="Z6" s="46"/>
    </row>
    <row r="7" spans="1:26" s="30" customFormat="1" ht="32.25" customHeight="1">
      <c r="A7" s="224"/>
      <c r="B7" s="47" t="s">
        <v>1</v>
      </c>
      <c r="C7" s="47" t="s">
        <v>109</v>
      </c>
      <c r="D7" s="47" t="s">
        <v>52</v>
      </c>
      <c r="E7" s="47" t="s">
        <v>164</v>
      </c>
      <c r="F7" s="49"/>
      <c r="G7" s="47" t="s">
        <v>1</v>
      </c>
      <c r="H7" s="47" t="s">
        <v>109</v>
      </c>
      <c r="I7" s="47" t="s">
        <v>52</v>
      </c>
      <c r="J7" s="47" t="s">
        <v>117</v>
      </c>
      <c r="K7" s="183"/>
      <c r="L7" s="48" t="s">
        <v>1</v>
      </c>
      <c r="M7" s="47" t="s">
        <v>109</v>
      </c>
      <c r="N7" s="48" t="s">
        <v>52</v>
      </c>
      <c r="O7" s="47" t="s">
        <v>164</v>
      </c>
      <c r="P7" s="46"/>
      <c r="Q7" s="46"/>
      <c r="R7" s="46"/>
      <c r="S7" s="46"/>
      <c r="T7" s="46"/>
      <c r="U7" s="46"/>
      <c r="V7" s="46"/>
      <c r="W7" s="46"/>
      <c r="X7" s="46"/>
      <c r="Y7" s="46"/>
      <c r="Z7" s="46"/>
    </row>
    <row r="8" spans="1:15" ht="12.75">
      <c r="A8" s="50"/>
      <c r="B8" s="50"/>
      <c r="C8" s="50"/>
      <c r="D8" s="50"/>
      <c r="E8" s="50"/>
      <c r="F8" s="51"/>
      <c r="G8" s="50"/>
      <c r="H8" s="50"/>
      <c r="I8" s="50"/>
      <c r="J8" s="50"/>
      <c r="K8" s="51"/>
      <c r="L8" s="50"/>
      <c r="M8" s="50"/>
      <c r="N8" s="50"/>
      <c r="O8" s="50"/>
    </row>
    <row r="9" spans="1:15" ht="12.75">
      <c r="A9" s="52" t="s">
        <v>10</v>
      </c>
      <c r="B9" s="53">
        <v>0</v>
      </c>
      <c r="C9" s="86">
        <v>0</v>
      </c>
      <c r="D9" s="53">
        <v>0</v>
      </c>
      <c r="E9" s="53">
        <v>0</v>
      </c>
      <c r="F9" s="53"/>
      <c r="G9" s="53">
        <v>254</v>
      </c>
      <c r="H9" s="86">
        <v>1.2873796249366447</v>
      </c>
      <c r="I9" s="53">
        <v>423.072</v>
      </c>
      <c r="J9" s="53">
        <v>1665.638</v>
      </c>
      <c r="K9" s="53"/>
      <c r="L9" s="53">
        <v>314</v>
      </c>
      <c r="M9" s="86">
        <v>1.5914850481500253</v>
      </c>
      <c r="N9" s="53">
        <v>615.573</v>
      </c>
      <c r="O9" s="53">
        <v>1960.424</v>
      </c>
    </row>
    <row r="10" spans="1:15" ht="12.75">
      <c r="A10" s="55" t="s">
        <v>11</v>
      </c>
      <c r="B10" s="53">
        <v>1731</v>
      </c>
      <c r="C10" s="86">
        <v>1.5967456276289573</v>
      </c>
      <c r="D10" s="53">
        <v>225.426</v>
      </c>
      <c r="E10" s="53">
        <v>130.229</v>
      </c>
      <c r="F10" s="53"/>
      <c r="G10" s="53">
        <v>769</v>
      </c>
      <c r="H10" s="86">
        <v>0.709357243007896</v>
      </c>
      <c r="I10" s="53">
        <v>125.821</v>
      </c>
      <c r="J10" s="53">
        <v>163.616</v>
      </c>
      <c r="K10" s="53"/>
      <c r="L10" s="53">
        <v>2466</v>
      </c>
      <c r="M10" s="86">
        <v>2.274739871596192</v>
      </c>
      <c r="N10" s="53">
        <v>330.554</v>
      </c>
      <c r="O10" s="53">
        <v>134.045</v>
      </c>
    </row>
    <row r="11" spans="1:15" ht="12.75">
      <c r="A11" s="55" t="s">
        <v>12</v>
      </c>
      <c r="B11" s="53">
        <v>2008</v>
      </c>
      <c r="C11" s="86">
        <v>1.8154858775451157</v>
      </c>
      <c r="D11" s="53">
        <v>635.185</v>
      </c>
      <c r="E11" s="53">
        <v>316.327</v>
      </c>
      <c r="F11" s="53"/>
      <c r="G11" s="53">
        <v>1135</v>
      </c>
      <c r="H11" s="86">
        <v>1.0261835015008498</v>
      </c>
      <c r="I11" s="53">
        <v>218.209</v>
      </c>
      <c r="J11" s="53">
        <v>192.255</v>
      </c>
      <c r="K11" s="53"/>
      <c r="L11" s="53">
        <v>3068</v>
      </c>
      <c r="M11" s="86">
        <v>2.7738598965679357</v>
      </c>
      <c r="N11" s="53">
        <v>781.66</v>
      </c>
      <c r="O11" s="53">
        <v>254.778</v>
      </c>
    </row>
    <row r="12" spans="1:15" ht="12.75">
      <c r="A12" s="55" t="s">
        <v>13</v>
      </c>
      <c r="B12" s="53">
        <v>39787</v>
      </c>
      <c r="C12" s="86">
        <v>34.83517926717156</v>
      </c>
      <c r="D12" s="53">
        <v>5751.858</v>
      </c>
      <c r="E12" s="53">
        <v>144.566</v>
      </c>
      <c r="F12" s="53"/>
      <c r="G12" s="53">
        <v>1552</v>
      </c>
      <c r="H12" s="86">
        <v>1.3588407827343167</v>
      </c>
      <c r="I12" s="53">
        <v>414.912</v>
      </c>
      <c r="J12" s="53">
        <v>267.34</v>
      </c>
      <c r="K12" s="53"/>
      <c r="L12" s="53">
        <v>34585</v>
      </c>
      <c r="M12" s="86">
        <v>30.280611128135533</v>
      </c>
      <c r="N12" s="53">
        <v>5134.735</v>
      </c>
      <c r="O12" s="53">
        <v>148.467</v>
      </c>
    </row>
    <row r="13" spans="1:15" ht="12.75">
      <c r="A13" s="55" t="s">
        <v>14</v>
      </c>
      <c r="B13" s="53">
        <v>79392</v>
      </c>
      <c r="C13" s="86">
        <v>72.86477358248132</v>
      </c>
      <c r="D13" s="53">
        <v>36941.281</v>
      </c>
      <c r="E13" s="53">
        <v>465.302</v>
      </c>
      <c r="F13" s="53"/>
      <c r="G13" s="53">
        <v>1789</v>
      </c>
      <c r="H13" s="86">
        <v>1.6419170689623526</v>
      </c>
      <c r="I13" s="53">
        <v>496.175</v>
      </c>
      <c r="J13" s="53">
        <v>277.348</v>
      </c>
      <c r="K13" s="53"/>
      <c r="L13" s="53">
        <v>65490</v>
      </c>
      <c r="M13" s="86">
        <v>60.1057288129371</v>
      </c>
      <c r="N13" s="53">
        <v>30570.899</v>
      </c>
      <c r="O13" s="53">
        <v>466.803</v>
      </c>
    </row>
    <row r="14" spans="1:15" ht="12.75">
      <c r="A14" s="55" t="s">
        <v>15</v>
      </c>
      <c r="B14" s="53">
        <v>92447</v>
      </c>
      <c r="C14" s="86">
        <v>83.68440586217197</v>
      </c>
      <c r="D14" s="53">
        <v>80591.702</v>
      </c>
      <c r="E14" s="53">
        <v>871.761</v>
      </c>
      <c r="F14" s="53"/>
      <c r="G14" s="53">
        <v>2120</v>
      </c>
      <c r="H14" s="86">
        <v>1.9190556797711618</v>
      </c>
      <c r="I14" s="53">
        <v>698.458</v>
      </c>
      <c r="J14" s="53">
        <v>329.461</v>
      </c>
      <c r="K14" s="53"/>
      <c r="L14" s="53">
        <v>69949</v>
      </c>
      <c r="M14" s="86">
        <v>63.31888006807216</v>
      </c>
      <c r="N14" s="53">
        <v>65509.117</v>
      </c>
      <c r="O14" s="53">
        <v>936.527</v>
      </c>
    </row>
    <row r="15" spans="1:15" ht="12.75">
      <c r="A15" s="55" t="s">
        <v>16</v>
      </c>
      <c r="B15" s="53">
        <v>106601</v>
      </c>
      <c r="C15" s="86">
        <v>95.17861447665645</v>
      </c>
      <c r="D15" s="53">
        <v>135131.337</v>
      </c>
      <c r="E15" s="53">
        <v>1267.637</v>
      </c>
      <c r="F15" s="53"/>
      <c r="G15" s="53">
        <v>2504</v>
      </c>
      <c r="H15" s="86">
        <v>2.2356943241578198</v>
      </c>
      <c r="I15" s="53">
        <v>863.603</v>
      </c>
      <c r="J15" s="53">
        <v>344.889</v>
      </c>
      <c r="K15" s="53"/>
      <c r="L15" s="53">
        <v>80310</v>
      </c>
      <c r="M15" s="86">
        <v>71.70471692217035</v>
      </c>
      <c r="N15" s="53">
        <v>107123.877</v>
      </c>
      <c r="O15" s="53">
        <v>1333.88</v>
      </c>
    </row>
    <row r="16" spans="1:15" ht="12.75">
      <c r="A16" s="55" t="s">
        <v>17</v>
      </c>
      <c r="B16" s="53">
        <v>104067</v>
      </c>
      <c r="C16" s="86">
        <v>98.24871131587395</v>
      </c>
      <c r="D16" s="53">
        <v>182556.601</v>
      </c>
      <c r="E16" s="53">
        <v>1754.222</v>
      </c>
      <c r="F16" s="53"/>
      <c r="G16" s="53">
        <v>2576</v>
      </c>
      <c r="H16" s="86">
        <v>2.431978248144861</v>
      </c>
      <c r="I16" s="53">
        <v>1061.157</v>
      </c>
      <c r="J16" s="53">
        <v>411.94</v>
      </c>
      <c r="K16" s="53"/>
      <c r="L16" s="53">
        <v>80819</v>
      </c>
      <c r="M16" s="86">
        <v>76.30048526274051</v>
      </c>
      <c r="N16" s="53">
        <v>144739.657</v>
      </c>
      <c r="O16" s="53">
        <v>1790.911</v>
      </c>
    </row>
    <row r="17" spans="1:15" ht="12.75">
      <c r="A17" s="55" t="s">
        <v>18</v>
      </c>
      <c r="B17" s="53">
        <v>93261</v>
      </c>
      <c r="C17" s="86">
        <v>98.69515524795224</v>
      </c>
      <c r="D17" s="53">
        <v>211553.958</v>
      </c>
      <c r="E17" s="53">
        <v>2268.408</v>
      </c>
      <c r="F17" s="53"/>
      <c r="G17" s="53">
        <v>2567</v>
      </c>
      <c r="H17" s="86">
        <v>2.716574597328931</v>
      </c>
      <c r="I17" s="53">
        <v>1188.768</v>
      </c>
      <c r="J17" s="53">
        <v>463.096</v>
      </c>
      <c r="K17" s="53"/>
      <c r="L17" s="53">
        <v>74632</v>
      </c>
      <c r="M17" s="86">
        <v>78.980676021758</v>
      </c>
      <c r="N17" s="53">
        <v>167929.077</v>
      </c>
      <c r="O17" s="53">
        <v>2250.095</v>
      </c>
    </row>
    <row r="18" spans="1:15" ht="12.75">
      <c r="A18" s="55" t="s">
        <v>19</v>
      </c>
      <c r="B18" s="53">
        <v>80935</v>
      </c>
      <c r="C18" s="86">
        <v>98.92803011783113</v>
      </c>
      <c r="D18" s="53">
        <v>223224.384</v>
      </c>
      <c r="E18" s="53">
        <v>2758.07</v>
      </c>
      <c r="F18" s="53"/>
      <c r="G18" s="53">
        <v>2259</v>
      </c>
      <c r="H18" s="86">
        <v>2.76120862465164</v>
      </c>
      <c r="I18" s="53">
        <v>1225.475</v>
      </c>
      <c r="J18" s="53">
        <v>542.486</v>
      </c>
      <c r="K18" s="53"/>
      <c r="L18" s="53">
        <v>68279</v>
      </c>
      <c r="M18" s="86">
        <v>83.45841685816262</v>
      </c>
      <c r="N18" s="53">
        <v>179736.693</v>
      </c>
      <c r="O18" s="53">
        <v>2632.386</v>
      </c>
    </row>
    <row r="19" spans="1:15" ht="12.75">
      <c r="A19" s="55" t="s">
        <v>20</v>
      </c>
      <c r="B19" s="53">
        <v>71462</v>
      </c>
      <c r="C19" s="86">
        <v>98.94494904740806</v>
      </c>
      <c r="D19" s="53">
        <v>233110.657</v>
      </c>
      <c r="E19" s="53">
        <v>3262.023</v>
      </c>
      <c r="F19" s="53"/>
      <c r="G19" s="53">
        <v>2095</v>
      </c>
      <c r="H19" s="86">
        <v>2.9006978289765177</v>
      </c>
      <c r="I19" s="53">
        <v>1276.625</v>
      </c>
      <c r="J19" s="53">
        <v>609.368</v>
      </c>
      <c r="K19" s="53"/>
      <c r="L19" s="53">
        <v>62212</v>
      </c>
      <c r="M19" s="86">
        <v>86.13757199822774</v>
      </c>
      <c r="N19" s="53">
        <v>189205.035</v>
      </c>
      <c r="O19" s="53">
        <v>3041.295</v>
      </c>
    </row>
    <row r="20" spans="1:15" ht="12.75">
      <c r="A20" s="55" t="s">
        <v>21</v>
      </c>
      <c r="B20" s="53">
        <v>123768</v>
      </c>
      <c r="C20" s="86">
        <v>99.10795791226919</v>
      </c>
      <c r="D20" s="53">
        <v>508892.669</v>
      </c>
      <c r="E20" s="53">
        <v>4111.666</v>
      </c>
      <c r="F20" s="53"/>
      <c r="G20" s="53">
        <v>3972</v>
      </c>
      <c r="H20" s="86">
        <v>3.1806024887493796</v>
      </c>
      <c r="I20" s="53">
        <v>2888.743</v>
      </c>
      <c r="J20" s="53">
        <v>727.277</v>
      </c>
      <c r="K20" s="53"/>
      <c r="L20" s="53">
        <v>110128</v>
      </c>
      <c r="M20" s="86">
        <v>88.18564725100495</v>
      </c>
      <c r="N20" s="53">
        <v>418308.344</v>
      </c>
      <c r="O20" s="53">
        <v>3798.383</v>
      </c>
    </row>
    <row r="21" spans="1:15" ht="12.75">
      <c r="A21" s="55" t="s">
        <v>22</v>
      </c>
      <c r="B21" s="53">
        <v>104374</v>
      </c>
      <c r="C21" s="86">
        <v>99.26955926271138</v>
      </c>
      <c r="D21" s="53">
        <v>569878.033</v>
      </c>
      <c r="E21" s="53">
        <v>5459.962</v>
      </c>
      <c r="F21" s="53"/>
      <c r="G21" s="53">
        <v>3544</v>
      </c>
      <c r="H21" s="86">
        <v>3.370679652279774</v>
      </c>
      <c r="I21" s="53">
        <v>2984.217</v>
      </c>
      <c r="J21" s="53">
        <v>842.048</v>
      </c>
      <c r="K21" s="53"/>
      <c r="L21" s="53">
        <v>96783</v>
      </c>
      <c r="M21" s="86">
        <v>92.04979931901619</v>
      </c>
      <c r="N21" s="53">
        <v>478063.629</v>
      </c>
      <c r="O21" s="53">
        <v>4939.541</v>
      </c>
    </row>
    <row r="22" spans="1:15" ht="12.75">
      <c r="A22" s="55" t="s">
        <v>23</v>
      </c>
      <c r="B22" s="53">
        <v>89970</v>
      </c>
      <c r="C22" s="86">
        <v>99.43414159722376</v>
      </c>
      <c r="D22" s="53">
        <v>606571.976</v>
      </c>
      <c r="E22" s="53">
        <v>6741.936</v>
      </c>
      <c r="F22" s="53"/>
      <c r="G22" s="53">
        <v>3376</v>
      </c>
      <c r="H22" s="86">
        <v>3.731128843305851</v>
      </c>
      <c r="I22" s="53">
        <v>3100.84</v>
      </c>
      <c r="J22" s="53">
        <v>918.495</v>
      </c>
      <c r="K22" s="53"/>
      <c r="L22" s="53">
        <v>85688</v>
      </c>
      <c r="M22" s="86">
        <v>94.70170862713026</v>
      </c>
      <c r="N22" s="53">
        <v>515750.116</v>
      </c>
      <c r="O22" s="53">
        <v>6018.93</v>
      </c>
    </row>
    <row r="23" spans="1:15" ht="12.75">
      <c r="A23" s="55" t="s">
        <v>24</v>
      </c>
      <c r="B23" s="53">
        <v>77548</v>
      </c>
      <c r="C23" s="86">
        <v>99.52897388179426</v>
      </c>
      <c r="D23" s="53">
        <v>618260.464</v>
      </c>
      <c r="E23" s="53">
        <v>7972.616</v>
      </c>
      <c r="F23" s="53"/>
      <c r="G23" s="53">
        <v>2852</v>
      </c>
      <c r="H23" s="86">
        <v>3.6603991529230573</v>
      </c>
      <c r="I23" s="53">
        <v>3180.613</v>
      </c>
      <c r="J23" s="53">
        <v>1115.222</v>
      </c>
      <c r="K23" s="53"/>
      <c r="L23" s="53">
        <v>75656</v>
      </c>
      <c r="M23" s="86">
        <v>97.10068664570365</v>
      </c>
      <c r="N23" s="53">
        <v>536180.057</v>
      </c>
      <c r="O23" s="53">
        <v>7087.079</v>
      </c>
    </row>
    <row r="24" spans="1:15" ht="12.75">
      <c r="A24" s="55" t="s">
        <v>25</v>
      </c>
      <c r="B24" s="53">
        <v>66354</v>
      </c>
      <c r="C24" s="86">
        <v>99.57381674119871</v>
      </c>
      <c r="D24" s="53">
        <v>604617.593</v>
      </c>
      <c r="E24" s="53">
        <v>9111.999</v>
      </c>
      <c r="F24" s="53"/>
      <c r="G24" s="53">
        <v>2609</v>
      </c>
      <c r="H24" s="86">
        <v>3.9151835289174346</v>
      </c>
      <c r="I24" s="53">
        <v>2954.624</v>
      </c>
      <c r="J24" s="53">
        <v>1132.474</v>
      </c>
      <c r="K24" s="53"/>
      <c r="L24" s="53">
        <v>65332</v>
      </c>
      <c r="M24" s="86">
        <v>98.04015726762508</v>
      </c>
      <c r="N24" s="53">
        <v>528459.26</v>
      </c>
      <c r="O24" s="53">
        <v>8088.827</v>
      </c>
    </row>
    <row r="25" spans="1:15" ht="12.75">
      <c r="A25" s="55" t="s">
        <v>26</v>
      </c>
      <c r="B25" s="53">
        <v>322113</v>
      </c>
      <c r="C25" s="86">
        <v>99.80943704915595</v>
      </c>
      <c r="D25" s="53">
        <v>5845455.15</v>
      </c>
      <c r="E25" s="53">
        <v>18147.219</v>
      </c>
      <c r="F25" s="53"/>
      <c r="G25" s="53">
        <v>14015</v>
      </c>
      <c r="H25" s="86">
        <v>4.342666270047842</v>
      </c>
      <c r="I25" s="53">
        <v>25303.091</v>
      </c>
      <c r="J25" s="53">
        <v>1805.429</v>
      </c>
      <c r="K25" s="53"/>
      <c r="L25" s="53">
        <v>320670</v>
      </c>
      <c r="M25" s="86">
        <v>99.3623112961999</v>
      </c>
      <c r="N25" s="53">
        <v>5401641.39</v>
      </c>
      <c r="O25" s="53">
        <v>16844.86</v>
      </c>
    </row>
    <row r="26" spans="1:15" ht="12.75">
      <c r="A26" s="55" t="s">
        <v>27</v>
      </c>
      <c r="B26" s="53">
        <v>46940</v>
      </c>
      <c r="C26" s="86">
        <v>99.95102527521667</v>
      </c>
      <c r="D26" s="53">
        <v>2732662.01</v>
      </c>
      <c r="E26" s="53">
        <v>58216.063</v>
      </c>
      <c r="F26" s="53"/>
      <c r="G26" s="53">
        <v>1909</v>
      </c>
      <c r="H26" s="86">
        <v>4.064902157017227</v>
      </c>
      <c r="I26" s="53">
        <v>6516.942</v>
      </c>
      <c r="J26" s="53">
        <v>3413.799</v>
      </c>
      <c r="K26" s="53"/>
      <c r="L26" s="53">
        <v>46910</v>
      </c>
      <c r="M26" s="86">
        <v>99.8871451994123</v>
      </c>
      <c r="N26" s="53">
        <v>2644326.5</v>
      </c>
      <c r="O26" s="53">
        <v>56370.209</v>
      </c>
    </row>
    <row r="27" spans="1:15" ht="12.75">
      <c r="A27" s="56" t="s">
        <v>28</v>
      </c>
      <c r="B27" s="53">
        <v>16121</v>
      </c>
      <c r="C27" s="86">
        <v>99.9380075630773</v>
      </c>
      <c r="D27" s="53">
        <v>4833087.2</v>
      </c>
      <c r="E27" s="53">
        <v>299800.707</v>
      </c>
      <c r="F27" s="57"/>
      <c r="G27" s="53">
        <v>417</v>
      </c>
      <c r="H27" s="86">
        <v>2.5850846196763992</v>
      </c>
      <c r="I27" s="53">
        <v>1403.775</v>
      </c>
      <c r="J27" s="53">
        <v>3366.367</v>
      </c>
      <c r="K27" s="57"/>
      <c r="L27" s="53">
        <v>16113</v>
      </c>
      <c r="M27" s="86">
        <v>99.88841361353916</v>
      </c>
      <c r="N27" s="53">
        <v>4737340.9</v>
      </c>
      <c r="O27" s="53">
        <v>294007.379</v>
      </c>
    </row>
    <row r="28" spans="1:15" ht="12.75">
      <c r="A28" s="58"/>
      <c r="B28" s="59"/>
      <c r="C28" s="60"/>
      <c r="D28" s="59"/>
      <c r="E28" s="59"/>
      <c r="F28" s="59"/>
      <c r="G28" s="59"/>
      <c r="H28" s="60"/>
      <c r="I28" s="59"/>
      <c r="J28" s="59"/>
      <c r="K28" s="59"/>
      <c r="L28" s="59"/>
      <c r="M28" s="60"/>
      <c r="N28" s="59"/>
      <c r="O28" s="62"/>
    </row>
    <row r="29" spans="1:15" ht="12.75">
      <c r="A29" s="63"/>
      <c r="B29" s="64"/>
      <c r="C29" s="65"/>
      <c r="D29" s="64"/>
      <c r="E29" s="64"/>
      <c r="F29" s="64"/>
      <c r="G29" s="64"/>
      <c r="H29" s="65"/>
      <c r="I29" s="64"/>
      <c r="J29" s="64"/>
      <c r="K29" s="64"/>
      <c r="L29" s="64"/>
      <c r="M29" s="65"/>
      <c r="N29" s="64"/>
      <c r="O29" s="67"/>
    </row>
    <row r="30" spans="1:15" ht="17.25">
      <c r="A30" s="68" t="s">
        <v>163</v>
      </c>
      <c r="B30" s="64"/>
      <c r="C30" s="65"/>
      <c r="D30" s="64"/>
      <c r="E30" s="64"/>
      <c r="F30" s="64"/>
      <c r="G30" s="64"/>
      <c r="H30" s="65"/>
      <c r="I30" s="64"/>
      <c r="J30" s="64"/>
      <c r="K30" s="64"/>
      <c r="L30" s="64"/>
      <c r="M30" s="65"/>
      <c r="N30" s="64"/>
      <c r="O30" s="67"/>
    </row>
    <row r="31" spans="1:15" ht="12.75">
      <c r="A31" s="69"/>
      <c r="B31" s="70"/>
      <c r="C31" s="71"/>
      <c r="D31" s="70"/>
      <c r="E31" s="70"/>
      <c r="F31" s="70"/>
      <c r="G31" s="70"/>
      <c r="H31" s="71"/>
      <c r="I31" s="70"/>
      <c r="J31" s="70"/>
      <c r="K31" s="70"/>
      <c r="L31" s="70"/>
      <c r="M31" s="71"/>
      <c r="N31" s="70"/>
      <c r="O31" s="72"/>
    </row>
    <row r="32" spans="1:15" ht="12.75" customHeight="1">
      <c r="A32" s="63"/>
      <c r="B32" s="73"/>
      <c r="C32" s="74"/>
      <c r="D32" s="73"/>
      <c r="E32" s="73"/>
      <c r="F32" s="73"/>
      <c r="G32" s="73"/>
      <c r="H32" s="74"/>
      <c r="I32" s="73"/>
      <c r="J32" s="73"/>
      <c r="K32" s="73"/>
      <c r="L32" s="73"/>
      <c r="M32" s="74"/>
      <c r="N32" s="73"/>
      <c r="O32" s="73"/>
    </row>
    <row r="33" spans="1:15" ht="12.75">
      <c r="A33" s="52" t="s">
        <v>29</v>
      </c>
      <c r="B33" s="53">
        <v>60636</v>
      </c>
      <c r="C33" s="86">
        <v>16.043307086614174</v>
      </c>
      <c r="D33" s="53">
        <v>11900.557</v>
      </c>
      <c r="E33" s="53">
        <v>196.262</v>
      </c>
      <c r="F33" s="53"/>
      <c r="G33" s="53">
        <v>4085</v>
      </c>
      <c r="H33" s="86">
        <v>1.0808250783168234</v>
      </c>
      <c r="I33" s="53">
        <v>1297.28</v>
      </c>
      <c r="J33" s="53">
        <v>317.572</v>
      </c>
      <c r="K33" s="53"/>
      <c r="L33" s="53">
        <v>55337</v>
      </c>
      <c r="M33" s="86">
        <v>14.641277199221065</v>
      </c>
      <c r="N33" s="53">
        <v>11308.713</v>
      </c>
      <c r="O33" s="53">
        <v>204.361</v>
      </c>
    </row>
    <row r="34" spans="1:15" ht="12.75">
      <c r="A34" s="52" t="s">
        <v>30</v>
      </c>
      <c r="B34" s="53">
        <v>331471</v>
      </c>
      <c r="C34" s="86">
        <v>87.70675070317068</v>
      </c>
      <c r="D34" s="53">
        <v>364451.268</v>
      </c>
      <c r="E34" s="53">
        <v>1099.497</v>
      </c>
      <c r="F34" s="53"/>
      <c r="G34" s="53">
        <v>7772</v>
      </c>
      <c r="H34" s="86">
        <v>2.056460041647814</v>
      </c>
      <c r="I34" s="53">
        <v>2620.924</v>
      </c>
      <c r="J34" s="53">
        <v>337.226</v>
      </c>
      <c r="K34" s="53"/>
      <c r="L34" s="53">
        <v>255244</v>
      </c>
      <c r="M34" s="86">
        <v>67.53719594317481</v>
      </c>
      <c r="N34" s="53">
        <v>291412.987</v>
      </c>
      <c r="O34" s="53">
        <v>1141.704</v>
      </c>
    </row>
    <row r="35" spans="1:15" ht="12.75" customHeight="1">
      <c r="A35" s="52" t="s">
        <v>31</v>
      </c>
      <c r="B35" s="53">
        <v>373699</v>
      </c>
      <c r="C35" s="86">
        <v>98.87681772961074</v>
      </c>
      <c r="D35" s="53">
        <v>1104834.36</v>
      </c>
      <c r="E35" s="53">
        <v>2956.482</v>
      </c>
      <c r="F35" s="53"/>
      <c r="G35" s="53">
        <v>10779</v>
      </c>
      <c r="H35" s="86">
        <v>2.852009821560866</v>
      </c>
      <c r="I35" s="53">
        <v>6241.277</v>
      </c>
      <c r="J35" s="53">
        <v>579.022</v>
      </c>
      <c r="K35" s="53"/>
      <c r="L35" s="53">
        <v>315021</v>
      </c>
      <c r="M35" s="86">
        <v>83.35123722032893</v>
      </c>
      <c r="N35" s="53">
        <v>893204.916</v>
      </c>
      <c r="O35" s="53">
        <v>2835.382</v>
      </c>
    </row>
    <row r="36" spans="1:15" ht="12.75" customHeight="1">
      <c r="A36" s="52" t="s">
        <v>32</v>
      </c>
      <c r="B36" s="53">
        <v>375745</v>
      </c>
      <c r="C36" s="86">
        <v>99.41632645501666</v>
      </c>
      <c r="D36" s="53">
        <v>2613633.24</v>
      </c>
      <c r="E36" s="53">
        <v>6955.87</v>
      </c>
      <c r="F36" s="53"/>
      <c r="G36" s="53">
        <v>13662</v>
      </c>
      <c r="H36" s="86">
        <v>3.614754293545989</v>
      </c>
      <c r="I36" s="53">
        <v>13368.095</v>
      </c>
      <c r="J36" s="53">
        <v>978.487</v>
      </c>
      <c r="K36" s="53"/>
      <c r="L36" s="53">
        <v>357861</v>
      </c>
      <c r="M36" s="86">
        <v>94.68449613838831</v>
      </c>
      <c r="N36" s="53">
        <v>2239986.28</v>
      </c>
      <c r="O36" s="53">
        <v>6259.375</v>
      </c>
    </row>
    <row r="37" spans="1:15" ht="12.75" customHeight="1">
      <c r="A37" s="52" t="s">
        <v>33</v>
      </c>
      <c r="B37" s="53">
        <v>282890</v>
      </c>
      <c r="C37" s="86">
        <v>99.80032174305713</v>
      </c>
      <c r="D37" s="53">
        <v>4692819.21</v>
      </c>
      <c r="E37" s="53">
        <v>16588.848</v>
      </c>
      <c r="F37" s="53"/>
      <c r="G37" s="53">
        <v>12155</v>
      </c>
      <c r="H37" s="86">
        <v>4.288143486114247</v>
      </c>
      <c r="I37" s="53">
        <v>20675.248</v>
      </c>
      <c r="J37" s="53">
        <v>1700.967</v>
      </c>
      <c r="K37" s="53"/>
      <c r="L37" s="53">
        <v>281580</v>
      </c>
      <c r="M37" s="86">
        <v>99.33816888688192</v>
      </c>
      <c r="N37" s="53">
        <v>4307409.01</v>
      </c>
      <c r="O37" s="53">
        <v>15297.283</v>
      </c>
    </row>
    <row r="38" spans="1:15" ht="12.75" customHeight="1">
      <c r="A38" s="52" t="s">
        <v>34</v>
      </c>
      <c r="B38" s="53">
        <v>75552</v>
      </c>
      <c r="C38" s="86">
        <v>99.95105107886067</v>
      </c>
      <c r="D38" s="53">
        <v>3544178.87</v>
      </c>
      <c r="E38" s="53">
        <v>46910.457</v>
      </c>
      <c r="F38" s="53"/>
      <c r="G38" s="53">
        <v>3356</v>
      </c>
      <c r="H38" s="86">
        <v>4.43979944171771</v>
      </c>
      <c r="I38" s="53">
        <v>10176.272</v>
      </c>
      <c r="J38" s="53">
        <v>3032.262</v>
      </c>
      <c r="K38" s="53"/>
      <c r="L38" s="53">
        <v>75483</v>
      </c>
      <c r="M38" s="86">
        <v>99.85976795565492</v>
      </c>
      <c r="N38" s="53">
        <v>3410576.41</v>
      </c>
      <c r="O38" s="53">
        <v>45183.371</v>
      </c>
    </row>
    <row r="39" spans="1:15" ht="12.75" customHeight="1">
      <c r="A39" s="76" t="s">
        <v>35</v>
      </c>
      <c r="B39" s="53">
        <v>18886</v>
      </c>
      <c r="C39" s="87">
        <v>99.9417897020691</v>
      </c>
      <c r="D39" s="53">
        <v>5097329.98</v>
      </c>
      <c r="E39" s="53">
        <v>269899.925</v>
      </c>
      <c r="F39" s="57"/>
      <c r="G39" s="53">
        <v>505</v>
      </c>
      <c r="H39" s="87">
        <v>2.672381859554427</v>
      </c>
      <c r="I39" s="53">
        <v>1946.024</v>
      </c>
      <c r="J39" s="53">
        <v>3853.513</v>
      </c>
      <c r="K39" s="57"/>
      <c r="L39" s="53">
        <v>18878</v>
      </c>
      <c r="M39" s="87">
        <v>99.89945493993756</v>
      </c>
      <c r="N39" s="53">
        <v>4997848.75</v>
      </c>
      <c r="O39" s="53">
        <v>264744.61</v>
      </c>
    </row>
    <row r="40" spans="1:15" ht="12.75" customHeight="1">
      <c r="A40" s="78"/>
      <c r="B40" s="59"/>
      <c r="C40" s="60"/>
      <c r="D40" s="59"/>
      <c r="E40" s="59"/>
      <c r="F40" s="59"/>
      <c r="G40" s="59"/>
      <c r="H40" s="60"/>
      <c r="I40" s="59"/>
      <c r="J40" s="59"/>
      <c r="K40" s="59"/>
      <c r="L40" s="59"/>
      <c r="M40" s="60"/>
      <c r="N40" s="59"/>
      <c r="O40" s="62"/>
    </row>
    <row r="41" spans="1:15" ht="12.75">
      <c r="A41" s="78"/>
      <c r="B41" s="64"/>
      <c r="C41" s="65"/>
      <c r="D41" s="64"/>
      <c r="E41" s="64"/>
      <c r="F41" s="64"/>
      <c r="G41" s="64"/>
      <c r="H41" s="65"/>
      <c r="I41" s="64"/>
      <c r="J41" s="64"/>
      <c r="K41" s="64"/>
      <c r="L41" s="64"/>
      <c r="M41" s="65"/>
      <c r="N41" s="64"/>
      <c r="O41" s="67"/>
    </row>
    <row r="42" spans="1:26" s="33" customFormat="1" ht="18.75" customHeight="1">
      <c r="A42" s="79" t="s">
        <v>36</v>
      </c>
      <c r="B42" s="80">
        <v>1518879</v>
      </c>
      <c r="C42" s="88">
        <v>80.3758757911225</v>
      </c>
      <c r="D42" s="80">
        <v>17429147.5</v>
      </c>
      <c r="E42" s="80">
        <v>11475.007</v>
      </c>
      <c r="F42" s="80"/>
      <c r="G42" s="80">
        <v>52314</v>
      </c>
      <c r="H42" s="88">
        <v>2.768346633363673</v>
      </c>
      <c r="I42" s="80">
        <v>56325.12</v>
      </c>
      <c r="J42" s="80">
        <v>1076.674</v>
      </c>
      <c r="K42" s="80"/>
      <c r="L42" s="80">
        <v>1359404</v>
      </c>
      <c r="M42" s="88">
        <v>71.93679486908113</v>
      </c>
      <c r="N42" s="80">
        <v>16151747.1</v>
      </c>
      <c r="O42" s="80">
        <v>11881.491</v>
      </c>
      <c r="P42" s="82"/>
      <c r="Q42" s="82"/>
      <c r="R42" s="82"/>
      <c r="S42" s="82"/>
      <c r="T42" s="82"/>
      <c r="U42" s="82"/>
      <c r="V42" s="82"/>
      <c r="W42" s="82"/>
      <c r="X42" s="82"/>
      <c r="Y42" s="82"/>
      <c r="Z42" s="82"/>
    </row>
    <row r="43" spans="1:26" s="33" customFormat="1" ht="7.5" customHeight="1">
      <c r="A43" s="145"/>
      <c r="B43" s="99"/>
      <c r="C43" s="99"/>
      <c r="D43" s="99"/>
      <c r="E43" s="99"/>
      <c r="F43" s="99"/>
      <c r="G43" s="82"/>
      <c r="H43" s="82"/>
      <c r="I43" s="82"/>
      <c r="J43" s="82"/>
      <c r="K43" s="82"/>
      <c r="L43" s="82"/>
      <c r="M43" s="82"/>
      <c r="N43" s="82"/>
      <c r="O43" s="82"/>
      <c r="P43" s="82"/>
      <c r="Q43" s="82"/>
      <c r="R43" s="82"/>
      <c r="S43" s="82"/>
      <c r="T43" s="82"/>
      <c r="U43" s="82"/>
      <c r="V43" s="82"/>
      <c r="W43" s="82"/>
      <c r="X43" s="82"/>
      <c r="Y43" s="82"/>
      <c r="Z43" s="82"/>
    </row>
    <row r="44" ht="12.75">
      <c r="A44" s="83"/>
    </row>
    <row r="45" spans="1:26" s="35" customFormat="1" ht="12.75">
      <c r="A45" s="84" t="s">
        <v>37</v>
      </c>
      <c r="B45" s="85"/>
      <c r="C45" s="85"/>
      <c r="D45" s="85"/>
      <c r="E45" s="85"/>
      <c r="F45" s="85"/>
      <c r="G45" s="85"/>
      <c r="H45" s="85"/>
      <c r="I45" s="85"/>
      <c r="J45" s="85"/>
      <c r="K45" s="85"/>
      <c r="L45" s="85"/>
      <c r="M45" s="85"/>
      <c r="N45" s="85"/>
      <c r="O45" s="85"/>
      <c r="P45" s="85"/>
      <c r="Q45" s="85"/>
      <c r="R45" s="85"/>
      <c r="S45" s="85"/>
      <c r="T45" s="85"/>
      <c r="U45" s="85"/>
      <c r="V45" s="85"/>
      <c r="W45" s="85"/>
      <c r="X45" s="85"/>
      <c r="Y45" s="85"/>
      <c r="Z45" s="85"/>
    </row>
    <row r="46" spans="1:26" s="35" customFormat="1" ht="12.75">
      <c r="A46" s="84" t="s">
        <v>458</v>
      </c>
      <c r="B46" s="85"/>
      <c r="C46" s="85"/>
      <c r="D46" s="85"/>
      <c r="E46" s="85"/>
      <c r="F46" s="85"/>
      <c r="G46" s="85"/>
      <c r="H46" s="85"/>
      <c r="I46" s="85"/>
      <c r="J46" s="85"/>
      <c r="K46" s="85"/>
      <c r="L46" s="85"/>
      <c r="M46" s="85"/>
      <c r="N46" s="85"/>
      <c r="O46" s="85"/>
      <c r="P46" s="85"/>
      <c r="Q46" s="85"/>
      <c r="R46" s="85"/>
      <c r="S46" s="85"/>
      <c r="T46" s="85"/>
      <c r="U46" s="85"/>
      <c r="V46" s="85"/>
      <c r="W46" s="85"/>
      <c r="X46" s="85"/>
      <c r="Y46" s="85"/>
      <c r="Z46" s="85"/>
    </row>
  </sheetData>
  <sheetProtection/>
  <mergeCells count="4">
    <mergeCell ref="L6:O6"/>
    <mergeCell ref="A6:A7"/>
    <mergeCell ref="B6:E6"/>
    <mergeCell ref="G6:J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65" r:id="rId1"/>
</worksheet>
</file>

<file path=xl/worksheets/sheet51.xml><?xml version="1.0" encoding="utf-8"?>
<worksheet xmlns="http://schemas.openxmlformats.org/spreadsheetml/2006/main" xmlns:r="http://schemas.openxmlformats.org/officeDocument/2006/relationships">
  <sheetPr codeName="Sheet3411111111">
    <pageSetUpPr fitToPage="1"/>
  </sheetPr>
  <dimension ref="A1:Z46"/>
  <sheetViews>
    <sheetView zoomScale="80" zoomScaleNormal="80" zoomScalePageLayoutView="0" workbookViewId="0" topLeftCell="A1">
      <selection activeCell="A1" sqref="A1"/>
    </sheetView>
  </sheetViews>
  <sheetFormatPr defaultColWidth="7.8515625" defaultRowHeight="12.75"/>
  <cols>
    <col min="1" max="1" width="22.00390625" style="9" customWidth="1"/>
    <col min="2" max="2" width="12.28125" style="9" customWidth="1"/>
    <col min="3" max="3" width="12.140625" style="9" customWidth="1"/>
    <col min="4" max="4" width="13.57421875" style="9" customWidth="1"/>
    <col min="5" max="5" width="12.28125" style="9" customWidth="1"/>
    <col min="6" max="6" width="2.7109375" style="9" customWidth="1"/>
    <col min="7" max="7" width="12.8515625" style="9" customWidth="1"/>
    <col min="8" max="8" width="13.28125" style="9" customWidth="1"/>
    <col min="9" max="9" width="13.8515625" style="9" customWidth="1"/>
    <col min="10" max="10" width="12.140625" style="9" customWidth="1"/>
    <col min="11" max="11" width="2.421875" style="9" customWidth="1"/>
    <col min="12" max="12" width="11.57421875" style="9" customWidth="1"/>
    <col min="13" max="13" width="11.8515625" style="9" customWidth="1"/>
    <col min="14" max="14" width="13.00390625" style="9" customWidth="1"/>
    <col min="15" max="15" width="13.421875" style="9" customWidth="1"/>
    <col min="16" max="26" width="7.8515625" style="9" customWidth="1"/>
    <col min="27" max="16384" width="7.8515625" style="18" customWidth="1"/>
  </cols>
  <sheetData>
    <row r="1" spans="1:16" ht="30" customHeight="1">
      <c r="A1" s="1" t="s">
        <v>361</v>
      </c>
      <c r="B1" s="28" t="s">
        <v>219</v>
      </c>
      <c r="C1" s="28"/>
      <c r="D1" s="3"/>
      <c r="E1" s="3"/>
      <c r="F1" s="3"/>
      <c r="G1" s="3"/>
      <c r="H1" s="3"/>
      <c r="I1" s="3"/>
      <c r="O1" s="107" t="s">
        <v>459</v>
      </c>
      <c r="P1" s="12"/>
    </row>
    <row r="2" spans="1:15" ht="21" customHeight="1" thickBot="1">
      <c r="A2" s="104" t="s">
        <v>323</v>
      </c>
      <c r="B2" s="29" t="s">
        <v>362</v>
      </c>
      <c r="C2" s="29"/>
      <c r="D2" s="5"/>
      <c r="E2" s="5"/>
      <c r="F2" s="5"/>
      <c r="G2" s="5"/>
      <c r="H2" s="5"/>
      <c r="I2" s="5"/>
      <c r="J2" s="5"/>
      <c r="L2" s="5"/>
      <c r="M2" s="5"/>
      <c r="N2" s="5"/>
      <c r="O2" s="26"/>
    </row>
    <row r="3" spans="1:15" ht="12.75" customHeight="1" thickTop="1">
      <c r="A3" s="7"/>
      <c r="B3" s="8"/>
      <c r="J3" s="106"/>
      <c r="K3" s="106"/>
      <c r="O3" s="10"/>
    </row>
    <row r="4" spans="1:15" ht="18.75" customHeight="1">
      <c r="A4" s="40" t="s">
        <v>0</v>
      </c>
      <c r="B4" s="38"/>
      <c r="C4" s="38"/>
      <c r="D4" s="38"/>
      <c r="E4" s="38"/>
      <c r="O4" s="10"/>
    </row>
    <row r="5" spans="1:15" ht="12.75" customHeight="1">
      <c r="A5" s="12"/>
      <c r="J5" s="36"/>
      <c r="K5" s="36"/>
      <c r="O5" s="37"/>
    </row>
    <row r="6" spans="1:26" s="30" customFormat="1" ht="21" customHeight="1">
      <c r="A6" s="225" t="s">
        <v>114</v>
      </c>
      <c r="B6" s="226" t="s">
        <v>228</v>
      </c>
      <c r="C6" s="227"/>
      <c r="D6" s="227"/>
      <c r="E6" s="228"/>
      <c r="F6" s="47"/>
      <c r="G6" s="226" t="s">
        <v>229</v>
      </c>
      <c r="H6" s="227"/>
      <c r="I6" s="227"/>
      <c r="J6" s="228"/>
      <c r="K6" s="171"/>
      <c r="L6" s="226" t="s">
        <v>156</v>
      </c>
      <c r="M6" s="227"/>
      <c r="N6" s="227"/>
      <c r="O6" s="228"/>
      <c r="P6" s="46"/>
      <c r="Q6" s="46"/>
      <c r="R6" s="46"/>
      <c r="S6" s="46"/>
      <c r="T6" s="46"/>
      <c r="U6" s="46"/>
      <c r="V6" s="46"/>
      <c r="W6" s="46"/>
      <c r="X6" s="46"/>
      <c r="Y6" s="46"/>
      <c r="Z6" s="46"/>
    </row>
    <row r="7" spans="1:26" s="30" customFormat="1" ht="28.5" customHeight="1">
      <c r="A7" s="224"/>
      <c r="B7" s="47" t="s">
        <v>1</v>
      </c>
      <c r="C7" s="47" t="s">
        <v>109</v>
      </c>
      <c r="D7" s="47" t="s">
        <v>52</v>
      </c>
      <c r="E7" s="47" t="s">
        <v>164</v>
      </c>
      <c r="F7" s="183"/>
      <c r="G7" s="48" t="s">
        <v>1</v>
      </c>
      <c r="H7" s="47" t="s">
        <v>109</v>
      </c>
      <c r="I7" s="48" t="s">
        <v>52</v>
      </c>
      <c r="J7" s="47" t="s">
        <v>164</v>
      </c>
      <c r="K7" s="46"/>
      <c r="L7" s="47" t="s">
        <v>1</v>
      </c>
      <c r="M7" s="47" t="s">
        <v>109</v>
      </c>
      <c r="N7" s="47" t="s">
        <v>52</v>
      </c>
      <c r="O7" s="47" t="s">
        <v>164</v>
      </c>
      <c r="P7" s="46"/>
      <c r="Q7" s="46"/>
      <c r="R7" s="46"/>
      <c r="S7" s="46"/>
      <c r="T7" s="46"/>
      <c r="U7" s="46"/>
      <c r="V7" s="46"/>
      <c r="W7" s="46"/>
      <c r="X7" s="46"/>
      <c r="Y7" s="46"/>
      <c r="Z7" s="46"/>
    </row>
    <row r="8" spans="1:15" ht="12.75">
      <c r="A8" s="50"/>
      <c r="B8" s="50"/>
      <c r="C8" s="50"/>
      <c r="D8" s="50"/>
      <c r="E8" s="50"/>
      <c r="F8" s="51"/>
      <c r="G8" s="50"/>
      <c r="H8" s="50"/>
      <c r="I8" s="50"/>
      <c r="J8" s="50"/>
      <c r="L8" s="50"/>
      <c r="M8" s="50"/>
      <c r="N8" s="50"/>
      <c r="O8" s="50"/>
    </row>
    <row r="9" spans="1:15" ht="12.75">
      <c r="A9" s="52" t="s">
        <v>10</v>
      </c>
      <c r="B9" s="195" t="s">
        <v>456</v>
      </c>
      <c r="C9" s="195" t="s">
        <v>456</v>
      </c>
      <c r="D9" s="195" t="s">
        <v>456</v>
      </c>
      <c r="E9" s="195" t="s">
        <v>456</v>
      </c>
      <c r="F9" s="53"/>
      <c r="G9" s="53">
        <v>41</v>
      </c>
      <c r="H9" s="86">
        <v>0.20780537252914344</v>
      </c>
      <c r="I9" s="53">
        <v>38.63</v>
      </c>
      <c r="J9" s="53">
        <v>942.195</v>
      </c>
      <c r="L9" s="195" t="s">
        <v>456</v>
      </c>
      <c r="M9" s="195" t="s">
        <v>456</v>
      </c>
      <c r="N9" s="195" t="s">
        <v>456</v>
      </c>
      <c r="O9" s="195" t="s">
        <v>456</v>
      </c>
    </row>
    <row r="10" spans="1:15" ht="12.75">
      <c r="A10" s="55" t="s">
        <v>11</v>
      </c>
      <c r="B10" s="195" t="s">
        <v>456</v>
      </c>
      <c r="C10" s="195" t="s">
        <v>456</v>
      </c>
      <c r="D10" s="195" t="s">
        <v>456</v>
      </c>
      <c r="E10" s="195" t="s">
        <v>456</v>
      </c>
      <c r="F10" s="53"/>
      <c r="G10" s="53">
        <v>107</v>
      </c>
      <c r="H10" s="86">
        <v>0.09870120286325733</v>
      </c>
      <c r="I10" s="53">
        <v>117.233</v>
      </c>
      <c r="J10" s="53">
        <v>1095.636</v>
      </c>
      <c r="L10" s="53">
        <v>22</v>
      </c>
      <c r="M10" s="86">
        <v>0.02029370526160431</v>
      </c>
      <c r="N10" s="53">
        <v>9.071</v>
      </c>
      <c r="O10" s="89">
        <v>412.3181818181818</v>
      </c>
    </row>
    <row r="11" spans="1:15" ht="12.75">
      <c r="A11" s="55" t="s">
        <v>12</v>
      </c>
      <c r="B11" s="195" t="s">
        <v>456</v>
      </c>
      <c r="C11" s="195" t="s">
        <v>456</v>
      </c>
      <c r="D11" s="195" t="s">
        <v>456</v>
      </c>
      <c r="E11" s="195" t="s">
        <v>456</v>
      </c>
      <c r="F11" s="53"/>
      <c r="G11" s="53">
        <v>82</v>
      </c>
      <c r="H11" s="86">
        <v>0.0741383675093125</v>
      </c>
      <c r="I11" s="53">
        <v>53.037</v>
      </c>
      <c r="J11" s="53">
        <v>646.793</v>
      </c>
      <c r="L11" s="53">
        <v>22</v>
      </c>
      <c r="M11" s="86">
        <v>0.01989078152688872</v>
      </c>
      <c r="N11" s="53">
        <v>6.908</v>
      </c>
      <c r="O11" s="53">
        <v>314</v>
      </c>
    </row>
    <row r="12" spans="1:15" ht="12.75">
      <c r="A12" s="55" t="s">
        <v>13</v>
      </c>
      <c r="B12" s="89">
        <v>117</v>
      </c>
      <c r="C12" s="86">
        <v>0.10243838374994528</v>
      </c>
      <c r="D12" s="89">
        <v>22.076</v>
      </c>
      <c r="E12" s="89">
        <v>188.68376068376068</v>
      </c>
      <c r="F12" s="53"/>
      <c r="G12" s="53">
        <v>1514</v>
      </c>
      <c r="H12" s="86">
        <v>1.325570196559121</v>
      </c>
      <c r="I12" s="53">
        <v>260.651</v>
      </c>
      <c r="J12" s="53">
        <v>172.161</v>
      </c>
      <c r="L12" s="53">
        <v>3033</v>
      </c>
      <c r="M12" s="86">
        <v>2.6555181018255043</v>
      </c>
      <c r="N12" s="53">
        <v>415.263</v>
      </c>
      <c r="O12" s="53">
        <v>136.915</v>
      </c>
    </row>
    <row r="13" spans="1:15" ht="12.75">
      <c r="A13" s="55" t="s">
        <v>14</v>
      </c>
      <c r="B13" s="89">
        <v>856</v>
      </c>
      <c r="C13" s="86">
        <v>0.7856238183520257</v>
      </c>
      <c r="D13" s="89">
        <v>144.31</v>
      </c>
      <c r="E13" s="89">
        <v>168.586</v>
      </c>
      <c r="F13" s="53"/>
      <c r="G13" s="53">
        <v>6596</v>
      </c>
      <c r="H13" s="86">
        <v>6.053708768516309</v>
      </c>
      <c r="I13" s="53">
        <v>1583.931</v>
      </c>
      <c r="J13" s="53">
        <v>240.135</v>
      </c>
      <c r="L13" s="53">
        <v>6809</v>
      </c>
      <c r="M13" s="86">
        <v>6.249196938269792</v>
      </c>
      <c r="N13" s="53">
        <v>3056.198</v>
      </c>
      <c r="O13" s="53">
        <v>448.847</v>
      </c>
    </row>
    <row r="14" spans="1:15" ht="12.75">
      <c r="A14" s="55" t="s">
        <v>15</v>
      </c>
      <c r="B14" s="89">
        <v>2479</v>
      </c>
      <c r="C14" s="86">
        <v>2.2440278444116557</v>
      </c>
      <c r="D14" s="89">
        <v>918.588</v>
      </c>
      <c r="E14" s="89">
        <v>370.548</v>
      </c>
      <c r="F14" s="53"/>
      <c r="G14" s="53">
        <v>17585</v>
      </c>
      <c r="H14" s="86">
        <v>15.91820477772447</v>
      </c>
      <c r="I14" s="53">
        <v>7657.19</v>
      </c>
      <c r="J14" s="53">
        <v>435.439</v>
      </c>
      <c r="L14" s="53">
        <v>6688</v>
      </c>
      <c r="M14" s="86">
        <v>6.054077540712042</v>
      </c>
      <c r="N14" s="53">
        <v>4929.83</v>
      </c>
      <c r="O14" s="53">
        <v>737.116</v>
      </c>
    </row>
    <row r="15" spans="1:15" ht="12.75">
      <c r="A15" s="55" t="s">
        <v>16</v>
      </c>
      <c r="B15" s="89">
        <v>3039</v>
      </c>
      <c r="C15" s="86">
        <v>2.7133686306372264</v>
      </c>
      <c r="D15" s="89">
        <v>1758.474</v>
      </c>
      <c r="E15" s="89">
        <v>578.636</v>
      </c>
      <c r="F15" s="53"/>
      <c r="G15" s="53">
        <v>24939</v>
      </c>
      <c r="H15" s="86">
        <v>22.266765475308254</v>
      </c>
      <c r="I15" s="53">
        <v>17053.157</v>
      </c>
      <c r="J15" s="53">
        <v>683.795</v>
      </c>
      <c r="L15" s="53">
        <v>6410</v>
      </c>
      <c r="M15" s="86">
        <v>5.7231631860429815</v>
      </c>
      <c r="N15" s="53">
        <v>5584.69</v>
      </c>
      <c r="O15" s="53">
        <v>871.246</v>
      </c>
    </row>
    <row r="16" spans="1:15" ht="12.75">
      <c r="A16" s="55" t="s">
        <v>17</v>
      </c>
      <c r="B16" s="89">
        <v>3214</v>
      </c>
      <c r="C16" s="86">
        <v>3.0343082645720436</v>
      </c>
      <c r="D16" s="89">
        <v>2035.703</v>
      </c>
      <c r="E16" s="89">
        <v>633.386</v>
      </c>
      <c r="F16" s="53"/>
      <c r="G16" s="53">
        <v>26532</v>
      </c>
      <c r="H16" s="86">
        <v>25.0486206831442</v>
      </c>
      <c r="I16" s="53">
        <v>27427.373</v>
      </c>
      <c r="J16" s="53">
        <v>1033.747</v>
      </c>
      <c r="L16" s="53">
        <v>5710</v>
      </c>
      <c r="M16" s="86">
        <v>5.390759237929797</v>
      </c>
      <c r="N16" s="53">
        <v>5304.729</v>
      </c>
      <c r="O16" s="53">
        <v>929.024</v>
      </c>
    </row>
    <row r="17" spans="1:15" ht="12.75">
      <c r="A17" s="55" t="s">
        <v>18</v>
      </c>
      <c r="B17" s="89">
        <v>2874</v>
      </c>
      <c r="C17" s="86">
        <v>3.0414629500285733</v>
      </c>
      <c r="D17" s="89">
        <v>1736.503</v>
      </c>
      <c r="E17" s="89">
        <v>604.211</v>
      </c>
      <c r="F17" s="53"/>
      <c r="G17" s="53">
        <v>25095</v>
      </c>
      <c r="H17" s="86">
        <v>26.55724172963363</v>
      </c>
      <c r="I17" s="53">
        <v>34638.358</v>
      </c>
      <c r="J17" s="53">
        <v>1380.289</v>
      </c>
      <c r="L17" s="53">
        <v>4755</v>
      </c>
      <c r="M17" s="86">
        <v>5.03206552797003</v>
      </c>
      <c r="N17" s="53">
        <v>4586.356</v>
      </c>
      <c r="O17" s="53">
        <v>964.533</v>
      </c>
    </row>
    <row r="18" spans="1:15" ht="12.75">
      <c r="A18" s="55" t="s">
        <v>19</v>
      </c>
      <c r="B18" s="89">
        <v>2394</v>
      </c>
      <c r="C18" s="86">
        <v>2.926221092260304</v>
      </c>
      <c r="D18" s="89">
        <v>1307.953</v>
      </c>
      <c r="E18" s="89">
        <v>546.346</v>
      </c>
      <c r="F18" s="53"/>
      <c r="G18" s="53">
        <v>22084</v>
      </c>
      <c r="H18" s="86">
        <v>26.993595071627634</v>
      </c>
      <c r="I18" s="53">
        <v>36622.936</v>
      </c>
      <c r="J18" s="53">
        <v>1658.347</v>
      </c>
      <c r="L18" s="53">
        <v>4048</v>
      </c>
      <c r="M18" s="86">
        <v>4.947929399110155</v>
      </c>
      <c r="N18" s="53">
        <v>4173.955</v>
      </c>
      <c r="O18" s="53">
        <v>1031.115</v>
      </c>
    </row>
    <row r="19" spans="1:15" ht="12.75">
      <c r="A19" s="55" t="s">
        <v>20</v>
      </c>
      <c r="B19" s="89">
        <v>2124</v>
      </c>
      <c r="C19" s="86">
        <v>2.9408506867523263</v>
      </c>
      <c r="D19" s="89">
        <v>1083.776</v>
      </c>
      <c r="E19" s="89">
        <v>510.252</v>
      </c>
      <c r="F19" s="53"/>
      <c r="G19" s="53">
        <v>19832</v>
      </c>
      <c r="H19" s="86">
        <v>27.459016393442624</v>
      </c>
      <c r="I19" s="53">
        <v>37999.311</v>
      </c>
      <c r="J19" s="53">
        <v>1916.06</v>
      </c>
      <c r="L19" s="53">
        <v>3677</v>
      </c>
      <c r="M19" s="86">
        <v>5.091105449712007</v>
      </c>
      <c r="N19" s="53">
        <v>3850.268</v>
      </c>
      <c r="O19" s="53">
        <v>1047.122</v>
      </c>
    </row>
    <row r="20" spans="1:15" ht="12.75">
      <c r="A20" s="55" t="s">
        <v>21</v>
      </c>
      <c r="B20" s="89">
        <v>3820</v>
      </c>
      <c r="C20" s="86">
        <v>3.0588875898848515</v>
      </c>
      <c r="D20" s="89">
        <v>1893.365</v>
      </c>
      <c r="E20" s="89">
        <v>495.645</v>
      </c>
      <c r="F20" s="53"/>
      <c r="G20" s="53">
        <v>35459</v>
      </c>
      <c r="H20" s="86">
        <v>28.39400393971909</v>
      </c>
      <c r="I20" s="53">
        <v>79557.05</v>
      </c>
      <c r="J20" s="53">
        <v>2243.635</v>
      </c>
      <c r="L20" s="53">
        <v>6015</v>
      </c>
      <c r="M20" s="86">
        <v>4.816546820198267</v>
      </c>
      <c r="N20" s="53">
        <v>6766.892</v>
      </c>
      <c r="O20" s="53">
        <v>1125.003</v>
      </c>
    </row>
    <row r="21" spans="1:15" ht="12.75">
      <c r="A21" s="55" t="s">
        <v>22</v>
      </c>
      <c r="B21" s="89">
        <v>3921</v>
      </c>
      <c r="C21" s="86">
        <v>3.7292423579540053</v>
      </c>
      <c r="D21" s="89">
        <v>2025.616</v>
      </c>
      <c r="E21" s="89">
        <v>516.607</v>
      </c>
      <c r="F21" s="53"/>
      <c r="G21" s="53">
        <v>31626</v>
      </c>
      <c r="H21" s="86">
        <v>30.079321298814936</v>
      </c>
      <c r="I21" s="53">
        <v>82086.928</v>
      </c>
      <c r="J21" s="53">
        <v>2595.552</v>
      </c>
      <c r="L21" s="53">
        <v>5003</v>
      </c>
      <c r="M21" s="86">
        <v>4.758326834186148</v>
      </c>
      <c r="N21" s="53">
        <v>5806.805</v>
      </c>
      <c r="O21" s="53">
        <v>1160.665</v>
      </c>
    </row>
    <row r="22" spans="1:15" ht="12.75">
      <c r="A22" s="55" t="s">
        <v>23</v>
      </c>
      <c r="B22" s="89">
        <v>4008</v>
      </c>
      <c r="C22" s="86">
        <v>4.429610309232776</v>
      </c>
      <c r="D22" s="89">
        <v>2121.058</v>
      </c>
      <c r="E22" s="89">
        <v>529.206</v>
      </c>
      <c r="F22" s="53"/>
      <c r="G22" s="53">
        <v>29169</v>
      </c>
      <c r="H22" s="86">
        <v>32.237351075352</v>
      </c>
      <c r="I22" s="53">
        <v>81976.256</v>
      </c>
      <c r="J22" s="53">
        <v>2810.39</v>
      </c>
      <c r="L22" s="53">
        <v>4721</v>
      </c>
      <c r="M22" s="86">
        <v>5.217612342786411</v>
      </c>
      <c r="N22" s="53">
        <v>5652.366</v>
      </c>
      <c r="O22" s="53">
        <v>1197.282</v>
      </c>
    </row>
    <row r="23" spans="1:15" ht="12.75">
      <c r="A23" s="55" t="s">
        <v>24</v>
      </c>
      <c r="B23" s="89">
        <v>3987</v>
      </c>
      <c r="C23" s="86">
        <v>5.117114804594751</v>
      </c>
      <c r="D23" s="89">
        <v>2157.229</v>
      </c>
      <c r="E23" s="89">
        <v>541.066</v>
      </c>
      <c r="F23" s="53"/>
      <c r="G23" s="53">
        <v>25318</v>
      </c>
      <c r="H23" s="86">
        <v>32.49438490662902</v>
      </c>
      <c r="I23" s="53">
        <v>74076.529</v>
      </c>
      <c r="J23" s="53">
        <v>2925.844</v>
      </c>
      <c r="L23" s="53">
        <v>4453</v>
      </c>
      <c r="M23" s="86">
        <v>5.715202464223833</v>
      </c>
      <c r="N23" s="53">
        <v>4978.552</v>
      </c>
      <c r="O23" s="53">
        <v>1118.022</v>
      </c>
    </row>
    <row r="24" spans="1:15" ht="12.75">
      <c r="A24" s="55" t="s">
        <v>25</v>
      </c>
      <c r="B24" s="89">
        <v>3760</v>
      </c>
      <c r="C24" s="86">
        <v>5.642426243284612</v>
      </c>
      <c r="D24" s="89">
        <v>2059.606</v>
      </c>
      <c r="E24" s="89">
        <v>547.768</v>
      </c>
      <c r="F24" s="53"/>
      <c r="G24" s="53">
        <v>22687</v>
      </c>
      <c r="H24" s="86">
        <v>34.04513940994628</v>
      </c>
      <c r="I24" s="53">
        <v>67465.318</v>
      </c>
      <c r="J24" s="53">
        <v>2973.743</v>
      </c>
      <c r="L24" s="53">
        <v>3946</v>
      </c>
      <c r="M24" s="86">
        <v>5.921546264893904</v>
      </c>
      <c r="N24" s="53">
        <v>4744.376</v>
      </c>
      <c r="O24" s="53">
        <v>1202.325</v>
      </c>
    </row>
    <row r="25" spans="1:15" ht="12.75">
      <c r="A25" s="55" t="s">
        <v>26</v>
      </c>
      <c r="B25" s="89">
        <v>27512</v>
      </c>
      <c r="C25" s="86">
        <v>8.52482585954736</v>
      </c>
      <c r="D25" s="89">
        <v>15277.223</v>
      </c>
      <c r="E25" s="89">
        <v>555.293</v>
      </c>
      <c r="F25" s="53"/>
      <c r="G25" s="53">
        <v>129384</v>
      </c>
      <c r="H25" s="86">
        <v>40.09072655610917</v>
      </c>
      <c r="I25" s="53">
        <v>382962.52</v>
      </c>
      <c r="J25" s="53">
        <v>2959.891</v>
      </c>
      <c r="L25" s="53">
        <v>16255</v>
      </c>
      <c r="M25" s="86">
        <v>5.036749212959521</v>
      </c>
      <c r="N25" s="53">
        <v>21873.646</v>
      </c>
      <c r="O25" s="53">
        <v>1345.656</v>
      </c>
    </row>
    <row r="26" spans="1:15" ht="12.75">
      <c r="A26" s="55" t="s">
        <v>27</v>
      </c>
      <c r="B26" s="89">
        <v>4759</v>
      </c>
      <c r="C26" s="86">
        <v>10.133509358431105</v>
      </c>
      <c r="D26" s="89">
        <v>2463.107</v>
      </c>
      <c r="E26" s="89">
        <v>517.568</v>
      </c>
      <c r="F26" s="53"/>
      <c r="G26" s="53">
        <v>20093</v>
      </c>
      <c r="H26" s="86">
        <v>42.78474543789792</v>
      </c>
      <c r="I26" s="53">
        <v>59987.547</v>
      </c>
      <c r="J26" s="53">
        <v>2985.495</v>
      </c>
      <c r="L26" s="53">
        <v>0</v>
      </c>
      <c r="M26" s="86">
        <v>0</v>
      </c>
      <c r="N26" s="53">
        <v>0</v>
      </c>
      <c r="O26" s="53">
        <v>0</v>
      </c>
    </row>
    <row r="27" spans="1:15" ht="12.75">
      <c r="A27" s="56" t="s">
        <v>28</v>
      </c>
      <c r="B27" s="89">
        <v>1098</v>
      </c>
      <c r="C27" s="86">
        <v>6.806769574111958</v>
      </c>
      <c r="D27" s="89">
        <v>646.696</v>
      </c>
      <c r="E27" s="89">
        <v>588.976</v>
      </c>
      <c r="F27" s="57"/>
      <c r="G27" s="53">
        <v>99</v>
      </c>
      <c r="H27" s="86">
        <v>0.6137251255346847</v>
      </c>
      <c r="I27" s="53">
        <v>134.2</v>
      </c>
      <c r="J27" s="53">
        <v>1355.556</v>
      </c>
      <c r="L27" s="53">
        <v>0</v>
      </c>
      <c r="M27" s="86">
        <v>0</v>
      </c>
      <c r="N27" s="53">
        <v>0</v>
      </c>
      <c r="O27" s="53">
        <v>0</v>
      </c>
    </row>
    <row r="28" spans="1:15" ht="12.75">
      <c r="A28" s="58"/>
      <c r="B28" s="59"/>
      <c r="C28" s="60"/>
      <c r="D28" s="59"/>
      <c r="E28" s="59"/>
      <c r="F28" s="59"/>
      <c r="G28" s="59"/>
      <c r="H28" s="60"/>
      <c r="I28" s="59"/>
      <c r="J28" s="62"/>
      <c r="K28" s="3"/>
      <c r="L28" s="59"/>
      <c r="M28" s="60"/>
      <c r="N28" s="59"/>
      <c r="O28" s="62"/>
    </row>
    <row r="29" spans="1:15" ht="12.75">
      <c r="A29" s="63"/>
      <c r="B29" s="64"/>
      <c r="C29" s="65"/>
      <c r="D29" s="64"/>
      <c r="E29" s="64"/>
      <c r="F29" s="64"/>
      <c r="G29" s="64"/>
      <c r="H29" s="65"/>
      <c r="I29" s="64"/>
      <c r="J29" s="67"/>
      <c r="L29" s="64"/>
      <c r="M29" s="65"/>
      <c r="N29" s="64"/>
      <c r="O29" s="67"/>
    </row>
    <row r="30" spans="1:15" ht="17.25">
      <c r="A30" s="68" t="s">
        <v>163</v>
      </c>
      <c r="B30" s="64"/>
      <c r="C30" s="65"/>
      <c r="D30" s="64"/>
      <c r="E30" s="64"/>
      <c r="F30" s="64"/>
      <c r="G30" s="64"/>
      <c r="H30" s="65"/>
      <c r="I30" s="64"/>
      <c r="J30" s="67"/>
      <c r="L30" s="64"/>
      <c r="M30" s="65"/>
      <c r="N30" s="64"/>
      <c r="O30" s="67"/>
    </row>
    <row r="31" spans="1:15" ht="12.75">
      <c r="A31" s="69"/>
      <c r="B31" s="70"/>
      <c r="C31" s="71"/>
      <c r="D31" s="70"/>
      <c r="E31" s="70"/>
      <c r="F31" s="70"/>
      <c r="G31" s="70"/>
      <c r="H31" s="71"/>
      <c r="I31" s="70"/>
      <c r="J31" s="72"/>
      <c r="L31" s="70"/>
      <c r="M31" s="71"/>
      <c r="N31" s="70"/>
      <c r="O31" s="72"/>
    </row>
    <row r="32" spans="1:15" ht="12.75" customHeight="1">
      <c r="A32" s="63"/>
      <c r="B32" s="73"/>
      <c r="C32" s="74"/>
      <c r="D32" s="73"/>
      <c r="E32" s="73"/>
      <c r="F32" s="73"/>
      <c r="G32" s="73"/>
      <c r="H32" s="74"/>
      <c r="I32" s="73"/>
      <c r="J32" s="73"/>
      <c r="K32" s="50"/>
      <c r="L32" s="73"/>
      <c r="M32" s="74"/>
      <c r="N32" s="73"/>
      <c r="O32" s="73"/>
    </row>
    <row r="33" spans="1:15" ht="12.75">
      <c r="A33" s="52" t="s">
        <v>29</v>
      </c>
      <c r="B33" s="53">
        <v>166</v>
      </c>
      <c r="C33" s="86">
        <v>0.04392092117517568</v>
      </c>
      <c r="D33" s="53">
        <v>36.015</v>
      </c>
      <c r="E33" s="53">
        <v>216.958</v>
      </c>
      <c r="F33" s="53"/>
      <c r="G33" s="53">
        <v>2366</v>
      </c>
      <c r="H33" s="86">
        <v>0.626005418677504</v>
      </c>
      <c r="I33" s="53">
        <v>677.784</v>
      </c>
      <c r="J33" s="53">
        <v>286.468</v>
      </c>
      <c r="L33" s="53">
        <v>4463</v>
      </c>
      <c r="M33" s="86">
        <v>1.1808377783422233</v>
      </c>
      <c r="N33" s="53">
        <v>849.995</v>
      </c>
      <c r="O33" s="53">
        <v>190.454</v>
      </c>
    </row>
    <row r="34" spans="1:15" ht="12.75">
      <c r="A34" s="52" t="s">
        <v>30</v>
      </c>
      <c r="B34" s="53">
        <v>8480</v>
      </c>
      <c r="C34" s="86">
        <v>2.243795825163853</v>
      </c>
      <c r="D34" s="53">
        <v>4177.687</v>
      </c>
      <c r="E34" s="53">
        <v>492.652</v>
      </c>
      <c r="F34" s="53"/>
      <c r="G34" s="53">
        <v>66160</v>
      </c>
      <c r="H34" s="86">
        <v>17.50584101330666</v>
      </c>
      <c r="I34" s="53">
        <v>43325.715</v>
      </c>
      <c r="J34" s="53">
        <v>654.863</v>
      </c>
      <c r="L34" s="53">
        <v>22411</v>
      </c>
      <c r="M34" s="86">
        <v>5.92991842426263</v>
      </c>
      <c r="N34" s="53">
        <v>16744.688</v>
      </c>
      <c r="O34" s="53">
        <v>747.164</v>
      </c>
    </row>
    <row r="35" spans="1:15" ht="12.75" customHeight="1">
      <c r="A35" s="52" t="s">
        <v>31</v>
      </c>
      <c r="B35" s="53">
        <v>11288</v>
      </c>
      <c r="C35" s="86">
        <v>2.986685858222382</v>
      </c>
      <c r="D35" s="53">
        <v>6199.964</v>
      </c>
      <c r="E35" s="53">
        <v>549.253</v>
      </c>
      <c r="F35" s="53"/>
      <c r="G35" s="53">
        <v>102780</v>
      </c>
      <c r="H35" s="86">
        <v>27.19450500603264</v>
      </c>
      <c r="I35" s="53">
        <v>178572.484</v>
      </c>
      <c r="J35" s="53">
        <v>1737.424</v>
      </c>
      <c r="L35" s="53">
        <v>18912</v>
      </c>
      <c r="M35" s="86">
        <v>5.003915924052241</v>
      </c>
      <c r="N35" s="53">
        <v>19436.595</v>
      </c>
      <c r="O35" s="53">
        <v>1027.739</v>
      </c>
    </row>
    <row r="36" spans="1:15" ht="12.75" customHeight="1">
      <c r="A36" s="52" t="s">
        <v>32</v>
      </c>
      <c r="B36" s="53">
        <v>17177</v>
      </c>
      <c r="C36" s="86">
        <v>4.544769030906123</v>
      </c>
      <c r="D36" s="53">
        <v>9138.691</v>
      </c>
      <c r="E36" s="53">
        <v>532.031</v>
      </c>
      <c r="F36" s="53"/>
      <c r="G36" s="53">
        <v>120159</v>
      </c>
      <c r="H36" s="86">
        <v>31.792216451338927</v>
      </c>
      <c r="I36" s="53">
        <v>334397.782</v>
      </c>
      <c r="J36" s="53">
        <v>2782.961</v>
      </c>
      <c r="L36" s="53">
        <v>20019</v>
      </c>
      <c r="M36" s="86">
        <v>5.296718357670703</v>
      </c>
      <c r="N36" s="53">
        <v>23440.625</v>
      </c>
      <c r="O36" s="53">
        <v>1170.919</v>
      </c>
    </row>
    <row r="37" spans="1:15" ht="12.75" customHeight="1">
      <c r="A37" s="52" t="s">
        <v>33</v>
      </c>
      <c r="B37" s="53">
        <v>23733</v>
      </c>
      <c r="C37" s="86">
        <v>8.372728042447505</v>
      </c>
      <c r="D37" s="53">
        <v>13291.36</v>
      </c>
      <c r="E37" s="53">
        <v>560.037</v>
      </c>
      <c r="F37" s="53"/>
      <c r="G37" s="53">
        <v>112567</v>
      </c>
      <c r="H37" s="86">
        <v>39.71233630616392</v>
      </c>
      <c r="I37" s="53">
        <v>332803.847</v>
      </c>
      <c r="J37" s="53">
        <v>2956.496</v>
      </c>
      <c r="L37" s="53">
        <v>15762</v>
      </c>
      <c r="M37" s="86">
        <v>5.5606513885753</v>
      </c>
      <c r="N37" s="53">
        <v>21267.713</v>
      </c>
      <c r="O37" s="53">
        <v>1349.303</v>
      </c>
    </row>
    <row r="38" spans="1:15" ht="12.75" customHeight="1">
      <c r="A38" s="52" t="s">
        <v>34</v>
      </c>
      <c r="B38" s="53">
        <v>7769</v>
      </c>
      <c r="C38" s="86">
        <v>10.27795049544246</v>
      </c>
      <c r="D38" s="53">
        <v>4026.724</v>
      </c>
      <c r="E38" s="53">
        <v>518.307</v>
      </c>
      <c r="F38" s="53"/>
      <c r="G38" s="53">
        <v>33648</v>
      </c>
      <c r="H38" s="86">
        <v>44.51441347285981</v>
      </c>
      <c r="I38" s="53">
        <v>101154.693</v>
      </c>
      <c r="J38" s="53">
        <v>3006.262</v>
      </c>
      <c r="L38" s="53">
        <v>0</v>
      </c>
      <c r="M38" s="86">
        <v>0</v>
      </c>
      <c r="N38" s="53">
        <v>0</v>
      </c>
      <c r="O38" s="53">
        <v>0</v>
      </c>
    </row>
    <row r="39" spans="1:15" ht="12.75" customHeight="1">
      <c r="A39" s="76" t="s">
        <v>35</v>
      </c>
      <c r="B39" s="53">
        <v>1349</v>
      </c>
      <c r="C39" s="87">
        <v>7.138699264433508</v>
      </c>
      <c r="D39" s="53">
        <v>780.664</v>
      </c>
      <c r="E39" s="53">
        <v>578.698</v>
      </c>
      <c r="F39" s="57"/>
      <c r="G39" s="53">
        <v>562</v>
      </c>
      <c r="H39" s="87">
        <v>2.974017039741758</v>
      </c>
      <c r="I39" s="53">
        <v>765.85</v>
      </c>
      <c r="J39" s="53">
        <v>1362.722</v>
      </c>
      <c r="L39" s="53">
        <v>0</v>
      </c>
      <c r="M39" s="87">
        <v>0</v>
      </c>
      <c r="N39" s="53">
        <v>0</v>
      </c>
      <c r="O39" s="53">
        <v>0</v>
      </c>
    </row>
    <row r="40" spans="1:15" ht="12.75" customHeight="1">
      <c r="A40" s="78"/>
      <c r="B40" s="59"/>
      <c r="C40" s="60"/>
      <c r="D40" s="59"/>
      <c r="E40" s="59"/>
      <c r="F40" s="59"/>
      <c r="G40" s="59"/>
      <c r="H40" s="60"/>
      <c r="I40" s="59"/>
      <c r="J40" s="62"/>
      <c r="K40" s="3"/>
      <c r="L40" s="59"/>
      <c r="M40" s="60"/>
      <c r="N40" s="59"/>
      <c r="O40" s="62"/>
    </row>
    <row r="41" spans="1:15" ht="12.75">
      <c r="A41" s="78"/>
      <c r="B41" s="64"/>
      <c r="C41" s="65"/>
      <c r="D41" s="64"/>
      <c r="E41" s="64"/>
      <c r="F41" s="64"/>
      <c r="G41" s="64"/>
      <c r="H41" s="65"/>
      <c r="I41" s="64"/>
      <c r="J41" s="67"/>
      <c r="L41" s="64"/>
      <c r="M41" s="65"/>
      <c r="N41" s="64"/>
      <c r="O41" s="72"/>
    </row>
    <row r="42" spans="1:26" s="33" customFormat="1" ht="18.75" customHeight="1">
      <c r="A42" s="79" t="s">
        <v>36</v>
      </c>
      <c r="B42" s="80">
        <v>69962</v>
      </c>
      <c r="C42" s="88">
        <v>3.702241601930445</v>
      </c>
      <c r="D42" s="80">
        <v>37651.105</v>
      </c>
      <c r="E42" s="80">
        <v>538.165</v>
      </c>
      <c r="F42" s="80"/>
      <c r="G42" s="80">
        <v>438242</v>
      </c>
      <c r="H42" s="88">
        <v>23.190843087864867</v>
      </c>
      <c r="I42" s="80">
        <v>991698.155</v>
      </c>
      <c r="J42" s="80">
        <v>2262.901</v>
      </c>
      <c r="K42" s="213"/>
      <c r="L42" s="80">
        <v>81567</v>
      </c>
      <c r="M42" s="88">
        <v>4.316353745528438</v>
      </c>
      <c r="N42" s="80">
        <v>81739.616</v>
      </c>
      <c r="O42" s="80">
        <v>1002.116</v>
      </c>
      <c r="P42" s="82"/>
      <c r="Q42" s="82"/>
      <c r="R42" s="82"/>
      <c r="S42" s="82"/>
      <c r="T42" s="82"/>
      <c r="U42" s="82"/>
      <c r="V42" s="82"/>
      <c r="W42" s="82"/>
      <c r="X42" s="82"/>
      <c r="Y42" s="82"/>
      <c r="Z42" s="82"/>
    </row>
    <row r="43" spans="1:26" s="33" customFormat="1" ht="7.5" customHeight="1">
      <c r="A43" s="145"/>
      <c r="B43" s="99"/>
      <c r="C43" s="99"/>
      <c r="D43" s="99"/>
      <c r="E43" s="99"/>
      <c r="F43" s="82"/>
      <c r="G43" s="82"/>
      <c r="H43" s="82"/>
      <c r="I43" s="82"/>
      <c r="J43" s="82"/>
      <c r="K43" s="3"/>
      <c r="L43" s="9"/>
      <c r="M43" s="9"/>
      <c r="N43" s="9"/>
      <c r="O43" s="9"/>
      <c r="P43" s="82"/>
      <c r="Q43" s="82"/>
      <c r="R43" s="82"/>
      <c r="S43" s="82"/>
      <c r="T43" s="82"/>
      <c r="U43" s="82"/>
      <c r="V43" s="82"/>
      <c r="W43" s="82"/>
      <c r="X43" s="82"/>
      <c r="Y43" s="82"/>
      <c r="Z43" s="82"/>
    </row>
    <row r="44" ht="12.75">
      <c r="A44" s="83" t="s">
        <v>453</v>
      </c>
    </row>
    <row r="45" spans="1:26" s="35" customFormat="1" ht="12.75">
      <c r="A45" s="84" t="s">
        <v>37</v>
      </c>
      <c r="B45" s="85"/>
      <c r="C45" s="85"/>
      <c r="D45" s="85"/>
      <c r="E45" s="85"/>
      <c r="F45" s="85"/>
      <c r="G45" s="85"/>
      <c r="H45" s="85"/>
      <c r="I45" s="85"/>
      <c r="J45" s="85"/>
      <c r="K45" s="85"/>
      <c r="L45" s="85"/>
      <c r="M45" s="85"/>
      <c r="N45" s="85"/>
      <c r="O45" s="85"/>
      <c r="P45" s="85"/>
      <c r="Q45" s="85"/>
      <c r="R45" s="85"/>
      <c r="S45" s="85"/>
      <c r="T45" s="85"/>
      <c r="U45" s="85"/>
      <c r="V45" s="85"/>
      <c r="W45" s="85"/>
      <c r="X45" s="85"/>
      <c r="Y45" s="85"/>
      <c r="Z45" s="85"/>
    </row>
    <row r="46" spans="1:26" s="35" customFormat="1" ht="12.75">
      <c r="A46" s="84" t="s">
        <v>458</v>
      </c>
      <c r="B46" s="85"/>
      <c r="C46" s="85"/>
      <c r="D46" s="85"/>
      <c r="E46" s="85"/>
      <c r="F46" s="85"/>
      <c r="G46" s="85"/>
      <c r="H46" s="85"/>
      <c r="I46" s="85"/>
      <c r="J46" s="85"/>
      <c r="K46" s="9"/>
      <c r="L46" s="9"/>
      <c r="M46" s="9"/>
      <c r="N46" s="9"/>
      <c r="O46" s="85"/>
      <c r="P46" s="85"/>
      <c r="Q46" s="85"/>
      <c r="R46" s="85"/>
      <c r="S46" s="85"/>
      <c r="T46" s="85"/>
      <c r="U46" s="85"/>
      <c r="V46" s="85"/>
      <c r="W46" s="85"/>
      <c r="X46" s="85"/>
      <c r="Y46" s="85"/>
      <c r="Z46" s="85"/>
    </row>
  </sheetData>
  <sheetProtection/>
  <mergeCells count="4">
    <mergeCell ref="A6:A7"/>
    <mergeCell ref="B6:E6"/>
    <mergeCell ref="G6:J6"/>
    <mergeCell ref="L6:O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4" r:id="rId1"/>
</worksheet>
</file>

<file path=xl/worksheets/sheet52.xml><?xml version="1.0" encoding="utf-8"?>
<worksheet xmlns="http://schemas.openxmlformats.org/spreadsheetml/2006/main" xmlns:r="http://schemas.openxmlformats.org/officeDocument/2006/relationships">
  <sheetPr codeName="Sheet34111111111">
    <pageSetUpPr fitToPage="1"/>
  </sheetPr>
  <dimension ref="A1:Z47"/>
  <sheetViews>
    <sheetView zoomScale="80" zoomScaleNormal="80" zoomScalePageLayoutView="0" workbookViewId="0" topLeftCell="A1">
      <selection activeCell="A1" sqref="A1"/>
    </sheetView>
  </sheetViews>
  <sheetFormatPr defaultColWidth="7.8515625" defaultRowHeight="12.75"/>
  <cols>
    <col min="1" max="1" width="21.421875" style="9" customWidth="1"/>
    <col min="2" max="5" width="11.00390625" style="9" customWidth="1"/>
    <col min="6" max="6" width="2.7109375" style="9" customWidth="1"/>
    <col min="7" max="10" width="11.00390625" style="9" customWidth="1"/>
    <col min="11" max="11" width="3.140625" style="9" customWidth="1"/>
    <col min="12" max="12" width="12.421875" style="9" customWidth="1"/>
    <col min="13" max="14" width="11.8515625" style="9" customWidth="1"/>
    <col min="15" max="15" width="13.28125" style="9" customWidth="1"/>
    <col min="16" max="26" width="7.8515625" style="9" customWidth="1"/>
    <col min="27" max="16384" width="7.8515625" style="18" customWidth="1"/>
  </cols>
  <sheetData>
    <row r="1" spans="1:15" ht="30" customHeight="1">
      <c r="A1" s="1" t="s">
        <v>364</v>
      </c>
      <c r="B1" s="28" t="s">
        <v>219</v>
      </c>
      <c r="C1" s="3"/>
      <c r="D1" s="3"/>
      <c r="E1" s="3"/>
      <c r="F1" s="3"/>
      <c r="G1" s="3"/>
      <c r="H1" s="3"/>
      <c r="I1" s="3"/>
      <c r="L1" s="3"/>
      <c r="M1" s="28"/>
      <c r="N1" s="3"/>
      <c r="O1" s="41" t="s">
        <v>459</v>
      </c>
    </row>
    <row r="2" spans="1:15" ht="21" customHeight="1" thickBot="1">
      <c r="A2" s="104" t="s">
        <v>323</v>
      </c>
      <c r="B2" s="29" t="s">
        <v>363</v>
      </c>
      <c r="C2" s="5"/>
      <c r="D2" s="5"/>
      <c r="E2" s="5"/>
      <c r="F2" s="5"/>
      <c r="G2" s="5"/>
      <c r="H2" s="5"/>
      <c r="I2" s="5"/>
      <c r="J2" s="26"/>
      <c r="K2" s="5"/>
      <c r="L2" s="29"/>
      <c r="M2" s="5"/>
      <c r="N2" s="5"/>
      <c r="O2" s="26"/>
    </row>
    <row r="3" spans="1:15" ht="12.75" customHeight="1" thickTop="1">
      <c r="A3" s="7"/>
      <c r="K3" s="106"/>
      <c r="O3" s="10"/>
    </row>
    <row r="4" spans="1:15" ht="18.75" customHeight="1">
      <c r="A4" s="40" t="s">
        <v>0</v>
      </c>
      <c r="B4" s="11"/>
      <c r="L4" s="11"/>
      <c r="O4" s="10"/>
    </row>
    <row r="5" spans="1:15" ht="12.75" customHeight="1">
      <c r="A5" s="12"/>
      <c r="J5" s="36"/>
      <c r="O5" s="37"/>
    </row>
    <row r="6" spans="1:26" s="30" customFormat="1" ht="21" customHeight="1">
      <c r="A6" s="225" t="s">
        <v>114</v>
      </c>
      <c r="B6" s="226" t="s">
        <v>157</v>
      </c>
      <c r="C6" s="227"/>
      <c r="D6" s="227"/>
      <c r="E6" s="228"/>
      <c r="F6" s="47"/>
      <c r="G6" s="226" t="s">
        <v>215</v>
      </c>
      <c r="H6" s="227"/>
      <c r="I6" s="227"/>
      <c r="J6" s="228"/>
      <c r="K6" s="47"/>
      <c r="L6" s="226" t="s">
        <v>241</v>
      </c>
      <c r="M6" s="227"/>
      <c r="N6" s="227"/>
      <c r="O6" s="228"/>
      <c r="P6" s="46"/>
      <c r="Q6" s="46"/>
      <c r="R6" s="46"/>
      <c r="S6" s="46"/>
      <c r="T6" s="46"/>
      <c r="U6" s="46"/>
      <c r="V6" s="46"/>
      <c r="W6" s="46"/>
      <c r="X6" s="46"/>
      <c r="Y6" s="46"/>
      <c r="Z6" s="46"/>
    </row>
    <row r="7" spans="1:26" s="30" customFormat="1" ht="30.75" customHeight="1">
      <c r="A7" s="224"/>
      <c r="B7" s="48" t="s">
        <v>1</v>
      </c>
      <c r="C7" s="47" t="s">
        <v>109</v>
      </c>
      <c r="D7" s="48" t="s">
        <v>52</v>
      </c>
      <c r="E7" s="47" t="s">
        <v>164</v>
      </c>
      <c r="F7" s="183"/>
      <c r="G7" s="47" t="s">
        <v>1</v>
      </c>
      <c r="H7" s="47" t="s">
        <v>109</v>
      </c>
      <c r="I7" s="47" t="s">
        <v>52</v>
      </c>
      <c r="J7" s="47" t="s">
        <v>164</v>
      </c>
      <c r="K7" s="183"/>
      <c r="L7" s="47" t="s">
        <v>1</v>
      </c>
      <c r="M7" s="47" t="s">
        <v>109</v>
      </c>
      <c r="N7" s="47" t="s">
        <v>52</v>
      </c>
      <c r="O7" s="47" t="s">
        <v>164</v>
      </c>
      <c r="P7" s="46"/>
      <c r="Q7" s="46"/>
      <c r="R7" s="46"/>
      <c r="S7" s="46"/>
      <c r="T7" s="46"/>
      <c r="U7" s="46"/>
      <c r="V7" s="46"/>
      <c r="W7" s="46"/>
      <c r="X7" s="46"/>
      <c r="Y7" s="46"/>
      <c r="Z7" s="46"/>
    </row>
    <row r="8" spans="1:15" ht="12.75">
      <c r="A8" s="50"/>
      <c r="B8" s="50"/>
      <c r="C8" s="50"/>
      <c r="D8" s="50"/>
      <c r="E8" s="50"/>
      <c r="F8" s="51"/>
      <c r="G8" s="50"/>
      <c r="H8" s="50"/>
      <c r="I8" s="50"/>
      <c r="J8" s="50"/>
      <c r="K8" s="12"/>
      <c r="L8" s="50"/>
      <c r="M8" s="50"/>
      <c r="N8" s="50"/>
      <c r="O8" s="50"/>
    </row>
    <row r="9" spans="1:15" ht="12.75">
      <c r="A9" s="52" t="s">
        <v>10</v>
      </c>
      <c r="B9" s="53">
        <v>20</v>
      </c>
      <c r="C9" s="86">
        <v>0.10136847440446022</v>
      </c>
      <c r="D9" s="53">
        <v>2.356</v>
      </c>
      <c r="E9" s="53">
        <v>117.8</v>
      </c>
      <c r="F9" s="53"/>
      <c r="G9" s="195" t="s">
        <v>456</v>
      </c>
      <c r="H9" s="195" t="s">
        <v>456</v>
      </c>
      <c r="I9" s="195" t="s">
        <v>456</v>
      </c>
      <c r="J9" s="195" t="s">
        <v>456</v>
      </c>
      <c r="K9" s="53"/>
      <c r="L9" s="195" t="s">
        <v>456</v>
      </c>
      <c r="M9" s="195" t="s">
        <v>456</v>
      </c>
      <c r="N9" s="195" t="s">
        <v>456</v>
      </c>
      <c r="O9" s="195" t="s">
        <v>456</v>
      </c>
    </row>
    <row r="10" spans="1:15" ht="12.75">
      <c r="A10" s="55" t="s">
        <v>11</v>
      </c>
      <c r="B10" s="53">
        <v>225</v>
      </c>
      <c r="C10" s="86">
        <v>0.2075492583573168</v>
      </c>
      <c r="D10" s="53">
        <v>5.964</v>
      </c>
      <c r="E10" s="53">
        <v>26.507</v>
      </c>
      <c r="F10" s="53"/>
      <c r="G10" s="53">
        <v>24</v>
      </c>
      <c r="H10" s="86">
        <v>0.022138587558113793</v>
      </c>
      <c r="I10" s="53">
        <v>7.252000000000001</v>
      </c>
      <c r="J10" s="53">
        <v>302.1666666666667</v>
      </c>
      <c r="K10" s="53"/>
      <c r="L10" s="195" t="s">
        <v>456</v>
      </c>
      <c r="M10" s="195" t="s">
        <v>456</v>
      </c>
      <c r="N10" s="195" t="s">
        <v>456</v>
      </c>
      <c r="O10" s="195" t="s">
        <v>456</v>
      </c>
    </row>
    <row r="11" spans="1:15" ht="12.75">
      <c r="A11" s="55" t="s">
        <v>12</v>
      </c>
      <c r="B11" s="53">
        <v>481</v>
      </c>
      <c r="C11" s="86">
        <v>0.43488481429243064</v>
      </c>
      <c r="D11" s="53">
        <v>28.066</v>
      </c>
      <c r="E11" s="53">
        <v>58.349</v>
      </c>
      <c r="F11" s="53"/>
      <c r="G11" s="53">
        <v>19</v>
      </c>
      <c r="H11" s="86">
        <v>0.01717840222776753</v>
      </c>
      <c r="I11" s="53">
        <v>3.722</v>
      </c>
      <c r="J11" s="53">
        <v>195.895</v>
      </c>
      <c r="K11" s="53"/>
      <c r="L11" s="89">
        <v>22</v>
      </c>
      <c r="M11" s="161">
        <v>0.01989078152688872</v>
      </c>
      <c r="N11" s="89">
        <v>37.227000000000004</v>
      </c>
      <c r="O11" s="89">
        <v>1692.136363636364</v>
      </c>
    </row>
    <row r="12" spans="1:15" ht="12.75">
      <c r="A12" s="55" t="s">
        <v>13</v>
      </c>
      <c r="B12" s="53">
        <v>596</v>
      </c>
      <c r="C12" s="86">
        <v>0.5218228779057041</v>
      </c>
      <c r="D12" s="53">
        <v>30.783</v>
      </c>
      <c r="E12" s="53">
        <v>51.649</v>
      </c>
      <c r="F12" s="53"/>
      <c r="G12" s="53">
        <v>2722</v>
      </c>
      <c r="H12" s="86">
        <v>2.3832246202337695</v>
      </c>
      <c r="I12" s="53">
        <v>298.588</v>
      </c>
      <c r="J12" s="53">
        <v>109.694</v>
      </c>
      <c r="K12" s="53"/>
      <c r="L12" s="89">
        <v>70</v>
      </c>
      <c r="M12" s="161">
        <v>0.06128792190167666</v>
      </c>
      <c r="N12" s="89">
        <v>6.535</v>
      </c>
      <c r="O12" s="89">
        <v>93.357</v>
      </c>
    </row>
    <row r="13" spans="1:15" ht="12.75">
      <c r="A13" s="55" t="s">
        <v>14</v>
      </c>
      <c r="B13" s="53">
        <v>1508</v>
      </c>
      <c r="C13" s="86">
        <v>1.3840195304612786</v>
      </c>
      <c r="D13" s="53">
        <v>58.699</v>
      </c>
      <c r="E13" s="53">
        <v>38.925</v>
      </c>
      <c r="F13" s="53"/>
      <c r="G13" s="53">
        <v>7933</v>
      </c>
      <c r="H13" s="86">
        <v>7.280787092274086</v>
      </c>
      <c r="I13" s="53">
        <v>1869.438</v>
      </c>
      <c r="J13" s="53">
        <v>235.653</v>
      </c>
      <c r="K13" s="53"/>
      <c r="L13" s="89">
        <v>145</v>
      </c>
      <c r="M13" s="161">
        <v>0.1330788010058922</v>
      </c>
      <c r="N13" s="89">
        <v>33.699</v>
      </c>
      <c r="O13" s="89">
        <v>232.407</v>
      </c>
    </row>
    <row r="14" spans="1:15" ht="12.75">
      <c r="A14" s="55" t="s">
        <v>15</v>
      </c>
      <c r="B14" s="53">
        <v>1856</v>
      </c>
      <c r="C14" s="86">
        <v>1.6800789347430547</v>
      </c>
      <c r="D14" s="53">
        <v>95.466</v>
      </c>
      <c r="E14" s="53">
        <v>51.436</v>
      </c>
      <c r="F14" s="53"/>
      <c r="G14" s="53">
        <v>14730</v>
      </c>
      <c r="H14" s="86">
        <v>13.33381611463642</v>
      </c>
      <c r="I14" s="53">
        <v>1961.868</v>
      </c>
      <c r="J14" s="53">
        <v>133.189</v>
      </c>
      <c r="K14" s="53"/>
      <c r="L14" s="89">
        <v>190</v>
      </c>
      <c r="M14" s="161">
        <v>0.17199083922477393</v>
      </c>
      <c r="N14" s="89">
        <v>64.435</v>
      </c>
      <c r="O14" s="89">
        <v>339.132</v>
      </c>
    </row>
    <row r="15" spans="1:15" ht="12.75">
      <c r="A15" s="55" t="s">
        <v>16</v>
      </c>
      <c r="B15" s="53">
        <v>2199</v>
      </c>
      <c r="C15" s="86">
        <v>1.963375327006009</v>
      </c>
      <c r="D15" s="53">
        <v>114.386</v>
      </c>
      <c r="E15" s="53">
        <v>52.017</v>
      </c>
      <c r="F15" s="53"/>
      <c r="G15" s="53">
        <v>23535</v>
      </c>
      <c r="H15" s="86">
        <v>21.013205239238935</v>
      </c>
      <c r="I15" s="53">
        <v>4018.401</v>
      </c>
      <c r="J15" s="53">
        <v>170.741</v>
      </c>
      <c r="K15" s="53"/>
      <c r="L15" s="89">
        <v>333</v>
      </c>
      <c r="M15" s="161">
        <v>0.2973187739395184</v>
      </c>
      <c r="N15" s="89">
        <v>111.554</v>
      </c>
      <c r="O15" s="89">
        <v>334.997</v>
      </c>
    </row>
    <row r="16" spans="1:15" ht="12.75">
      <c r="A16" s="55" t="s">
        <v>17</v>
      </c>
      <c r="B16" s="53">
        <v>2691</v>
      </c>
      <c r="C16" s="86">
        <v>2.5405487056513283</v>
      </c>
      <c r="D16" s="53">
        <v>169.736</v>
      </c>
      <c r="E16" s="53">
        <v>63.075</v>
      </c>
      <c r="F16" s="53"/>
      <c r="G16" s="53">
        <v>16928</v>
      </c>
      <c r="H16" s="86">
        <v>15.981571344951945</v>
      </c>
      <c r="I16" s="53">
        <v>3476.671</v>
      </c>
      <c r="J16" s="53">
        <v>205.38</v>
      </c>
      <c r="K16" s="53"/>
      <c r="L16" s="89">
        <v>347</v>
      </c>
      <c r="M16" s="161">
        <v>0.3275995543890788</v>
      </c>
      <c r="N16" s="89">
        <v>154.623</v>
      </c>
      <c r="O16" s="89">
        <v>445.599</v>
      </c>
    </row>
    <row r="17" spans="1:15" ht="12.75">
      <c r="A17" s="55" t="s">
        <v>18</v>
      </c>
      <c r="B17" s="53">
        <v>2776</v>
      </c>
      <c r="C17" s="86">
        <v>2.937752661544648</v>
      </c>
      <c r="D17" s="53">
        <v>185.896</v>
      </c>
      <c r="E17" s="53">
        <v>66.965</v>
      </c>
      <c r="F17" s="53"/>
      <c r="G17" s="53">
        <v>10209</v>
      </c>
      <c r="H17" s="86">
        <v>10.803860562575402</v>
      </c>
      <c r="I17" s="53">
        <v>3184.742</v>
      </c>
      <c r="J17" s="53">
        <v>311.954</v>
      </c>
      <c r="K17" s="53"/>
      <c r="L17" s="89">
        <v>419</v>
      </c>
      <c r="M17" s="161">
        <v>0.4434143966812708</v>
      </c>
      <c r="N17" s="89">
        <v>221.591</v>
      </c>
      <c r="O17" s="89">
        <v>528.857</v>
      </c>
    </row>
    <row r="18" spans="1:15" ht="12.75">
      <c r="A18" s="55" t="s">
        <v>19</v>
      </c>
      <c r="B18" s="53">
        <v>2922</v>
      </c>
      <c r="C18" s="86">
        <v>3.5716031877964114</v>
      </c>
      <c r="D18" s="53">
        <v>217.698</v>
      </c>
      <c r="E18" s="53">
        <v>74.503</v>
      </c>
      <c r="F18" s="53"/>
      <c r="G18" s="53">
        <v>10190</v>
      </c>
      <c r="H18" s="86">
        <v>12.455385518016916</v>
      </c>
      <c r="I18" s="53">
        <v>1734.869</v>
      </c>
      <c r="J18" s="53">
        <v>170.252</v>
      </c>
      <c r="K18" s="53"/>
      <c r="L18" s="89">
        <v>441</v>
      </c>
      <c r="M18" s="161">
        <v>0.5390407275216349</v>
      </c>
      <c r="N18" s="89">
        <v>239.747</v>
      </c>
      <c r="O18" s="89">
        <v>543.644</v>
      </c>
    </row>
    <row r="19" spans="1:15" ht="12.75">
      <c r="A19" s="55" t="s">
        <v>20</v>
      </c>
      <c r="B19" s="53">
        <v>3123</v>
      </c>
      <c r="C19" s="86">
        <v>4.324047408063802</v>
      </c>
      <c r="D19" s="53">
        <v>245.031</v>
      </c>
      <c r="E19" s="53">
        <v>78.46</v>
      </c>
      <c r="F19" s="53"/>
      <c r="G19" s="53">
        <v>8434</v>
      </c>
      <c r="H19" s="86">
        <v>11.67755870624723</v>
      </c>
      <c r="I19" s="53">
        <v>1323.218</v>
      </c>
      <c r="J19" s="53">
        <v>156.891</v>
      </c>
      <c r="K19" s="53"/>
      <c r="L19" s="89">
        <v>502</v>
      </c>
      <c r="M19" s="161">
        <v>0.695059813912273</v>
      </c>
      <c r="N19" s="89">
        <v>344.364</v>
      </c>
      <c r="O19" s="89">
        <v>685.984</v>
      </c>
    </row>
    <row r="20" spans="1:15" ht="12.75">
      <c r="A20" s="55" t="s">
        <v>21</v>
      </c>
      <c r="B20" s="53">
        <v>6661</v>
      </c>
      <c r="C20" s="86">
        <v>5.3338351403725115</v>
      </c>
      <c r="D20" s="53">
        <v>554.214</v>
      </c>
      <c r="E20" s="53">
        <v>83.203</v>
      </c>
      <c r="F20" s="53"/>
      <c r="G20" s="53">
        <v>14945</v>
      </c>
      <c r="H20" s="86">
        <v>11.967297128489294</v>
      </c>
      <c r="I20" s="53">
        <v>2535.461</v>
      </c>
      <c r="J20" s="53">
        <v>169.653</v>
      </c>
      <c r="K20" s="53"/>
      <c r="L20" s="89">
        <v>1054</v>
      </c>
      <c r="M20" s="161">
        <v>0.8439967329158726</v>
      </c>
      <c r="N20" s="89">
        <v>839.974</v>
      </c>
      <c r="O20" s="89">
        <v>796.939</v>
      </c>
    </row>
    <row r="21" spans="1:15" ht="12.75">
      <c r="A21" s="55" t="s">
        <v>22</v>
      </c>
      <c r="B21" s="53">
        <v>6752</v>
      </c>
      <c r="C21" s="86">
        <v>6.421791481995777</v>
      </c>
      <c r="D21" s="53">
        <v>663.709</v>
      </c>
      <c r="E21" s="53">
        <v>98.298</v>
      </c>
      <c r="F21" s="53"/>
      <c r="G21" s="53">
        <v>7046</v>
      </c>
      <c r="H21" s="86">
        <v>6.701413326739076</v>
      </c>
      <c r="I21" s="53">
        <v>1261.662</v>
      </c>
      <c r="J21" s="53">
        <v>179.061</v>
      </c>
      <c r="K21" s="53"/>
      <c r="L21" s="89">
        <v>1076</v>
      </c>
      <c r="M21" s="161">
        <v>1.0233779079720757</v>
      </c>
      <c r="N21" s="89">
        <v>1070.895</v>
      </c>
      <c r="O21" s="89">
        <v>995.256</v>
      </c>
    </row>
    <row r="22" spans="1:15" ht="12.75">
      <c r="A22" s="55" t="s">
        <v>23</v>
      </c>
      <c r="B22" s="53">
        <v>6749</v>
      </c>
      <c r="C22" s="86">
        <v>7.458942110032934</v>
      </c>
      <c r="D22" s="53">
        <v>841.187</v>
      </c>
      <c r="E22" s="53">
        <v>124.639</v>
      </c>
      <c r="F22" s="53"/>
      <c r="G22" s="53">
        <v>0</v>
      </c>
      <c r="H22" s="86">
        <v>0</v>
      </c>
      <c r="I22" s="53">
        <v>0</v>
      </c>
      <c r="J22" s="53">
        <v>0</v>
      </c>
      <c r="K22" s="53"/>
      <c r="L22" s="89">
        <v>1067</v>
      </c>
      <c r="M22" s="161">
        <v>1.1792400698481464</v>
      </c>
      <c r="N22" s="89">
        <v>1235.7</v>
      </c>
      <c r="O22" s="89">
        <v>1158.107</v>
      </c>
    </row>
    <row r="23" spans="1:15" ht="12.75">
      <c r="A23" s="55" t="s">
        <v>24</v>
      </c>
      <c r="B23" s="53">
        <v>6693</v>
      </c>
      <c r="C23" s="86">
        <v>8.590130270166208</v>
      </c>
      <c r="D23" s="53">
        <v>837.141</v>
      </c>
      <c r="E23" s="53">
        <v>125.077</v>
      </c>
      <c r="F23" s="53"/>
      <c r="G23" s="53">
        <v>0</v>
      </c>
      <c r="H23" s="86">
        <v>0</v>
      </c>
      <c r="I23" s="53">
        <v>0</v>
      </c>
      <c r="J23" s="53">
        <v>0</v>
      </c>
      <c r="K23" s="53"/>
      <c r="L23" s="89">
        <v>1084</v>
      </c>
      <c r="M23" s="161">
        <v>1.3912597060899698</v>
      </c>
      <c r="N23" s="89">
        <v>1180.546</v>
      </c>
      <c r="O23" s="89">
        <v>1089.065</v>
      </c>
    </row>
    <row r="24" spans="1:15" ht="12.75">
      <c r="A24" s="55" t="s">
        <v>25</v>
      </c>
      <c r="B24" s="53">
        <v>6470</v>
      </c>
      <c r="C24" s="86">
        <v>9.709174945226447</v>
      </c>
      <c r="D24" s="53">
        <v>856.507</v>
      </c>
      <c r="E24" s="53">
        <v>132.381</v>
      </c>
      <c r="F24" s="53"/>
      <c r="G24" s="53">
        <v>0</v>
      </c>
      <c r="H24" s="86">
        <v>0</v>
      </c>
      <c r="I24" s="53">
        <v>0</v>
      </c>
      <c r="J24" s="53">
        <v>0</v>
      </c>
      <c r="K24" s="53"/>
      <c r="L24" s="89">
        <v>954</v>
      </c>
      <c r="M24" s="161">
        <v>1.4316155947057236</v>
      </c>
      <c r="N24" s="89">
        <v>1461.326</v>
      </c>
      <c r="O24" s="89">
        <v>1531.788</v>
      </c>
    </row>
    <row r="25" spans="1:15" ht="12.75">
      <c r="A25" s="55" t="s">
        <v>26</v>
      </c>
      <c r="B25" s="53">
        <v>48499</v>
      </c>
      <c r="C25" s="86">
        <v>15.027825289407797</v>
      </c>
      <c r="D25" s="53">
        <v>11932.826</v>
      </c>
      <c r="E25" s="53">
        <v>246.043</v>
      </c>
      <c r="F25" s="53"/>
      <c r="G25" s="53">
        <v>0</v>
      </c>
      <c r="H25" s="86">
        <v>0</v>
      </c>
      <c r="I25" s="53">
        <v>0</v>
      </c>
      <c r="J25" s="53">
        <v>0</v>
      </c>
      <c r="K25" s="53"/>
      <c r="L25" s="89">
        <v>6050</v>
      </c>
      <c r="M25" s="161">
        <v>1.8746436627748446</v>
      </c>
      <c r="N25" s="89">
        <v>10368.84</v>
      </c>
      <c r="O25" s="89">
        <v>1713.858</v>
      </c>
    </row>
    <row r="26" spans="1:15" ht="12.75">
      <c r="A26" s="55" t="s">
        <v>27</v>
      </c>
      <c r="B26" s="53">
        <v>15245</v>
      </c>
      <c r="C26" s="86">
        <v>32.46172518791389</v>
      </c>
      <c r="D26" s="53">
        <v>11699.113</v>
      </c>
      <c r="E26" s="53">
        <v>767.407</v>
      </c>
      <c r="F26" s="53"/>
      <c r="G26" s="53">
        <v>0</v>
      </c>
      <c r="H26" s="86">
        <v>0</v>
      </c>
      <c r="I26" s="53">
        <v>0</v>
      </c>
      <c r="J26" s="53">
        <v>0</v>
      </c>
      <c r="K26" s="53"/>
      <c r="L26" s="89">
        <v>968</v>
      </c>
      <c r="M26" s="161">
        <v>2.0611971126205737</v>
      </c>
      <c r="N26" s="89">
        <v>2422.401</v>
      </c>
      <c r="O26" s="89">
        <v>2502.48</v>
      </c>
    </row>
    <row r="27" spans="1:15" ht="12.75">
      <c r="A27" s="56" t="s">
        <v>28</v>
      </c>
      <c r="B27" s="53">
        <v>7984</v>
      </c>
      <c r="C27" s="86">
        <v>49.49476163908003</v>
      </c>
      <c r="D27" s="53">
        <v>60490.98</v>
      </c>
      <c r="E27" s="57">
        <v>7576.526</v>
      </c>
      <c r="F27" s="57"/>
      <c r="G27" s="53">
        <v>0</v>
      </c>
      <c r="H27" s="86">
        <v>0</v>
      </c>
      <c r="I27" s="53">
        <v>0</v>
      </c>
      <c r="J27" s="53">
        <v>0</v>
      </c>
      <c r="K27" s="53"/>
      <c r="L27" s="89">
        <v>331</v>
      </c>
      <c r="M27" s="161">
        <v>2.0519496621412188</v>
      </c>
      <c r="N27" s="89">
        <v>1717.378</v>
      </c>
      <c r="O27" s="89">
        <v>5188.453</v>
      </c>
    </row>
    <row r="28" spans="1:15" ht="12.75">
      <c r="A28" s="58"/>
      <c r="B28" s="59"/>
      <c r="C28" s="60"/>
      <c r="D28" s="59"/>
      <c r="E28" s="64"/>
      <c r="F28" s="59"/>
      <c r="G28" s="59"/>
      <c r="H28" s="60"/>
      <c r="I28" s="59"/>
      <c r="J28" s="59"/>
      <c r="K28" s="59"/>
      <c r="L28" s="59"/>
      <c r="M28" s="60"/>
      <c r="N28" s="59"/>
      <c r="O28" s="59"/>
    </row>
    <row r="29" spans="1:15" ht="12.75">
      <c r="A29" s="63"/>
      <c r="B29" s="64"/>
      <c r="C29" s="65"/>
      <c r="D29" s="64"/>
      <c r="E29" s="64"/>
      <c r="F29" s="64"/>
      <c r="G29" s="64"/>
      <c r="H29" s="65"/>
      <c r="I29" s="64"/>
      <c r="J29" s="64"/>
      <c r="K29" s="64"/>
      <c r="L29" s="64"/>
      <c r="M29" s="65"/>
      <c r="N29" s="64"/>
      <c r="O29" s="64"/>
    </row>
    <row r="30" spans="1:15" ht="17.25">
      <c r="A30" s="68" t="s">
        <v>163</v>
      </c>
      <c r="B30" s="64"/>
      <c r="C30" s="65"/>
      <c r="D30" s="64"/>
      <c r="E30" s="64"/>
      <c r="F30" s="64"/>
      <c r="G30" s="64"/>
      <c r="H30" s="65"/>
      <c r="I30" s="64"/>
      <c r="J30" s="64"/>
      <c r="K30" s="64"/>
      <c r="L30" s="64"/>
      <c r="M30" s="65"/>
      <c r="N30" s="64"/>
      <c r="O30" s="64"/>
    </row>
    <row r="31" spans="1:15" ht="12.75">
      <c r="A31" s="69"/>
      <c r="B31" s="70"/>
      <c r="C31" s="71"/>
      <c r="D31" s="70"/>
      <c r="E31" s="64"/>
      <c r="F31" s="70"/>
      <c r="G31" s="70"/>
      <c r="H31" s="71"/>
      <c r="I31" s="70"/>
      <c r="J31" s="70"/>
      <c r="K31" s="70"/>
      <c r="L31" s="70"/>
      <c r="M31" s="71"/>
      <c r="N31" s="70"/>
      <c r="O31" s="70"/>
    </row>
    <row r="32" spans="1:15" ht="12.75" customHeight="1">
      <c r="A32" s="63"/>
      <c r="B32" s="73"/>
      <c r="C32" s="74"/>
      <c r="D32" s="73"/>
      <c r="E32" s="73"/>
      <c r="F32" s="73"/>
      <c r="G32" s="73"/>
      <c r="H32" s="74"/>
      <c r="I32" s="73"/>
      <c r="J32" s="73"/>
      <c r="K32" s="73"/>
      <c r="L32" s="73"/>
      <c r="M32" s="74"/>
      <c r="N32" s="73"/>
      <c r="O32" s="73"/>
    </row>
    <row r="33" spans="1:15" ht="12.75">
      <c r="A33" s="52" t="s">
        <v>29</v>
      </c>
      <c r="B33" s="53">
        <v>1605</v>
      </c>
      <c r="C33" s="86">
        <v>0.4246570993141986</v>
      </c>
      <c r="D33" s="53">
        <v>77.603</v>
      </c>
      <c r="E33" s="53">
        <v>48.351</v>
      </c>
      <c r="F33" s="53"/>
      <c r="G33" s="53">
        <v>4103</v>
      </c>
      <c r="H33" s="86">
        <v>1.0855875878418424</v>
      </c>
      <c r="I33" s="53">
        <v>580.486</v>
      </c>
      <c r="J33" s="53">
        <v>141.478</v>
      </c>
      <c r="K33" s="53"/>
      <c r="L33" s="53">
        <v>122</v>
      </c>
      <c r="M33" s="86">
        <v>0.032279231225129115</v>
      </c>
      <c r="N33" s="53">
        <v>48.367</v>
      </c>
      <c r="O33" s="53">
        <v>396.451</v>
      </c>
    </row>
    <row r="34" spans="1:15" ht="12.75">
      <c r="A34" s="52" t="s">
        <v>30</v>
      </c>
      <c r="B34" s="53">
        <v>7039</v>
      </c>
      <c r="C34" s="86">
        <v>1.8625092940245707</v>
      </c>
      <c r="D34" s="53">
        <v>366.28</v>
      </c>
      <c r="E34" s="53">
        <v>52.036</v>
      </c>
      <c r="F34" s="53"/>
      <c r="G34" s="53">
        <v>58540</v>
      </c>
      <c r="H34" s="86">
        <v>15.489599953430652</v>
      </c>
      <c r="I34" s="53">
        <v>10089.025</v>
      </c>
      <c r="J34" s="53">
        <v>172.344</v>
      </c>
      <c r="K34" s="53"/>
      <c r="L34" s="53">
        <v>870</v>
      </c>
      <c r="M34" s="86">
        <v>0.23020075093072545</v>
      </c>
      <c r="N34" s="53">
        <v>300.157</v>
      </c>
      <c r="O34" s="53">
        <v>345.008</v>
      </c>
    </row>
    <row r="35" spans="1:15" ht="12.75" customHeight="1">
      <c r="A35" s="52" t="s">
        <v>31</v>
      </c>
      <c r="B35" s="53">
        <v>14629</v>
      </c>
      <c r="C35" s="86">
        <v>3.870679254069386</v>
      </c>
      <c r="D35" s="53">
        <v>1115.057</v>
      </c>
      <c r="E35" s="53">
        <v>76.222</v>
      </c>
      <c r="F35" s="53"/>
      <c r="G35" s="53">
        <v>42770</v>
      </c>
      <c r="H35" s="86">
        <v>11.316491332049193</v>
      </c>
      <c r="I35" s="53">
        <v>8996.102</v>
      </c>
      <c r="J35" s="53">
        <v>210.337</v>
      </c>
      <c r="K35" s="53"/>
      <c r="L35" s="53">
        <v>2257</v>
      </c>
      <c r="M35" s="86">
        <v>0.5971784179666829</v>
      </c>
      <c r="N35" s="53">
        <v>1460.985</v>
      </c>
      <c r="O35" s="53">
        <v>647.313</v>
      </c>
    </row>
    <row r="36" spans="1:15" ht="12.75" customHeight="1">
      <c r="A36" s="52" t="s">
        <v>32</v>
      </c>
      <c r="B36" s="53">
        <v>29248</v>
      </c>
      <c r="C36" s="86">
        <v>7.738569285436473</v>
      </c>
      <c r="D36" s="53">
        <v>3457.689</v>
      </c>
      <c r="E36" s="53">
        <v>118.22</v>
      </c>
      <c r="F36" s="53"/>
      <c r="G36" s="53">
        <v>11302</v>
      </c>
      <c r="H36" s="86">
        <v>2.990334725930081</v>
      </c>
      <c r="I36" s="53">
        <v>2010.306</v>
      </c>
      <c r="J36" s="53">
        <v>177.872</v>
      </c>
      <c r="K36" s="53"/>
      <c r="L36" s="53">
        <v>4581</v>
      </c>
      <c r="M36" s="86">
        <v>1.212061881037489</v>
      </c>
      <c r="N36" s="53">
        <v>5358.403</v>
      </c>
      <c r="O36" s="53">
        <v>1169.702</v>
      </c>
    </row>
    <row r="37" spans="1:15" ht="12.75" customHeight="1">
      <c r="A37" s="52" t="s">
        <v>33</v>
      </c>
      <c r="B37" s="53">
        <v>40249</v>
      </c>
      <c r="C37" s="86">
        <v>14.199381914653419</v>
      </c>
      <c r="D37" s="53">
        <v>8858.254</v>
      </c>
      <c r="E37" s="53">
        <v>220.086</v>
      </c>
      <c r="F37" s="53"/>
      <c r="G37" s="53">
        <v>0</v>
      </c>
      <c r="H37" s="86">
        <v>0</v>
      </c>
      <c r="I37" s="53">
        <v>0</v>
      </c>
      <c r="J37" s="53">
        <v>0</v>
      </c>
      <c r="K37" s="53"/>
      <c r="L37" s="53">
        <v>5267</v>
      </c>
      <c r="M37" s="86">
        <v>1.8581367125762023</v>
      </c>
      <c r="N37" s="53">
        <v>8700.756</v>
      </c>
      <c r="O37" s="53">
        <v>1651.938</v>
      </c>
    </row>
    <row r="38" spans="1:15" ht="12.75" customHeight="1">
      <c r="A38" s="52" t="s">
        <v>34</v>
      </c>
      <c r="B38" s="53">
        <v>21561</v>
      </c>
      <c r="C38" s="86">
        <v>28.52399158607734</v>
      </c>
      <c r="D38" s="53">
        <v>13299.173</v>
      </c>
      <c r="E38" s="53">
        <v>616.816</v>
      </c>
      <c r="F38" s="53"/>
      <c r="G38" s="53">
        <v>0</v>
      </c>
      <c r="H38" s="86">
        <v>0</v>
      </c>
      <c r="I38" s="53">
        <v>0</v>
      </c>
      <c r="J38" s="53">
        <v>0</v>
      </c>
      <c r="K38" s="53"/>
      <c r="L38" s="53">
        <v>1565</v>
      </c>
      <c r="M38" s="86">
        <v>2.070407069811745</v>
      </c>
      <c r="N38" s="53">
        <v>3730.659</v>
      </c>
      <c r="O38" s="53">
        <v>2383.808</v>
      </c>
    </row>
    <row r="39" spans="1:15" ht="12.75" customHeight="1">
      <c r="A39" s="76" t="s">
        <v>35</v>
      </c>
      <c r="B39" s="53">
        <v>9119</v>
      </c>
      <c r="C39" s="86">
        <v>48.256336984706564</v>
      </c>
      <c r="D39" s="53">
        <v>61855.702</v>
      </c>
      <c r="E39" s="57">
        <v>6783.167</v>
      </c>
      <c r="F39" s="57"/>
      <c r="G39" s="53">
        <v>0</v>
      </c>
      <c r="H39" s="86">
        <v>0</v>
      </c>
      <c r="I39" s="53">
        <v>0</v>
      </c>
      <c r="J39" s="53">
        <v>0</v>
      </c>
      <c r="K39" s="53"/>
      <c r="L39" s="53">
        <v>391</v>
      </c>
      <c r="M39" s="86">
        <v>2.069111499179764</v>
      </c>
      <c r="N39" s="53">
        <v>1911.069</v>
      </c>
      <c r="O39" s="53">
        <v>4887.645</v>
      </c>
    </row>
    <row r="40" spans="1:15" ht="12.75" customHeight="1">
      <c r="A40" s="78"/>
      <c r="B40" s="59"/>
      <c r="C40" s="60"/>
      <c r="D40" s="59"/>
      <c r="E40" s="64"/>
      <c r="F40" s="59"/>
      <c r="G40" s="59"/>
      <c r="H40" s="60"/>
      <c r="I40" s="59"/>
      <c r="J40" s="59"/>
      <c r="K40" s="59"/>
      <c r="L40" s="59"/>
      <c r="M40" s="60"/>
      <c r="N40" s="59"/>
      <c r="O40" s="59"/>
    </row>
    <row r="41" spans="1:15" ht="12.75">
      <c r="A41" s="78"/>
      <c r="B41" s="64"/>
      <c r="C41" s="65"/>
      <c r="D41" s="64"/>
      <c r="E41" s="64"/>
      <c r="F41" s="64"/>
      <c r="G41" s="64"/>
      <c r="H41" s="65"/>
      <c r="I41" s="64"/>
      <c r="J41" s="64"/>
      <c r="K41" s="64"/>
      <c r="L41" s="64"/>
      <c r="M41" s="65"/>
      <c r="N41" s="64"/>
      <c r="O41" s="64"/>
    </row>
    <row r="42" spans="1:26" s="33" customFormat="1" ht="18.75" customHeight="1">
      <c r="A42" s="79" t="s">
        <v>36</v>
      </c>
      <c r="B42" s="80">
        <v>123450</v>
      </c>
      <c r="C42" s="88">
        <v>6.5327138412039885</v>
      </c>
      <c r="D42" s="80">
        <v>89029.758</v>
      </c>
      <c r="E42" s="80">
        <v>721.181</v>
      </c>
      <c r="F42" s="80"/>
      <c r="G42" s="80">
        <v>116715</v>
      </c>
      <c r="H42" s="88">
        <v>6.1763118345575005</v>
      </c>
      <c r="I42" s="80">
        <v>21675.919</v>
      </c>
      <c r="J42" s="80">
        <v>185.717</v>
      </c>
      <c r="K42" s="80"/>
      <c r="L42" s="80">
        <v>15053</v>
      </c>
      <c r="M42" s="88">
        <v>0.7965730372753635</v>
      </c>
      <c r="N42" s="80">
        <v>21510.396</v>
      </c>
      <c r="O42" s="80">
        <v>1428.977</v>
      </c>
      <c r="P42" s="82"/>
      <c r="Q42" s="82"/>
      <c r="R42" s="82"/>
      <c r="S42" s="82"/>
      <c r="T42" s="82"/>
      <c r="U42" s="82"/>
      <c r="V42" s="82"/>
      <c r="W42" s="82"/>
      <c r="X42" s="82"/>
      <c r="Y42" s="82"/>
      <c r="Z42" s="82"/>
    </row>
    <row r="43" spans="1:26" s="33" customFormat="1" ht="7.5" customHeight="1">
      <c r="A43" s="145"/>
      <c r="B43" s="99"/>
      <c r="C43" s="99"/>
      <c r="D43" s="99"/>
      <c r="E43" s="82"/>
      <c r="F43" s="82"/>
      <c r="G43" s="82"/>
      <c r="H43" s="82"/>
      <c r="I43" s="82"/>
      <c r="J43" s="82"/>
      <c r="K43" s="82"/>
      <c r="L43" s="99"/>
      <c r="M43" s="99"/>
      <c r="N43" s="99"/>
      <c r="O43" s="82"/>
      <c r="P43" s="82"/>
      <c r="Q43" s="82"/>
      <c r="R43" s="82"/>
      <c r="S43" s="82"/>
      <c r="T43" s="82"/>
      <c r="U43" s="82"/>
      <c r="V43" s="82"/>
      <c r="W43" s="82"/>
      <c r="X43" s="82"/>
      <c r="Y43" s="82"/>
      <c r="Z43" s="82"/>
    </row>
    <row r="44" ht="12.75">
      <c r="A44" s="83" t="s">
        <v>453</v>
      </c>
    </row>
    <row r="45" spans="1:26" s="35" customFormat="1" ht="12.75">
      <c r="A45" s="84" t="s">
        <v>37</v>
      </c>
      <c r="B45" s="85"/>
      <c r="C45" s="85"/>
      <c r="D45" s="85"/>
      <c r="E45" s="85"/>
      <c r="F45" s="85"/>
      <c r="G45" s="85"/>
      <c r="H45" s="85"/>
      <c r="I45" s="85"/>
      <c r="J45" s="85"/>
      <c r="K45" s="85"/>
      <c r="L45" s="9"/>
      <c r="M45" s="9"/>
      <c r="N45" s="9"/>
      <c r="O45" s="9"/>
      <c r="P45" s="85"/>
      <c r="Q45" s="85"/>
      <c r="R45" s="85"/>
      <c r="S45" s="85"/>
      <c r="T45" s="85"/>
      <c r="U45" s="85"/>
      <c r="V45" s="85"/>
      <c r="W45" s="85"/>
      <c r="X45" s="85"/>
      <c r="Y45" s="85"/>
      <c r="Z45" s="85"/>
    </row>
    <row r="46" spans="1:26" s="35" customFormat="1" ht="12.75">
      <c r="A46" s="84" t="s">
        <v>458</v>
      </c>
      <c r="B46" s="85"/>
      <c r="C46" s="85"/>
      <c r="D46" s="85"/>
      <c r="E46" s="85"/>
      <c r="F46" s="85"/>
      <c r="G46" s="85"/>
      <c r="H46" s="85"/>
      <c r="I46" s="85"/>
      <c r="J46" s="85"/>
      <c r="K46" s="85"/>
      <c r="L46" s="85"/>
      <c r="M46" s="85"/>
      <c r="N46" s="85"/>
      <c r="O46" s="85"/>
      <c r="P46" s="85"/>
      <c r="Q46" s="85"/>
      <c r="R46" s="85"/>
      <c r="S46" s="85"/>
      <c r="T46" s="85"/>
      <c r="U46" s="85"/>
      <c r="V46" s="85"/>
      <c r="W46" s="85"/>
      <c r="X46" s="85"/>
      <c r="Y46" s="85"/>
      <c r="Z46" s="85"/>
    </row>
    <row r="47" spans="12:15" ht="12.75">
      <c r="L47" s="85"/>
      <c r="M47" s="85"/>
      <c r="N47" s="85"/>
      <c r="O47" s="85"/>
    </row>
  </sheetData>
  <sheetProtection/>
  <mergeCells count="4">
    <mergeCell ref="A6:A7"/>
    <mergeCell ref="B6:E6"/>
    <mergeCell ref="G6:J6"/>
    <mergeCell ref="L6:O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3" r:id="rId1"/>
</worksheet>
</file>

<file path=xl/worksheets/sheet53.xml><?xml version="1.0" encoding="utf-8"?>
<worksheet xmlns="http://schemas.openxmlformats.org/spreadsheetml/2006/main" xmlns:r="http://schemas.openxmlformats.org/officeDocument/2006/relationships">
  <sheetPr codeName="Sheet341111111112">
    <pageSetUpPr fitToPage="1"/>
  </sheetPr>
  <dimension ref="A1:Z47"/>
  <sheetViews>
    <sheetView zoomScale="80" zoomScaleNormal="80" zoomScalePageLayoutView="0" workbookViewId="0" topLeftCell="A1">
      <selection activeCell="A1" sqref="A1"/>
    </sheetView>
  </sheetViews>
  <sheetFormatPr defaultColWidth="7.8515625" defaultRowHeight="12.75"/>
  <cols>
    <col min="1" max="1" width="22.28125" style="9" customWidth="1"/>
    <col min="2" max="5" width="14.57421875" style="9" customWidth="1"/>
    <col min="6" max="6" width="3.421875" style="9" customWidth="1"/>
    <col min="7" max="10" width="14.7109375" style="9" customWidth="1"/>
    <col min="11" max="11" width="2.28125" style="9" customWidth="1"/>
    <col min="12" max="12" width="14.140625" style="9" customWidth="1"/>
    <col min="13" max="13" width="12.00390625" style="9" customWidth="1"/>
    <col min="14" max="14" width="13.57421875" style="9" customWidth="1"/>
    <col min="15" max="15" width="12.7109375" style="9" customWidth="1"/>
    <col min="16" max="26" width="7.8515625" style="9" customWidth="1"/>
    <col min="27" max="16384" width="7.8515625" style="18" customWidth="1"/>
  </cols>
  <sheetData>
    <row r="1" spans="1:15" ht="30" customHeight="1">
      <c r="A1" s="1" t="s">
        <v>366</v>
      </c>
      <c r="B1" s="28" t="s">
        <v>219</v>
      </c>
      <c r="C1" s="3"/>
      <c r="D1" s="3"/>
      <c r="E1" s="107"/>
      <c r="F1" s="28"/>
      <c r="G1" s="3"/>
      <c r="H1" s="28"/>
      <c r="I1" s="3"/>
      <c r="J1" s="3"/>
      <c r="K1" s="3"/>
      <c r="L1" s="3"/>
      <c r="M1" s="3"/>
      <c r="N1" s="3"/>
      <c r="O1" s="41" t="s">
        <v>459</v>
      </c>
    </row>
    <row r="2" spans="1:15" ht="21" customHeight="1" thickBot="1">
      <c r="A2" s="104" t="s">
        <v>323</v>
      </c>
      <c r="B2" s="109" t="s">
        <v>367</v>
      </c>
      <c r="C2" s="108"/>
      <c r="D2" s="108"/>
      <c r="E2" s="108"/>
      <c r="F2" s="108"/>
      <c r="G2" s="29"/>
      <c r="H2" s="29"/>
      <c r="I2" s="5"/>
      <c r="J2" s="5"/>
      <c r="K2" s="5"/>
      <c r="L2" s="5"/>
      <c r="M2" s="5"/>
      <c r="N2" s="5"/>
      <c r="O2" s="26"/>
    </row>
    <row r="3" spans="1:15" ht="12.75" customHeight="1" thickTop="1">
      <c r="A3" s="7"/>
      <c r="F3" s="110"/>
      <c r="G3" s="8"/>
      <c r="O3" s="10"/>
    </row>
    <row r="4" spans="1:15" ht="18.75" customHeight="1">
      <c r="A4" s="40" t="s">
        <v>0</v>
      </c>
      <c r="F4" s="38"/>
      <c r="G4" s="38"/>
      <c r="H4" s="38"/>
      <c r="I4" s="38"/>
      <c r="J4" s="38"/>
      <c r="K4" s="38"/>
      <c r="O4" s="10"/>
    </row>
    <row r="5" spans="1:15" ht="12.75" customHeight="1">
      <c r="A5" s="12"/>
      <c r="E5" s="36"/>
      <c r="O5" s="10"/>
    </row>
    <row r="6" spans="1:26" s="30" customFormat="1" ht="21" customHeight="1">
      <c r="A6" s="225" t="s">
        <v>114</v>
      </c>
      <c r="B6" s="226" t="s">
        <v>158</v>
      </c>
      <c r="C6" s="227"/>
      <c r="D6" s="227"/>
      <c r="E6" s="228"/>
      <c r="F6" s="205"/>
      <c r="G6" s="226" t="s">
        <v>159</v>
      </c>
      <c r="H6" s="227"/>
      <c r="I6" s="227"/>
      <c r="J6" s="228"/>
      <c r="K6" s="44"/>
      <c r="L6" s="226" t="s">
        <v>160</v>
      </c>
      <c r="M6" s="227"/>
      <c r="N6" s="227"/>
      <c r="O6" s="228"/>
      <c r="P6" s="46"/>
      <c r="Q6" s="46"/>
      <c r="R6" s="46"/>
      <c r="S6" s="46"/>
      <c r="T6" s="46"/>
      <c r="U6" s="46"/>
      <c r="V6" s="46"/>
      <c r="W6" s="46"/>
      <c r="X6" s="46"/>
      <c r="Y6" s="46"/>
      <c r="Z6" s="46"/>
    </row>
    <row r="7" spans="1:26" s="30" customFormat="1" ht="28.5" customHeight="1">
      <c r="A7" s="224"/>
      <c r="B7" s="48" t="s">
        <v>1</v>
      </c>
      <c r="C7" s="47" t="s">
        <v>109</v>
      </c>
      <c r="D7" s="48" t="s">
        <v>52</v>
      </c>
      <c r="E7" s="47" t="s">
        <v>164</v>
      </c>
      <c r="F7" s="183"/>
      <c r="G7" s="47" t="s">
        <v>1</v>
      </c>
      <c r="H7" s="47" t="s">
        <v>109</v>
      </c>
      <c r="I7" s="47" t="s">
        <v>232</v>
      </c>
      <c r="J7" s="47" t="s">
        <v>233</v>
      </c>
      <c r="K7" s="49"/>
      <c r="L7" s="48" t="s">
        <v>1</v>
      </c>
      <c r="M7" s="47" t="s">
        <v>109</v>
      </c>
      <c r="N7" s="48" t="s">
        <v>232</v>
      </c>
      <c r="O7" s="47" t="s">
        <v>233</v>
      </c>
      <c r="P7" s="46"/>
      <c r="Q7" s="46"/>
      <c r="R7" s="46"/>
      <c r="S7" s="46"/>
      <c r="T7" s="46"/>
      <c r="U7" s="46"/>
      <c r="V7" s="46"/>
      <c r="W7" s="46"/>
      <c r="X7" s="46"/>
      <c r="Y7" s="46"/>
      <c r="Z7" s="46"/>
    </row>
    <row r="8" spans="1:15" ht="12.75">
      <c r="A8" s="50"/>
      <c r="B8" s="50"/>
      <c r="C8" s="50"/>
      <c r="D8" s="50"/>
      <c r="E8" s="50"/>
      <c r="F8" s="50"/>
      <c r="G8" s="50"/>
      <c r="H8" s="50"/>
      <c r="I8" s="50"/>
      <c r="J8" s="50"/>
      <c r="K8" s="51"/>
      <c r="L8" s="50"/>
      <c r="M8" s="50"/>
      <c r="N8" s="50"/>
      <c r="O8" s="50"/>
    </row>
    <row r="9" spans="1:15" ht="12.75">
      <c r="A9" s="52" t="s">
        <v>10</v>
      </c>
      <c r="B9" s="89">
        <v>16</v>
      </c>
      <c r="C9" s="161">
        <v>0.08109477952356817</v>
      </c>
      <c r="D9" s="89">
        <v>117.38</v>
      </c>
      <c r="E9" s="89">
        <v>7336.25</v>
      </c>
      <c r="F9" s="52"/>
      <c r="G9" s="53">
        <v>55</v>
      </c>
      <c r="H9" s="86">
        <v>0.2787633046122656</v>
      </c>
      <c r="I9" s="53">
        <v>178.258</v>
      </c>
      <c r="J9" s="53">
        <v>3241.055</v>
      </c>
      <c r="K9" s="53"/>
      <c r="L9" s="53">
        <v>2131</v>
      </c>
      <c r="M9" s="86">
        <v>10.800810947795236</v>
      </c>
      <c r="N9" s="53">
        <v>1908.394</v>
      </c>
      <c r="O9" s="53">
        <v>895.539</v>
      </c>
    </row>
    <row r="10" spans="1:15" ht="12.75">
      <c r="A10" s="55" t="s">
        <v>11</v>
      </c>
      <c r="B10" s="89">
        <v>27</v>
      </c>
      <c r="C10" s="161">
        <v>0.02490591100287802</v>
      </c>
      <c r="D10" s="89">
        <v>5.421</v>
      </c>
      <c r="E10" s="89">
        <v>200.778</v>
      </c>
      <c r="F10" s="55"/>
      <c r="G10" s="53">
        <v>292</v>
      </c>
      <c r="H10" s="86">
        <v>0.26935281529038446</v>
      </c>
      <c r="I10" s="53">
        <v>33.638</v>
      </c>
      <c r="J10" s="53">
        <v>115.199</v>
      </c>
      <c r="K10" s="53"/>
      <c r="L10" s="53">
        <v>26532</v>
      </c>
      <c r="M10" s="86">
        <v>24.474208545494797</v>
      </c>
      <c r="N10" s="53">
        <v>11661.266</v>
      </c>
      <c r="O10" s="53">
        <v>439.517</v>
      </c>
    </row>
    <row r="11" spans="1:15" ht="12.75">
      <c r="A11" s="55" t="s">
        <v>12</v>
      </c>
      <c r="B11" s="89">
        <v>21</v>
      </c>
      <c r="C11" s="161">
        <v>0.018986655093848323</v>
      </c>
      <c r="D11" s="89">
        <v>12.027</v>
      </c>
      <c r="E11" s="89">
        <v>572.714</v>
      </c>
      <c r="F11" s="55"/>
      <c r="G11" s="53">
        <v>571</v>
      </c>
      <c r="H11" s="86">
        <v>0.5162561932660663</v>
      </c>
      <c r="I11" s="53">
        <v>80.075</v>
      </c>
      <c r="J11" s="53">
        <v>140.236</v>
      </c>
      <c r="K11" s="53"/>
      <c r="L11" s="53">
        <v>36927</v>
      </c>
      <c r="M11" s="86">
        <v>33.38667679288272</v>
      </c>
      <c r="N11" s="53">
        <v>42480.995</v>
      </c>
      <c r="O11" s="53">
        <v>1150.405</v>
      </c>
    </row>
    <row r="12" spans="1:15" ht="12.75">
      <c r="A12" s="55" t="s">
        <v>13</v>
      </c>
      <c r="B12" s="89">
        <v>150</v>
      </c>
      <c r="C12" s="161">
        <v>0.13133126121787855</v>
      </c>
      <c r="D12" s="89">
        <v>20.193</v>
      </c>
      <c r="E12" s="89">
        <v>134.62</v>
      </c>
      <c r="F12" s="55"/>
      <c r="G12" s="53">
        <v>8113</v>
      </c>
      <c r="H12" s="86">
        <v>7.1032701484043255</v>
      </c>
      <c r="I12" s="53">
        <v>1045.162</v>
      </c>
      <c r="J12" s="53">
        <v>128.826</v>
      </c>
      <c r="K12" s="53"/>
      <c r="L12" s="53">
        <v>45892</v>
      </c>
      <c r="M12" s="86">
        <v>40.180361598739225</v>
      </c>
      <c r="N12" s="53">
        <v>79402.92</v>
      </c>
      <c r="O12" s="53">
        <v>1730.213</v>
      </c>
    </row>
    <row r="13" spans="1:15" ht="12.75">
      <c r="A13" s="55" t="s">
        <v>14</v>
      </c>
      <c r="B13" s="89">
        <v>305</v>
      </c>
      <c r="C13" s="161">
        <v>0.27992437452963526</v>
      </c>
      <c r="D13" s="89">
        <v>43.731</v>
      </c>
      <c r="E13" s="89">
        <v>143.38</v>
      </c>
      <c r="F13" s="55"/>
      <c r="G13" s="53">
        <v>23433</v>
      </c>
      <c r="H13" s="86">
        <v>21.5064520273867</v>
      </c>
      <c r="I13" s="53">
        <v>6873.214</v>
      </c>
      <c r="J13" s="53">
        <v>293.313</v>
      </c>
      <c r="K13" s="53"/>
      <c r="L13" s="53">
        <v>25427</v>
      </c>
      <c r="M13" s="86">
        <v>23.336514987426348</v>
      </c>
      <c r="N13" s="53">
        <v>93183.656</v>
      </c>
      <c r="O13" s="53">
        <v>3664.752</v>
      </c>
    </row>
    <row r="14" spans="1:15" ht="12.75">
      <c r="A14" s="55" t="s">
        <v>15</v>
      </c>
      <c r="B14" s="89">
        <v>112</v>
      </c>
      <c r="C14" s="161">
        <v>0.10138407364828779</v>
      </c>
      <c r="D14" s="89">
        <v>67.638</v>
      </c>
      <c r="E14" s="89">
        <v>603.911</v>
      </c>
      <c r="F14" s="55"/>
      <c r="G14" s="53">
        <v>39913</v>
      </c>
      <c r="H14" s="86">
        <v>36.12984403146527</v>
      </c>
      <c r="I14" s="53">
        <v>15811.836</v>
      </c>
      <c r="J14" s="53">
        <v>396.158</v>
      </c>
      <c r="K14" s="53"/>
      <c r="L14" s="53">
        <v>22652</v>
      </c>
      <c r="M14" s="86">
        <v>20.504928895366202</v>
      </c>
      <c r="N14" s="53">
        <v>91030.361</v>
      </c>
      <c r="O14" s="53">
        <v>4018.646</v>
      </c>
    </row>
    <row r="15" spans="1:15" ht="12.75">
      <c r="A15" s="55" t="s">
        <v>16</v>
      </c>
      <c r="B15" s="89">
        <v>130</v>
      </c>
      <c r="C15" s="161">
        <v>0.11607039222864082</v>
      </c>
      <c r="D15" s="89">
        <v>119.203</v>
      </c>
      <c r="E15" s="89">
        <v>916.946</v>
      </c>
      <c r="F15" s="55"/>
      <c r="G15" s="53">
        <v>52047</v>
      </c>
      <c r="H15" s="86">
        <v>46.470120802492836</v>
      </c>
      <c r="I15" s="53">
        <v>28872.306</v>
      </c>
      <c r="J15" s="53">
        <v>554.735</v>
      </c>
      <c r="K15" s="53"/>
      <c r="L15" s="53">
        <v>23325</v>
      </c>
      <c r="M15" s="86">
        <v>20.825706913331132</v>
      </c>
      <c r="N15" s="53">
        <v>79639.735</v>
      </c>
      <c r="O15" s="53">
        <v>3414.351</v>
      </c>
    </row>
    <row r="16" spans="1:15" ht="12.75">
      <c r="A16" s="55" t="s">
        <v>17</v>
      </c>
      <c r="B16" s="89">
        <v>175</v>
      </c>
      <c r="C16" s="161">
        <v>0.16521591359679766</v>
      </c>
      <c r="D16" s="89">
        <v>178.471</v>
      </c>
      <c r="E16" s="89">
        <v>1019.834</v>
      </c>
      <c r="F16" s="55"/>
      <c r="G16" s="53">
        <v>44002</v>
      </c>
      <c r="H16" s="86">
        <v>41.5418893147788</v>
      </c>
      <c r="I16" s="53">
        <v>38878.101</v>
      </c>
      <c r="J16" s="53">
        <v>883.553</v>
      </c>
      <c r="K16" s="53"/>
      <c r="L16" s="53">
        <v>22953</v>
      </c>
      <c r="M16" s="86">
        <v>21.66971922735598</v>
      </c>
      <c r="N16" s="53">
        <v>58884.169</v>
      </c>
      <c r="O16" s="53">
        <v>2565.424</v>
      </c>
    </row>
    <row r="17" spans="1:15" ht="12.75">
      <c r="A17" s="55" t="s">
        <v>18</v>
      </c>
      <c r="B17" s="89">
        <v>180</v>
      </c>
      <c r="C17" s="161">
        <v>0.19048828497047432</v>
      </c>
      <c r="D17" s="89">
        <v>217.02</v>
      </c>
      <c r="E17" s="89">
        <v>1205.667</v>
      </c>
      <c r="F17" s="55"/>
      <c r="G17" s="53">
        <v>34002</v>
      </c>
      <c r="H17" s="86">
        <v>35.9832370309226</v>
      </c>
      <c r="I17" s="53">
        <v>44856.323</v>
      </c>
      <c r="J17" s="53">
        <v>1319.226</v>
      </c>
      <c r="K17" s="53"/>
      <c r="L17" s="53">
        <v>20452</v>
      </c>
      <c r="M17" s="86">
        <v>21.643702245645226</v>
      </c>
      <c r="N17" s="53">
        <v>35653.193</v>
      </c>
      <c r="O17" s="53">
        <v>1743.262</v>
      </c>
    </row>
    <row r="18" spans="1:15" ht="12.75">
      <c r="A18" s="55" t="s">
        <v>19</v>
      </c>
      <c r="B18" s="89">
        <v>210</v>
      </c>
      <c r="C18" s="161">
        <v>0.2566860607245881</v>
      </c>
      <c r="D18" s="89">
        <v>284.303</v>
      </c>
      <c r="E18" s="89">
        <v>1353.824</v>
      </c>
      <c r="F18" s="55"/>
      <c r="G18" s="53">
        <v>30073</v>
      </c>
      <c r="H18" s="86">
        <v>36.758666210335896</v>
      </c>
      <c r="I18" s="53">
        <v>44713.71</v>
      </c>
      <c r="J18" s="53">
        <v>1486.839</v>
      </c>
      <c r="K18" s="53"/>
      <c r="L18" s="53">
        <v>12616</v>
      </c>
      <c r="M18" s="86">
        <v>15.42072067667335</v>
      </c>
      <c r="N18" s="53">
        <v>17509.175</v>
      </c>
      <c r="O18" s="53">
        <v>1387.855</v>
      </c>
    </row>
    <row r="19" spans="1:15" ht="12.75">
      <c r="A19" s="55" t="s">
        <v>20</v>
      </c>
      <c r="B19" s="89">
        <v>266</v>
      </c>
      <c r="C19" s="161">
        <v>0.3682986264953478</v>
      </c>
      <c r="D19" s="89">
        <v>454.631</v>
      </c>
      <c r="E19" s="89">
        <v>1709.139</v>
      </c>
      <c r="F19" s="55"/>
      <c r="G19" s="53">
        <v>27664</v>
      </c>
      <c r="H19" s="86">
        <v>38.30305715551617</v>
      </c>
      <c r="I19" s="53">
        <v>45464.089</v>
      </c>
      <c r="J19" s="53">
        <v>1643.439</v>
      </c>
      <c r="K19" s="53"/>
      <c r="L19" s="53">
        <v>7308</v>
      </c>
      <c r="M19" s="86">
        <v>10.118520159503767</v>
      </c>
      <c r="N19" s="53">
        <v>7062.592</v>
      </c>
      <c r="O19" s="53">
        <v>966.419</v>
      </c>
    </row>
    <row r="20" spans="1:15" ht="12.75">
      <c r="A20" s="55" t="s">
        <v>21</v>
      </c>
      <c r="B20" s="89">
        <v>551</v>
      </c>
      <c r="C20" s="161">
        <v>0.4412165083839144</v>
      </c>
      <c r="D20" s="89">
        <v>1045.579</v>
      </c>
      <c r="E20" s="89">
        <v>1897.603</v>
      </c>
      <c r="F20" s="55"/>
      <c r="G20" s="53">
        <v>51075</v>
      </c>
      <c r="H20" s="86">
        <v>40.89860828622219</v>
      </c>
      <c r="I20" s="53">
        <v>93497.891</v>
      </c>
      <c r="J20" s="53">
        <v>1830.6</v>
      </c>
      <c r="K20" s="53"/>
      <c r="L20" s="53">
        <v>3672</v>
      </c>
      <c r="M20" s="86">
        <v>2.9403757146746528</v>
      </c>
      <c r="N20" s="53">
        <v>1805.242</v>
      </c>
      <c r="O20" s="53">
        <v>491.624</v>
      </c>
    </row>
    <row r="21" spans="1:15" ht="12.75">
      <c r="A21" s="55" t="s">
        <v>22</v>
      </c>
      <c r="B21" s="89">
        <v>618</v>
      </c>
      <c r="C21" s="161">
        <v>0.5877765307869358</v>
      </c>
      <c r="D21" s="89">
        <v>1513.219</v>
      </c>
      <c r="E21" s="89">
        <v>2448.574</v>
      </c>
      <c r="F21" s="55"/>
      <c r="G21" s="53">
        <v>43314</v>
      </c>
      <c r="H21" s="86">
        <v>41.19571626942611</v>
      </c>
      <c r="I21" s="53">
        <v>94823.19</v>
      </c>
      <c r="J21" s="53">
        <v>2189.204</v>
      </c>
      <c r="K21" s="53"/>
      <c r="L21" s="53">
        <v>0</v>
      </c>
      <c r="M21" s="86">
        <v>0</v>
      </c>
      <c r="N21" s="53">
        <v>0</v>
      </c>
      <c r="O21" s="53">
        <v>0</v>
      </c>
    </row>
    <row r="22" spans="1:15" ht="12.75">
      <c r="A22" s="55" t="s">
        <v>23</v>
      </c>
      <c r="B22" s="89">
        <v>613</v>
      </c>
      <c r="C22" s="161">
        <v>0.6774828142614</v>
      </c>
      <c r="D22" s="89">
        <v>1712.35</v>
      </c>
      <c r="E22" s="89">
        <v>2793.393</v>
      </c>
      <c r="F22" s="55"/>
      <c r="G22" s="53">
        <v>37460</v>
      </c>
      <c r="H22" s="86">
        <v>41.4004995468712</v>
      </c>
      <c r="I22" s="53">
        <v>93979.405</v>
      </c>
      <c r="J22" s="53">
        <v>2508.794</v>
      </c>
      <c r="K22" s="53"/>
      <c r="L22" s="53">
        <v>0</v>
      </c>
      <c r="M22" s="86">
        <v>0</v>
      </c>
      <c r="N22" s="53">
        <v>0</v>
      </c>
      <c r="O22" s="53">
        <v>0</v>
      </c>
    </row>
    <row r="23" spans="1:15" ht="12.75">
      <c r="A23" s="55" t="s">
        <v>24</v>
      </c>
      <c r="B23" s="89">
        <v>584</v>
      </c>
      <c r="C23" s="161">
        <v>0.7495347494064044</v>
      </c>
      <c r="D23" s="89">
        <v>1872.399</v>
      </c>
      <c r="E23" s="89">
        <v>3206.163</v>
      </c>
      <c r="F23" s="55"/>
      <c r="G23" s="53">
        <v>33150</v>
      </c>
      <c r="H23" s="86">
        <v>42.546364628120386</v>
      </c>
      <c r="I23" s="53">
        <v>85632.283</v>
      </c>
      <c r="J23" s="53">
        <v>2583.176</v>
      </c>
      <c r="K23" s="53"/>
      <c r="L23" s="53">
        <v>0</v>
      </c>
      <c r="M23" s="86">
        <v>0</v>
      </c>
      <c r="N23" s="53">
        <v>0</v>
      </c>
      <c r="O23" s="53">
        <v>0</v>
      </c>
    </row>
    <row r="24" spans="1:15" ht="12.75">
      <c r="A24" s="55" t="s">
        <v>25</v>
      </c>
      <c r="B24" s="89">
        <v>617</v>
      </c>
      <c r="C24" s="161">
        <v>0.9258981361985654</v>
      </c>
      <c r="D24" s="89">
        <v>2082.94</v>
      </c>
      <c r="E24" s="89">
        <v>3375.916</v>
      </c>
      <c r="F24" s="55"/>
      <c r="G24" s="53">
        <v>29968</v>
      </c>
      <c r="H24" s="86">
        <v>44.97133767520033</v>
      </c>
      <c r="I24" s="53">
        <v>79141.048</v>
      </c>
      <c r="J24" s="53">
        <v>2640.852</v>
      </c>
      <c r="K24" s="53"/>
      <c r="L24" s="53">
        <v>0</v>
      </c>
      <c r="M24" s="86">
        <v>0</v>
      </c>
      <c r="N24" s="53">
        <v>0</v>
      </c>
      <c r="O24" s="53">
        <v>0</v>
      </c>
    </row>
    <row r="25" spans="1:15" ht="12.75">
      <c r="A25" s="55" t="s">
        <v>26</v>
      </c>
      <c r="B25" s="89">
        <v>5589</v>
      </c>
      <c r="C25" s="161">
        <v>1.7317989142559678</v>
      </c>
      <c r="D25" s="89">
        <v>25419.194</v>
      </c>
      <c r="E25" s="89">
        <v>4548.076</v>
      </c>
      <c r="F25" s="55"/>
      <c r="G25" s="53">
        <v>173425</v>
      </c>
      <c r="H25" s="86">
        <v>53.737202845740065</v>
      </c>
      <c r="I25" s="53">
        <v>470956.05</v>
      </c>
      <c r="J25" s="53">
        <v>2715.618</v>
      </c>
      <c r="K25" s="53"/>
      <c r="L25" s="53">
        <v>0</v>
      </c>
      <c r="M25" s="86">
        <v>0</v>
      </c>
      <c r="N25" s="53">
        <v>0</v>
      </c>
      <c r="O25" s="53">
        <v>0</v>
      </c>
    </row>
    <row r="26" spans="1:15" ht="12.75">
      <c r="A26" s="55" t="s">
        <v>27</v>
      </c>
      <c r="B26" s="89">
        <v>3173</v>
      </c>
      <c r="C26" s="161">
        <v>6.756382684240786</v>
      </c>
      <c r="D26" s="89">
        <v>20001.971</v>
      </c>
      <c r="E26" s="89">
        <v>6303.804</v>
      </c>
      <c r="F26" s="55"/>
      <c r="G26" s="53">
        <v>31600</v>
      </c>
      <c r="H26" s="86">
        <v>67.28701318058897</v>
      </c>
      <c r="I26" s="53">
        <v>97181.431</v>
      </c>
      <c r="J26" s="53">
        <v>3075.362</v>
      </c>
      <c r="K26" s="53"/>
      <c r="L26" s="53">
        <v>0</v>
      </c>
      <c r="M26" s="86">
        <v>0</v>
      </c>
      <c r="N26" s="53">
        <v>0</v>
      </c>
      <c r="O26" s="53">
        <v>0</v>
      </c>
    </row>
    <row r="27" spans="1:15" ht="12.75">
      <c r="A27" s="56" t="s">
        <v>28</v>
      </c>
      <c r="B27" s="89">
        <v>2099</v>
      </c>
      <c r="C27" s="161">
        <v>13.01221251007377</v>
      </c>
      <c r="D27" s="89">
        <v>46843.111</v>
      </c>
      <c r="E27" s="89">
        <v>22316.87</v>
      </c>
      <c r="F27" s="55"/>
      <c r="G27" s="53">
        <v>9642</v>
      </c>
      <c r="H27" s="86">
        <v>59.773107680862935</v>
      </c>
      <c r="I27" s="53">
        <v>110975.21</v>
      </c>
      <c r="J27" s="53">
        <v>11509.563</v>
      </c>
      <c r="K27" s="57"/>
      <c r="L27" s="53">
        <v>0</v>
      </c>
      <c r="M27" s="86">
        <v>0</v>
      </c>
      <c r="N27" s="53">
        <v>0</v>
      </c>
      <c r="O27" s="53">
        <v>0</v>
      </c>
    </row>
    <row r="28" spans="1:15" ht="12.75">
      <c r="A28" s="58"/>
      <c r="B28" s="59"/>
      <c r="C28" s="60"/>
      <c r="D28" s="59"/>
      <c r="E28" s="62"/>
      <c r="F28" s="206"/>
      <c r="G28" s="59"/>
      <c r="H28" s="60"/>
      <c r="I28" s="59"/>
      <c r="J28" s="59"/>
      <c r="K28" s="59"/>
      <c r="L28" s="59"/>
      <c r="M28" s="60"/>
      <c r="N28" s="59"/>
      <c r="O28" s="62"/>
    </row>
    <row r="29" spans="1:15" ht="12.75">
      <c r="A29" s="63"/>
      <c r="B29" s="64"/>
      <c r="C29" s="65"/>
      <c r="D29" s="64"/>
      <c r="E29" s="67"/>
      <c r="F29" s="207"/>
      <c r="G29" s="64"/>
      <c r="H29" s="65"/>
      <c r="I29" s="64"/>
      <c r="J29" s="64"/>
      <c r="K29" s="64"/>
      <c r="L29" s="64"/>
      <c r="M29" s="65"/>
      <c r="N29" s="64"/>
      <c r="O29" s="67"/>
    </row>
    <row r="30" spans="1:15" ht="17.25">
      <c r="A30" s="68" t="s">
        <v>163</v>
      </c>
      <c r="B30" s="64"/>
      <c r="C30" s="65"/>
      <c r="D30" s="64"/>
      <c r="E30" s="67"/>
      <c r="F30" s="208"/>
      <c r="G30" s="64"/>
      <c r="H30" s="65"/>
      <c r="I30" s="64"/>
      <c r="J30" s="64"/>
      <c r="K30" s="64"/>
      <c r="L30" s="64"/>
      <c r="M30" s="65"/>
      <c r="N30" s="64"/>
      <c r="O30" s="67"/>
    </row>
    <row r="31" spans="1:15" ht="12.75">
      <c r="A31" s="69"/>
      <c r="B31" s="70"/>
      <c r="C31" s="71"/>
      <c r="D31" s="70"/>
      <c r="E31" s="72"/>
      <c r="F31" s="36"/>
      <c r="G31" s="70"/>
      <c r="H31" s="71"/>
      <c r="I31" s="70"/>
      <c r="J31" s="70"/>
      <c r="K31" s="70"/>
      <c r="L31" s="70"/>
      <c r="M31" s="71"/>
      <c r="N31" s="70"/>
      <c r="O31" s="72"/>
    </row>
    <row r="32" spans="1:15" ht="12.75" customHeight="1">
      <c r="A32" s="63"/>
      <c r="B32" s="73"/>
      <c r="C32" s="74"/>
      <c r="D32" s="73"/>
      <c r="E32" s="73"/>
      <c r="F32" s="63"/>
      <c r="G32" s="73"/>
      <c r="H32" s="74"/>
      <c r="I32" s="73"/>
      <c r="J32" s="73"/>
      <c r="K32" s="73"/>
      <c r="L32" s="73"/>
      <c r="M32" s="74"/>
      <c r="N32" s="73"/>
      <c r="O32" s="73"/>
    </row>
    <row r="33" spans="1:15" ht="12.75">
      <c r="A33" s="52" t="s">
        <v>29</v>
      </c>
      <c r="B33" s="53">
        <v>326</v>
      </c>
      <c r="C33" s="86">
        <v>0.08625433917534502</v>
      </c>
      <c r="D33" s="53">
        <v>169.451</v>
      </c>
      <c r="E33" s="53">
        <v>519.788</v>
      </c>
      <c r="F33" s="52"/>
      <c r="G33" s="53">
        <v>12808</v>
      </c>
      <c r="H33" s="86">
        <v>3.3887901109135554</v>
      </c>
      <c r="I33" s="53">
        <v>2298.314</v>
      </c>
      <c r="J33" s="53">
        <v>179.444</v>
      </c>
      <c r="K33" s="53"/>
      <c r="L33" s="53">
        <v>119221</v>
      </c>
      <c r="M33" s="86">
        <v>31.543952671238674</v>
      </c>
      <c r="N33" s="53">
        <v>156637.928</v>
      </c>
      <c r="O33" s="53">
        <v>1313.845</v>
      </c>
    </row>
    <row r="34" spans="1:15" ht="12.75">
      <c r="A34" s="52" t="s">
        <v>30</v>
      </c>
      <c r="B34" s="53">
        <v>546</v>
      </c>
      <c r="C34" s="86">
        <v>0.14447081610135185</v>
      </c>
      <c r="D34" s="53">
        <v>319.69</v>
      </c>
      <c r="E34" s="53">
        <v>585.513</v>
      </c>
      <c r="F34" s="52"/>
      <c r="G34" s="53">
        <v>143479</v>
      </c>
      <c r="H34" s="86">
        <v>37.96433740550524</v>
      </c>
      <c r="I34" s="53">
        <v>75693.88</v>
      </c>
      <c r="J34" s="53">
        <v>527.561</v>
      </c>
      <c r="K34" s="53"/>
      <c r="L34" s="53">
        <v>79159</v>
      </c>
      <c r="M34" s="86">
        <v>20.945357750488846</v>
      </c>
      <c r="N34" s="53">
        <v>284579.822</v>
      </c>
      <c r="O34" s="53">
        <v>3595.041</v>
      </c>
    </row>
    <row r="35" spans="1:15" ht="12.75" customHeight="1">
      <c r="A35" s="52" t="s">
        <v>31</v>
      </c>
      <c r="B35" s="53">
        <v>1130</v>
      </c>
      <c r="C35" s="86">
        <v>0.2989860931778253</v>
      </c>
      <c r="D35" s="53">
        <v>1782.931</v>
      </c>
      <c r="E35" s="53">
        <v>1577.815</v>
      </c>
      <c r="F35" s="52"/>
      <c r="G35" s="53">
        <v>142275</v>
      </c>
      <c r="H35" s="86">
        <v>37.644465846792116</v>
      </c>
      <c r="I35" s="53">
        <v>218220.6</v>
      </c>
      <c r="J35" s="53">
        <v>1533.794</v>
      </c>
      <c r="K35" s="53"/>
      <c r="L35" s="53">
        <v>51507</v>
      </c>
      <c r="M35" s="86">
        <v>13.628209470186059</v>
      </c>
      <c r="N35" s="53">
        <v>79003.948</v>
      </c>
      <c r="O35" s="53">
        <v>1533.849</v>
      </c>
    </row>
    <row r="36" spans="1:15" ht="12.75" customHeight="1">
      <c r="A36" s="52" t="s">
        <v>32</v>
      </c>
      <c r="B36" s="53">
        <v>2645</v>
      </c>
      <c r="C36" s="86">
        <v>0.6998261679424053</v>
      </c>
      <c r="D36" s="53">
        <v>7698.121</v>
      </c>
      <c r="E36" s="53">
        <v>2910.443</v>
      </c>
      <c r="F36" s="52"/>
      <c r="G36" s="53">
        <v>160278</v>
      </c>
      <c r="H36" s="86">
        <v>42.40708451624681</v>
      </c>
      <c r="I36" s="53">
        <v>387508.752</v>
      </c>
      <c r="J36" s="53">
        <v>2417.729</v>
      </c>
      <c r="K36" s="53"/>
      <c r="L36" s="53">
        <v>0</v>
      </c>
      <c r="M36" s="86">
        <v>0</v>
      </c>
      <c r="N36" s="53">
        <v>0</v>
      </c>
      <c r="O36" s="53">
        <v>0</v>
      </c>
    </row>
    <row r="37" spans="1:15" ht="12.75" customHeight="1">
      <c r="A37" s="52" t="s">
        <v>33</v>
      </c>
      <c r="B37" s="53">
        <v>4392</v>
      </c>
      <c r="C37" s="86">
        <v>1.5494468277263491</v>
      </c>
      <c r="D37" s="53">
        <v>19640.533</v>
      </c>
      <c r="E37" s="53">
        <v>4471.888</v>
      </c>
      <c r="F37" s="52"/>
      <c r="G37" s="53">
        <v>149951</v>
      </c>
      <c r="H37" s="86">
        <v>52.900979340708965</v>
      </c>
      <c r="I37" s="53">
        <v>407090.584</v>
      </c>
      <c r="J37" s="53">
        <v>2714.824</v>
      </c>
      <c r="K37" s="53"/>
      <c r="L37" s="53">
        <v>0</v>
      </c>
      <c r="M37" s="86">
        <v>0</v>
      </c>
      <c r="N37" s="53">
        <v>0</v>
      </c>
      <c r="O37" s="53">
        <v>0</v>
      </c>
    </row>
    <row r="38" spans="1:15" ht="12.75" customHeight="1">
      <c r="A38" s="52" t="s">
        <v>34</v>
      </c>
      <c r="B38" s="53">
        <v>4024</v>
      </c>
      <c r="C38" s="86">
        <v>5.323525909854609</v>
      </c>
      <c r="D38" s="53">
        <v>23451.047</v>
      </c>
      <c r="E38" s="53">
        <v>5827.795</v>
      </c>
      <c r="F38" s="52"/>
      <c r="G38" s="53">
        <v>49736</v>
      </c>
      <c r="H38" s="86">
        <v>65.79793356176164</v>
      </c>
      <c r="I38" s="53">
        <v>146763.931</v>
      </c>
      <c r="J38" s="53">
        <v>2950.859</v>
      </c>
      <c r="K38" s="53"/>
      <c r="L38" s="53">
        <v>0</v>
      </c>
      <c r="M38" s="86">
        <v>0</v>
      </c>
      <c r="N38" s="53">
        <v>0</v>
      </c>
      <c r="O38" s="53">
        <v>0</v>
      </c>
    </row>
    <row r="39" spans="1:15" ht="12.75" customHeight="1">
      <c r="A39" s="76" t="s">
        <v>35</v>
      </c>
      <c r="B39" s="53">
        <v>2373</v>
      </c>
      <c r="C39" s="86">
        <v>12.557548817272583</v>
      </c>
      <c r="D39" s="53">
        <v>48949.008</v>
      </c>
      <c r="E39" s="53">
        <v>20627.479</v>
      </c>
      <c r="F39" s="52"/>
      <c r="G39" s="53">
        <v>11272</v>
      </c>
      <c r="H39" s="87">
        <v>59.64967984336138</v>
      </c>
      <c r="I39" s="53">
        <v>115417.159</v>
      </c>
      <c r="J39" s="53">
        <v>10239.28</v>
      </c>
      <c r="K39" s="57"/>
      <c r="L39" s="53">
        <v>0</v>
      </c>
      <c r="M39" s="87">
        <v>0</v>
      </c>
      <c r="N39" s="53">
        <v>0</v>
      </c>
      <c r="O39" s="53">
        <v>0</v>
      </c>
    </row>
    <row r="40" spans="1:15" ht="12.75" customHeight="1">
      <c r="A40" s="78"/>
      <c r="B40" s="59"/>
      <c r="C40" s="60"/>
      <c r="D40" s="59"/>
      <c r="E40" s="62"/>
      <c r="F40" s="209"/>
      <c r="G40" s="59"/>
      <c r="H40" s="60"/>
      <c r="I40" s="59"/>
      <c r="J40" s="59"/>
      <c r="K40" s="59"/>
      <c r="L40" s="59"/>
      <c r="M40" s="60"/>
      <c r="N40" s="59"/>
      <c r="O40" s="62"/>
    </row>
    <row r="41" spans="1:15" ht="12.75">
      <c r="A41" s="78"/>
      <c r="B41" s="64"/>
      <c r="C41" s="65"/>
      <c r="D41" s="64"/>
      <c r="E41" s="67"/>
      <c r="F41" s="209"/>
      <c r="G41" s="64"/>
      <c r="H41" s="65"/>
      <c r="I41" s="64"/>
      <c r="J41" s="64"/>
      <c r="K41" s="64"/>
      <c r="L41" s="64"/>
      <c r="M41" s="65"/>
      <c r="N41" s="64"/>
      <c r="O41" s="67"/>
    </row>
    <row r="42" spans="1:26" s="33" customFormat="1" ht="18.75" customHeight="1">
      <c r="A42" s="79" t="s">
        <v>36</v>
      </c>
      <c r="B42" s="80">
        <v>15436</v>
      </c>
      <c r="C42" s="88">
        <v>0.8168405901403383</v>
      </c>
      <c r="D42" s="80">
        <v>102010.781</v>
      </c>
      <c r="E42" s="80">
        <v>6608.628</v>
      </c>
      <c r="F42" s="79"/>
      <c r="G42" s="80">
        <v>669799</v>
      </c>
      <c r="H42" s="88">
        <v>35.444351544144105</v>
      </c>
      <c r="I42" s="80">
        <v>1352993.22</v>
      </c>
      <c r="J42" s="80">
        <v>2019.999</v>
      </c>
      <c r="K42" s="80"/>
      <c r="L42" s="80">
        <v>249887</v>
      </c>
      <c r="M42" s="88">
        <v>13.22349342759774</v>
      </c>
      <c r="N42" s="80">
        <v>520221.698</v>
      </c>
      <c r="O42" s="80">
        <v>2081.828</v>
      </c>
      <c r="P42" s="82"/>
      <c r="Q42" s="82"/>
      <c r="R42" s="82"/>
      <c r="S42" s="82"/>
      <c r="T42" s="82"/>
      <c r="U42" s="82"/>
      <c r="V42" s="82"/>
      <c r="W42" s="82"/>
      <c r="X42" s="82"/>
      <c r="Y42" s="82"/>
      <c r="Z42" s="82"/>
    </row>
    <row r="43" spans="1:26" s="33" customFormat="1" ht="7.5" customHeight="1">
      <c r="A43" s="145"/>
      <c r="B43" s="82"/>
      <c r="C43" s="82"/>
      <c r="D43" s="82"/>
      <c r="E43" s="82"/>
      <c r="F43" s="145"/>
      <c r="G43" s="99"/>
      <c r="H43" s="99"/>
      <c r="I43" s="99"/>
      <c r="J43" s="99"/>
      <c r="K43" s="99"/>
      <c r="L43" s="82"/>
      <c r="M43" s="82"/>
      <c r="N43" s="82"/>
      <c r="O43" s="82"/>
      <c r="P43" s="82"/>
      <c r="Q43" s="82"/>
      <c r="R43" s="82"/>
      <c r="S43" s="82"/>
      <c r="T43" s="82"/>
      <c r="U43" s="82"/>
      <c r="V43" s="82"/>
      <c r="W43" s="82"/>
      <c r="X43" s="82"/>
      <c r="Y43" s="82"/>
      <c r="Z43" s="82"/>
    </row>
    <row r="44" spans="1:6" ht="12.75">
      <c r="A44" s="83"/>
      <c r="F44" s="83"/>
    </row>
    <row r="45" spans="1:26" s="35" customFormat="1" ht="12.75">
      <c r="A45" s="84" t="s">
        <v>37</v>
      </c>
      <c r="B45" s="9"/>
      <c r="C45" s="9"/>
      <c r="D45" s="9"/>
      <c r="E45" s="9"/>
      <c r="F45" s="84"/>
      <c r="G45" s="85"/>
      <c r="H45" s="85"/>
      <c r="I45" s="85"/>
      <c r="J45" s="85"/>
      <c r="K45" s="85"/>
      <c r="L45" s="85"/>
      <c r="M45" s="85"/>
      <c r="N45" s="85"/>
      <c r="O45" s="85"/>
      <c r="P45" s="85"/>
      <c r="Q45" s="85"/>
      <c r="R45" s="85"/>
      <c r="S45" s="85"/>
      <c r="T45" s="85"/>
      <c r="U45" s="85"/>
      <c r="V45" s="85"/>
      <c r="W45" s="85"/>
      <c r="X45" s="85"/>
      <c r="Y45" s="85"/>
      <c r="Z45" s="85"/>
    </row>
    <row r="46" spans="1:26" s="35" customFormat="1" ht="12.75">
      <c r="A46" s="84" t="s">
        <v>458</v>
      </c>
      <c r="B46" s="85"/>
      <c r="C46" s="85"/>
      <c r="D46" s="85"/>
      <c r="E46" s="85"/>
      <c r="F46" s="84"/>
      <c r="G46" s="85"/>
      <c r="H46" s="85"/>
      <c r="I46" s="85"/>
      <c r="J46" s="85"/>
      <c r="K46" s="85"/>
      <c r="L46" s="85"/>
      <c r="M46" s="85"/>
      <c r="N46" s="85"/>
      <c r="O46" s="85"/>
      <c r="P46" s="85"/>
      <c r="Q46" s="85"/>
      <c r="R46" s="85"/>
      <c r="S46" s="85"/>
      <c r="T46" s="85"/>
      <c r="U46" s="85"/>
      <c r="V46" s="85"/>
      <c r="W46" s="85"/>
      <c r="X46" s="85"/>
      <c r="Y46" s="85"/>
      <c r="Z46" s="85"/>
    </row>
    <row r="47" spans="2:5" ht="12.75">
      <c r="B47" s="85"/>
      <c r="C47" s="85"/>
      <c r="D47" s="85"/>
      <c r="E47" s="85"/>
    </row>
  </sheetData>
  <sheetProtection/>
  <mergeCells count="4">
    <mergeCell ref="L6:O6"/>
    <mergeCell ref="A6:A7"/>
    <mergeCell ref="G6:J6"/>
    <mergeCell ref="B6:E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4"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1:Z47"/>
  <sheetViews>
    <sheetView zoomScale="80" zoomScaleNormal="80" zoomScalePageLayoutView="0" workbookViewId="0" topLeftCell="A1">
      <selection activeCell="A1" sqref="A1"/>
    </sheetView>
  </sheetViews>
  <sheetFormatPr defaultColWidth="7.8515625" defaultRowHeight="12.75"/>
  <cols>
    <col min="1" max="1" width="16.00390625" style="9" customWidth="1"/>
    <col min="2" max="2" width="12.7109375" style="9" customWidth="1"/>
    <col min="3" max="3" width="11.57421875" style="9" customWidth="1"/>
    <col min="4" max="6" width="9.7109375" style="9" customWidth="1"/>
    <col min="7" max="7" width="9.57421875" style="9" customWidth="1"/>
    <col min="8" max="8" width="9.7109375" style="9" customWidth="1"/>
    <col min="9" max="9" width="2.7109375" style="9" customWidth="1"/>
    <col min="10" max="10" width="10.7109375" style="9" customWidth="1"/>
    <col min="11" max="11" width="12.421875" style="9" customWidth="1"/>
    <col min="12" max="12" width="10.140625" style="9" customWidth="1"/>
    <col min="13" max="13" width="11.140625" style="9" customWidth="1"/>
    <col min="14" max="14" width="2.28125" style="9" customWidth="1"/>
    <col min="15" max="15" width="12.7109375" style="9" customWidth="1"/>
    <col min="16" max="16" width="9.7109375" style="9" customWidth="1"/>
    <col min="17" max="17" width="10.28125" style="9" customWidth="1"/>
    <col min="18" max="26" width="7.8515625" style="9" customWidth="1"/>
    <col min="27" max="16384" width="7.8515625" style="18" customWidth="1"/>
  </cols>
  <sheetData>
    <row r="1" spans="1:17" ht="30" customHeight="1">
      <c r="A1" s="1" t="s">
        <v>121</v>
      </c>
      <c r="B1" s="2" t="s">
        <v>122</v>
      </c>
      <c r="C1" s="28"/>
      <c r="D1" s="28"/>
      <c r="E1" s="3"/>
      <c r="F1" s="3"/>
      <c r="G1" s="105" t="s">
        <v>123</v>
      </c>
      <c r="H1" s="3"/>
      <c r="I1" s="3"/>
      <c r="J1" s="3"/>
      <c r="K1" s="3"/>
      <c r="L1" s="3"/>
      <c r="M1" s="3"/>
      <c r="N1" s="3"/>
      <c r="O1" s="3"/>
      <c r="P1" s="3"/>
      <c r="Q1" s="41" t="s">
        <v>457</v>
      </c>
    </row>
    <row r="2" spans="1:17" ht="21" customHeight="1" thickBot="1">
      <c r="A2" s="104" t="s">
        <v>323</v>
      </c>
      <c r="B2" s="5"/>
      <c r="C2" s="5"/>
      <c r="D2" s="5"/>
      <c r="E2" s="5"/>
      <c r="F2" s="5"/>
      <c r="G2" s="5"/>
      <c r="H2" s="5"/>
      <c r="I2" s="5"/>
      <c r="J2" s="5"/>
      <c r="K2" s="5"/>
      <c r="L2" s="5"/>
      <c r="M2" s="5"/>
      <c r="N2" s="5"/>
      <c r="O2" s="5"/>
      <c r="P2" s="5"/>
      <c r="Q2" s="26"/>
    </row>
    <row r="3" spans="1:17" ht="12.75" customHeight="1" thickTop="1">
      <c r="A3" s="7"/>
      <c r="B3" s="8"/>
      <c r="P3" s="106"/>
      <c r="Q3" s="10"/>
    </row>
    <row r="4" spans="1:17" ht="18.75" customHeight="1">
      <c r="A4" s="233" t="s">
        <v>0</v>
      </c>
      <c r="B4" s="234"/>
      <c r="C4" s="234"/>
      <c r="D4" s="234"/>
      <c r="E4" s="234"/>
      <c r="F4" s="234"/>
      <c r="G4" s="11"/>
      <c r="H4" s="11"/>
      <c r="I4" s="11"/>
      <c r="J4" s="11"/>
      <c r="K4" s="11"/>
      <c r="L4" s="11"/>
      <c r="M4" s="11"/>
      <c r="N4" s="11"/>
      <c r="Q4" s="27"/>
    </row>
    <row r="5" spans="1:17" ht="12.75" customHeight="1">
      <c r="A5" s="12"/>
      <c r="P5" s="36"/>
      <c r="Q5" s="10"/>
    </row>
    <row r="6" spans="1:26" s="30" customFormat="1" ht="21" customHeight="1">
      <c r="A6" s="225" t="s">
        <v>114</v>
      </c>
      <c r="B6" s="223" t="s">
        <v>106</v>
      </c>
      <c r="C6" s="230" t="s">
        <v>125</v>
      </c>
      <c r="D6" s="231"/>
      <c r="E6" s="231"/>
      <c r="F6" s="231"/>
      <c r="G6" s="231"/>
      <c r="H6" s="232"/>
      <c r="I6" s="44"/>
      <c r="J6" s="226" t="s">
        <v>147</v>
      </c>
      <c r="K6" s="227"/>
      <c r="L6" s="227"/>
      <c r="M6" s="228"/>
      <c r="N6" s="45"/>
      <c r="O6" s="226" t="s">
        <v>112</v>
      </c>
      <c r="P6" s="227"/>
      <c r="Q6" s="228"/>
      <c r="R6" s="46"/>
      <c r="S6" s="46"/>
      <c r="T6" s="46"/>
      <c r="U6" s="46"/>
      <c r="V6" s="46"/>
      <c r="W6" s="46"/>
      <c r="X6" s="46"/>
      <c r="Y6" s="46"/>
      <c r="Z6" s="46"/>
    </row>
    <row r="7" spans="1:26" s="30" customFormat="1" ht="27" customHeight="1">
      <c r="A7" s="235"/>
      <c r="B7" s="237"/>
      <c r="C7" s="223" t="s">
        <v>1</v>
      </c>
      <c r="D7" s="223" t="s">
        <v>111</v>
      </c>
      <c r="E7" s="226" t="s">
        <v>107</v>
      </c>
      <c r="F7" s="228"/>
      <c r="G7" s="226" t="s">
        <v>108</v>
      </c>
      <c r="H7" s="228"/>
      <c r="I7" s="46"/>
      <c r="J7" s="223" t="s">
        <v>1</v>
      </c>
      <c r="K7" s="223" t="s">
        <v>107</v>
      </c>
      <c r="L7" s="223" t="s">
        <v>54</v>
      </c>
      <c r="M7" s="223" t="s">
        <v>55</v>
      </c>
      <c r="N7" s="46"/>
      <c r="O7" s="229" t="s">
        <v>125</v>
      </c>
      <c r="P7" s="223" t="s">
        <v>126</v>
      </c>
      <c r="Q7" s="223" t="s">
        <v>127</v>
      </c>
      <c r="R7" s="46"/>
      <c r="S7" s="46"/>
      <c r="T7" s="46"/>
      <c r="U7" s="46"/>
      <c r="V7" s="46"/>
      <c r="W7" s="46"/>
      <c r="X7" s="46"/>
      <c r="Y7" s="46"/>
      <c r="Z7" s="46"/>
    </row>
    <row r="8" spans="1:26" s="30" customFormat="1" ht="25.5" customHeight="1">
      <c r="A8" s="236"/>
      <c r="B8" s="224"/>
      <c r="C8" s="224"/>
      <c r="D8" s="224"/>
      <c r="E8" s="101" t="s">
        <v>43</v>
      </c>
      <c r="F8" s="183" t="s">
        <v>124</v>
      </c>
      <c r="G8" s="101" t="s">
        <v>43</v>
      </c>
      <c r="H8" s="183" t="s">
        <v>124</v>
      </c>
      <c r="I8" s="46"/>
      <c r="J8" s="224"/>
      <c r="K8" s="224"/>
      <c r="L8" s="224"/>
      <c r="M8" s="224"/>
      <c r="N8" s="188"/>
      <c r="O8" s="229"/>
      <c r="P8" s="224"/>
      <c r="Q8" s="224"/>
      <c r="R8" s="46"/>
      <c r="S8" s="46"/>
      <c r="T8" s="46"/>
      <c r="U8" s="46"/>
      <c r="V8" s="46"/>
      <c r="W8" s="46"/>
      <c r="X8" s="46"/>
      <c r="Y8" s="46"/>
      <c r="Z8" s="46"/>
    </row>
    <row r="9" spans="1:17" ht="12.75">
      <c r="A9" s="50"/>
      <c r="B9" s="50"/>
      <c r="C9" s="50"/>
      <c r="D9" s="50"/>
      <c r="E9" s="50"/>
      <c r="F9" s="50"/>
      <c r="G9" s="50"/>
      <c r="H9" s="50"/>
      <c r="I9" s="51"/>
      <c r="J9" s="50"/>
      <c r="K9" s="50"/>
      <c r="L9" s="50"/>
      <c r="M9" s="50"/>
      <c r="N9" s="51"/>
      <c r="O9" s="50"/>
      <c r="P9" s="50"/>
      <c r="Q9" s="50"/>
    </row>
    <row r="10" spans="1:17" ht="12.75">
      <c r="A10" s="52" t="s">
        <v>10</v>
      </c>
      <c r="B10" s="53">
        <v>32041</v>
      </c>
      <c r="C10" s="53">
        <v>13665</v>
      </c>
      <c r="D10" s="86">
        <v>42.64848163290784</v>
      </c>
      <c r="E10" s="53">
        <v>3824</v>
      </c>
      <c r="F10" s="86">
        <v>27.983900475667767</v>
      </c>
      <c r="G10" s="53">
        <v>43</v>
      </c>
      <c r="H10" s="86">
        <v>0.3146725210391511</v>
      </c>
      <c r="I10" s="156"/>
      <c r="J10" s="53">
        <v>3966</v>
      </c>
      <c r="K10" s="53">
        <v>1716</v>
      </c>
      <c r="L10" s="53">
        <v>480</v>
      </c>
      <c r="M10" s="53">
        <v>1236</v>
      </c>
      <c r="N10" s="53"/>
      <c r="O10" s="53">
        <v>17631</v>
      </c>
      <c r="P10" s="53">
        <v>5060</v>
      </c>
      <c r="Q10" s="53">
        <v>44</v>
      </c>
    </row>
    <row r="11" spans="1:17" ht="12.75">
      <c r="A11" s="55" t="s">
        <v>11</v>
      </c>
      <c r="B11" s="53">
        <v>200657</v>
      </c>
      <c r="C11" s="53">
        <v>154467</v>
      </c>
      <c r="D11" s="86">
        <v>76.98061866767668</v>
      </c>
      <c r="E11" s="53">
        <v>16124</v>
      </c>
      <c r="F11" s="86">
        <v>10.438475531990651</v>
      </c>
      <c r="G11" s="53">
        <v>412</v>
      </c>
      <c r="H11" s="86">
        <v>0.26672363676383953</v>
      </c>
      <c r="I11" s="156"/>
      <c r="J11" s="53">
        <v>16472</v>
      </c>
      <c r="K11" s="53">
        <v>5268</v>
      </c>
      <c r="L11" s="53">
        <v>1593</v>
      </c>
      <c r="M11" s="53">
        <v>3675</v>
      </c>
      <c r="N11" s="53"/>
      <c r="O11" s="53">
        <v>170939</v>
      </c>
      <c r="P11" s="53">
        <v>19809</v>
      </c>
      <c r="Q11" s="53">
        <v>416</v>
      </c>
    </row>
    <row r="12" spans="1:17" ht="12.75">
      <c r="A12" s="55" t="s">
        <v>12</v>
      </c>
      <c r="B12" s="53">
        <v>149131</v>
      </c>
      <c r="C12" s="53">
        <v>124138</v>
      </c>
      <c r="D12" s="86">
        <v>83.24090899947026</v>
      </c>
      <c r="E12" s="53">
        <v>12346</v>
      </c>
      <c r="F12" s="86">
        <v>9.94538336367591</v>
      </c>
      <c r="G12" s="53">
        <v>293</v>
      </c>
      <c r="H12" s="86">
        <v>0.2360276466513074</v>
      </c>
      <c r="I12" s="156"/>
      <c r="J12" s="53">
        <v>10228</v>
      </c>
      <c r="K12" s="53">
        <v>3731</v>
      </c>
      <c r="L12" s="53">
        <v>1086</v>
      </c>
      <c r="M12" s="53">
        <v>2645</v>
      </c>
      <c r="N12" s="53"/>
      <c r="O12" s="53">
        <v>134366</v>
      </c>
      <c r="P12" s="53">
        <v>14996</v>
      </c>
      <c r="Q12" s="53">
        <v>294</v>
      </c>
    </row>
    <row r="13" spans="1:17" ht="12.75">
      <c r="A13" s="55" t="s">
        <v>13</v>
      </c>
      <c r="B13" s="53">
        <v>140667</v>
      </c>
      <c r="C13" s="53">
        <v>113412</v>
      </c>
      <c r="D13" s="86">
        <v>80.62445349655569</v>
      </c>
      <c r="E13" s="53">
        <v>12052</v>
      </c>
      <c r="F13" s="86">
        <v>10.62674143829577</v>
      </c>
      <c r="G13" s="53">
        <v>302</v>
      </c>
      <c r="H13" s="86">
        <v>0.2662857545938701</v>
      </c>
      <c r="I13" s="156"/>
      <c r="J13" s="53">
        <v>11077</v>
      </c>
      <c r="K13" s="53">
        <v>3941</v>
      </c>
      <c r="L13" s="53">
        <v>1107</v>
      </c>
      <c r="M13" s="53">
        <v>2834</v>
      </c>
      <c r="N13" s="53"/>
      <c r="O13" s="53">
        <v>124489</v>
      </c>
      <c r="P13" s="53">
        <v>14889</v>
      </c>
      <c r="Q13" s="53">
        <v>307</v>
      </c>
    </row>
    <row r="14" spans="1:17" ht="12.75">
      <c r="A14" s="55" t="s">
        <v>14</v>
      </c>
      <c r="B14" s="53">
        <v>128835</v>
      </c>
      <c r="C14" s="53">
        <v>103158</v>
      </c>
      <c r="D14" s="86">
        <v>80.06985679357318</v>
      </c>
      <c r="E14" s="53">
        <v>9505</v>
      </c>
      <c r="F14" s="86">
        <v>9.214021210182437</v>
      </c>
      <c r="G14" s="53">
        <v>223</v>
      </c>
      <c r="H14" s="86">
        <v>0.21617324880280733</v>
      </c>
      <c r="I14" s="156"/>
      <c r="J14" s="53">
        <v>11299</v>
      </c>
      <c r="K14" s="53">
        <v>3591</v>
      </c>
      <c r="L14" s="53">
        <v>1115</v>
      </c>
      <c r="M14" s="53">
        <v>2476</v>
      </c>
      <c r="N14" s="53"/>
      <c r="O14" s="53">
        <v>114457</v>
      </c>
      <c r="P14" s="53">
        <v>11985</v>
      </c>
      <c r="Q14" s="53">
        <v>227</v>
      </c>
    </row>
    <row r="15" spans="1:17" ht="12.75">
      <c r="A15" s="55" t="s">
        <v>15</v>
      </c>
      <c r="B15" s="53">
        <v>126268</v>
      </c>
      <c r="C15" s="53">
        <v>101055</v>
      </c>
      <c r="D15" s="86">
        <v>80.03215383153292</v>
      </c>
      <c r="E15" s="53">
        <v>7536</v>
      </c>
      <c r="F15" s="86">
        <v>7.457325218940181</v>
      </c>
      <c r="G15" s="53">
        <v>214</v>
      </c>
      <c r="H15" s="86">
        <v>0.21176587007075356</v>
      </c>
      <c r="I15" s="156"/>
      <c r="J15" s="53">
        <v>11810</v>
      </c>
      <c r="K15" s="53">
        <v>2951</v>
      </c>
      <c r="L15" s="53">
        <v>984</v>
      </c>
      <c r="M15" s="53">
        <v>1967</v>
      </c>
      <c r="N15" s="53"/>
      <c r="O15" s="53">
        <v>112865</v>
      </c>
      <c r="P15" s="53">
        <v>9505</v>
      </c>
      <c r="Q15" s="53">
        <v>217</v>
      </c>
    </row>
    <row r="16" spans="1:17" ht="12.75">
      <c r="A16" s="55" t="s">
        <v>16</v>
      </c>
      <c r="B16" s="53">
        <v>125459</v>
      </c>
      <c r="C16" s="53">
        <v>99636</v>
      </c>
      <c r="D16" s="86">
        <v>79.41718011461913</v>
      </c>
      <c r="E16" s="53">
        <v>6628</v>
      </c>
      <c r="F16" s="86">
        <v>6.652214059175399</v>
      </c>
      <c r="G16" s="53">
        <v>171</v>
      </c>
      <c r="H16" s="86">
        <v>0.17162471395881007</v>
      </c>
      <c r="I16" s="156"/>
      <c r="J16" s="53">
        <v>12683</v>
      </c>
      <c r="K16" s="53">
        <v>2718</v>
      </c>
      <c r="L16" s="53">
        <v>948</v>
      </c>
      <c r="M16" s="53">
        <v>1770</v>
      </c>
      <c r="N16" s="53"/>
      <c r="O16" s="53">
        <v>112319</v>
      </c>
      <c r="P16" s="53">
        <v>8399</v>
      </c>
      <c r="Q16" s="53">
        <v>174</v>
      </c>
    </row>
    <row r="17" spans="1:17" ht="12.75">
      <c r="A17" s="55" t="s">
        <v>17</v>
      </c>
      <c r="B17" s="53">
        <v>117734</v>
      </c>
      <c r="C17" s="53">
        <v>91179</v>
      </c>
      <c r="D17" s="86">
        <v>77.44491820544617</v>
      </c>
      <c r="E17" s="53">
        <v>5816</v>
      </c>
      <c r="F17" s="86">
        <v>6.378661753254587</v>
      </c>
      <c r="G17" s="53">
        <v>149</v>
      </c>
      <c r="H17" s="86">
        <v>0.16341482139527744</v>
      </c>
      <c r="I17" s="156"/>
      <c r="J17" s="53">
        <v>13082</v>
      </c>
      <c r="K17" s="53">
        <v>2447</v>
      </c>
      <c r="L17" s="53">
        <v>867</v>
      </c>
      <c r="M17" s="53">
        <v>1580</v>
      </c>
      <c r="N17" s="53"/>
      <c r="O17" s="53">
        <v>104261</v>
      </c>
      <c r="P17" s="53">
        <v>7398</v>
      </c>
      <c r="Q17" s="53">
        <v>152</v>
      </c>
    </row>
    <row r="18" spans="1:17" ht="12.75">
      <c r="A18" s="55" t="s">
        <v>18</v>
      </c>
      <c r="B18" s="53">
        <v>104696</v>
      </c>
      <c r="C18" s="53">
        <v>77404</v>
      </c>
      <c r="D18" s="86">
        <v>73.93214640482923</v>
      </c>
      <c r="E18" s="53">
        <v>5158</v>
      </c>
      <c r="F18" s="86">
        <v>6.6637383080977735</v>
      </c>
      <c r="G18" s="53">
        <v>108</v>
      </c>
      <c r="H18" s="86">
        <v>0.13952767298847604</v>
      </c>
      <c r="I18" s="156"/>
      <c r="J18" s="53">
        <v>13284</v>
      </c>
      <c r="K18" s="53">
        <v>2235</v>
      </c>
      <c r="L18" s="53">
        <v>878</v>
      </c>
      <c r="M18" s="53">
        <v>1357</v>
      </c>
      <c r="N18" s="53"/>
      <c r="O18" s="53">
        <v>90688</v>
      </c>
      <c r="P18" s="53">
        <v>6515</v>
      </c>
      <c r="Q18" s="53">
        <v>111</v>
      </c>
    </row>
    <row r="19" spans="1:17" ht="12.75">
      <c r="A19" s="55" t="s">
        <v>19</v>
      </c>
      <c r="B19" s="53">
        <v>90788</v>
      </c>
      <c r="C19" s="53">
        <v>62541</v>
      </c>
      <c r="D19" s="86">
        <v>68.8868572939155</v>
      </c>
      <c r="E19" s="53">
        <v>4809</v>
      </c>
      <c r="F19" s="86">
        <v>7.689355782606611</v>
      </c>
      <c r="G19" s="53">
        <v>111</v>
      </c>
      <c r="H19" s="86">
        <v>0.1774835707775699</v>
      </c>
      <c r="I19" s="156"/>
      <c r="J19" s="53">
        <v>12903</v>
      </c>
      <c r="K19" s="53">
        <v>2088</v>
      </c>
      <c r="L19" s="53">
        <v>760</v>
      </c>
      <c r="M19" s="53">
        <v>1328</v>
      </c>
      <c r="N19" s="53"/>
      <c r="O19" s="53">
        <v>75444</v>
      </c>
      <c r="P19" s="53">
        <v>6137</v>
      </c>
      <c r="Q19" s="53">
        <v>112</v>
      </c>
    </row>
    <row r="20" spans="1:17" ht="12.75">
      <c r="A20" s="55" t="s">
        <v>20</v>
      </c>
      <c r="B20" s="53">
        <v>80156</v>
      </c>
      <c r="C20" s="53">
        <v>51156</v>
      </c>
      <c r="D20" s="86">
        <v>63.8205499276411</v>
      </c>
      <c r="E20" s="53">
        <v>4294</v>
      </c>
      <c r="F20" s="86">
        <v>8.3939322855579</v>
      </c>
      <c r="G20" s="53">
        <v>91</v>
      </c>
      <c r="H20" s="86">
        <v>0.17788724685276408</v>
      </c>
      <c r="I20" s="156"/>
      <c r="J20" s="53">
        <v>12275</v>
      </c>
      <c r="K20" s="53">
        <v>1872</v>
      </c>
      <c r="L20" s="53">
        <v>671</v>
      </c>
      <c r="M20" s="53">
        <v>1201</v>
      </c>
      <c r="N20" s="53"/>
      <c r="O20" s="53">
        <v>63431</v>
      </c>
      <c r="P20" s="53">
        <v>5496</v>
      </c>
      <c r="Q20" s="53">
        <v>92</v>
      </c>
    </row>
    <row r="21" spans="1:17" ht="12.75">
      <c r="A21" s="55" t="s">
        <v>21</v>
      </c>
      <c r="B21" s="53">
        <v>137994</v>
      </c>
      <c r="C21" s="53">
        <v>78318</v>
      </c>
      <c r="D21" s="86">
        <v>56.75464150615244</v>
      </c>
      <c r="E21" s="53">
        <v>8392</v>
      </c>
      <c r="F21" s="86">
        <v>10.71528895017748</v>
      </c>
      <c r="G21" s="53">
        <v>169</v>
      </c>
      <c r="H21" s="86">
        <v>0.21578691999284966</v>
      </c>
      <c r="I21" s="156"/>
      <c r="J21" s="53">
        <v>24228</v>
      </c>
      <c r="K21" s="53">
        <v>3859</v>
      </c>
      <c r="L21" s="53">
        <v>1477</v>
      </c>
      <c r="M21" s="53">
        <v>2382</v>
      </c>
      <c r="N21" s="53"/>
      <c r="O21" s="53">
        <v>102546</v>
      </c>
      <c r="P21" s="53">
        <v>10776</v>
      </c>
      <c r="Q21" s="53">
        <v>173</v>
      </c>
    </row>
    <row r="22" spans="1:17" ht="12.75">
      <c r="A22" s="55" t="s">
        <v>22</v>
      </c>
      <c r="B22" s="53">
        <v>115522</v>
      </c>
      <c r="C22" s="53">
        <v>55222</v>
      </c>
      <c r="D22" s="86">
        <v>47.80215023978116</v>
      </c>
      <c r="E22" s="53">
        <v>7293</v>
      </c>
      <c r="F22" s="86">
        <v>13.206692984680018</v>
      </c>
      <c r="G22" s="53">
        <v>100</v>
      </c>
      <c r="H22" s="86">
        <v>0.18108724783600738</v>
      </c>
      <c r="I22" s="156"/>
      <c r="J22" s="53">
        <v>22273</v>
      </c>
      <c r="K22" s="53">
        <v>3811</v>
      </c>
      <c r="L22" s="53">
        <v>1550</v>
      </c>
      <c r="M22" s="53">
        <v>2261</v>
      </c>
      <c r="N22" s="53"/>
      <c r="O22" s="53">
        <v>77495</v>
      </c>
      <c r="P22" s="53">
        <v>9554</v>
      </c>
      <c r="Q22" s="53">
        <v>105</v>
      </c>
    </row>
    <row r="23" spans="1:17" ht="12.75">
      <c r="A23" s="55" t="s">
        <v>23</v>
      </c>
      <c r="B23" s="53">
        <v>98608</v>
      </c>
      <c r="C23" s="53">
        <v>40257</v>
      </c>
      <c r="D23" s="86">
        <v>40.825288009086485</v>
      </c>
      <c r="E23" s="53">
        <v>5945</v>
      </c>
      <c r="F23" s="86">
        <v>14.767618054003032</v>
      </c>
      <c r="G23" s="53">
        <v>88</v>
      </c>
      <c r="H23" s="86">
        <v>0.21859552375984298</v>
      </c>
      <c r="I23" s="156"/>
      <c r="J23" s="53">
        <v>19503</v>
      </c>
      <c r="K23" s="53">
        <v>3545</v>
      </c>
      <c r="L23" s="53">
        <v>1340</v>
      </c>
      <c r="M23" s="53">
        <v>2205</v>
      </c>
      <c r="N23" s="53"/>
      <c r="O23" s="53">
        <v>59760</v>
      </c>
      <c r="P23" s="53">
        <v>8150</v>
      </c>
      <c r="Q23" s="53">
        <v>89</v>
      </c>
    </row>
    <row r="24" spans="1:17" ht="12.75">
      <c r="A24" s="55" t="s">
        <v>24</v>
      </c>
      <c r="B24" s="53">
        <v>84151</v>
      </c>
      <c r="C24" s="53">
        <v>29294</v>
      </c>
      <c r="D24" s="86">
        <v>34.81123218975413</v>
      </c>
      <c r="E24" s="53">
        <v>4910</v>
      </c>
      <c r="F24" s="86">
        <v>16.761111490407593</v>
      </c>
      <c r="G24" s="53">
        <v>67</v>
      </c>
      <c r="H24" s="86">
        <v>0.22871577797501197</v>
      </c>
      <c r="I24" s="156"/>
      <c r="J24" s="53">
        <v>15948</v>
      </c>
      <c r="K24" s="53">
        <v>3330</v>
      </c>
      <c r="L24" s="53">
        <v>1176</v>
      </c>
      <c r="M24" s="53">
        <v>2154</v>
      </c>
      <c r="N24" s="53"/>
      <c r="O24" s="53">
        <v>45242</v>
      </c>
      <c r="P24" s="53">
        <v>7064</v>
      </c>
      <c r="Q24" s="53">
        <v>67</v>
      </c>
    </row>
    <row r="25" spans="1:17" ht="12.75">
      <c r="A25" s="55" t="s">
        <v>25</v>
      </c>
      <c r="B25" s="53">
        <v>71667</v>
      </c>
      <c r="C25" s="53">
        <v>21168</v>
      </c>
      <c r="D25" s="86">
        <v>29.53660680647997</v>
      </c>
      <c r="E25" s="53">
        <v>3832</v>
      </c>
      <c r="F25" s="86">
        <v>18.102796674225246</v>
      </c>
      <c r="G25" s="53">
        <v>46</v>
      </c>
      <c r="H25" s="86">
        <v>0.21730914588057446</v>
      </c>
      <c r="I25" s="156"/>
      <c r="J25" s="53">
        <v>12735</v>
      </c>
      <c r="K25" s="53">
        <v>2838</v>
      </c>
      <c r="L25" s="53">
        <v>907</v>
      </c>
      <c r="M25" s="53">
        <v>1931</v>
      </c>
      <c r="N25" s="53"/>
      <c r="O25" s="53">
        <v>33903</v>
      </c>
      <c r="P25" s="53">
        <v>5763</v>
      </c>
      <c r="Q25" s="53">
        <v>47</v>
      </c>
    </row>
    <row r="26" spans="1:17" ht="12.75">
      <c r="A26" s="55" t="s">
        <v>26</v>
      </c>
      <c r="B26" s="53">
        <v>341170</v>
      </c>
      <c r="C26" s="53">
        <v>61483</v>
      </c>
      <c r="D26" s="86">
        <v>18.02122109212416</v>
      </c>
      <c r="E26" s="53">
        <v>14175</v>
      </c>
      <c r="F26" s="86">
        <v>23.05515345705317</v>
      </c>
      <c r="G26" s="53">
        <v>151</v>
      </c>
      <c r="H26" s="86">
        <v>0.2455963437047639</v>
      </c>
      <c r="I26" s="156"/>
      <c r="J26" s="53">
        <v>41686</v>
      </c>
      <c r="K26" s="53">
        <v>11192</v>
      </c>
      <c r="L26" s="53">
        <v>3101</v>
      </c>
      <c r="M26" s="53">
        <v>8091</v>
      </c>
      <c r="N26" s="53"/>
      <c r="O26" s="53">
        <v>103169</v>
      </c>
      <c r="P26" s="53">
        <v>22267</v>
      </c>
      <c r="Q26" s="53">
        <v>156</v>
      </c>
    </row>
    <row r="27" spans="1:17" ht="12.75">
      <c r="A27" s="55" t="s">
        <v>27</v>
      </c>
      <c r="B27" s="53">
        <v>49548</v>
      </c>
      <c r="C27" s="53">
        <v>3587</v>
      </c>
      <c r="D27" s="86">
        <v>7.2394445789941075</v>
      </c>
      <c r="E27" s="53">
        <v>1105</v>
      </c>
      <c r="F27" s="86">
        <v>30.80568720379147</v>
      </c>
      <c r="G27" s="53">
        <v>12</v>
      </c>
      <c r="H27" s="86">
        <v>0.3345413994981879</v>
      </c>
      <c r="I27" s="156"/>
      <c r="J27" s="53">
        <v>2577</v>
      </c>
      <c r="K27" s="53">
        <v>858</v>
      </c>
      <c r="L27" s="53">
        <v>206</v>
      </c>
      <c r="M27" s="53">
        <v>652</v>
      </c>
      <c r="N27" s="53"/>
      <c r="O27" s="53">
        <v>6164</v>
      </c>
      <c r="P27" s="53">
        <v>1757</v>
      </c>
      <c r="Q27" s="53">
        <v>12</v>
      </c>
    </row>
    <row r="28" spans="1:17" ht="12.75">
      <c r="A28" s="56" t="s">
        <v>28</v>
      </c>
      <c r="B28" s="57">
        <v>17598</v>
      </c>
      <c r="C28" s="57">
        <v>742</v>
      </c>
      <c r="D28" s="87">
        <v>4.216388225934765</v>
      </c>
      <c r="E28" s="57">
        <v>271</v>
      </c>
      <c r="F28" s="87">
        <v>36.52291105121294</v>
      </c>
      <c r="G28" s="172" t="s">
        <v>455</v>
      </c>
      <c r="H28" s="172" t="s">
        <v>455</v>
      </c>
      <c r="I28" s="152"/>
      <c r="J28" s="57">
        <v>502</v>
      </c>
      <c r="K28" s="57">
        <v>202</v>
      </c>
      <c r="L28" s="57">
        <v>50</v>
      </c>
      <c r="M28" s="57">
        <v>152</v>
      </c>
      <c r="N28" s="57"/>
      <c r="O28" s="57">
        <v>1244</v>
      </c>
      <c r="P28" s="57">
        <v>423</v>
      </c>
      <c r="Q28" s="172" t="s">
        <v>455</v>
      </c>
    </row>
    <row r="29" spans="1:17" ht="12.75">
      <c r="A29" s="58"/>
      <c r="B29" s="59"/>
      <c r="C29" s="59"/>
      <c r="D29" s="60"/>
      <c r="E29" s="59"/>
      <c r="F29" s="60"/>
      <c r="G29" s="59"/>
      <c r="H29" s="60"/>
      <c r="I29" s="189"/>
      <c r="J29" s="59"/>
      <c r="K29" s="59"/>
      <c r="L29" s="59"/>
      <c r="M29" s="59"/>
      <c r="N29" s="59"/>
      <c r="O29" s="59"/>
      <c r="P29" s="59"/>
      <c r="Q29" s="62"/>
    </row>
    <row r="30" spans="1:17" ht="12.75">
      <c r="A30" s="78"/>
      <c r="B30" s="64"/>
      <c r="C30" s="64"/>
      <c r="D30" s="65"/>
      <c r="E30" s="64"/>
      <c r="F30" s="65"/>
      <c r="G30" s="64"/>
      <c r="H30" s="65"/>
      <c r="I30" s="173"/>
      <c r="J30" s="64"/>
      <c r="K30" s="64"/>
      <c r="L30" s="64"/>
      <c r="M30" s="64"/>
      <c r="N30" s="64"/>
      <c r="O30" s="64"/>
      <c r="P30" s="64"/>
      <c r="Q30" s="67"/>
    </row>
    <row r="31" spans="1:17" ht="17.25">
      <c r="A31" s="68" t="s">
        <v>163</v>
      </c>
      <c r="B31" s="64"/>
      <c r="C31" s="64"/>
      <c r="D31" s="65"/>
      <c r="E31" s="64"/>
      <c r="F31" s="65"/>
      <c r="G31" s="64"/>
      <c r="H31" s="65"/>
      <c r="I31" s="173"/>
      <c r="J31" s="64"/>
      <c r="K31" s="64"/>
      <c r="L31" s="64"/>
      <c r="M31" s="64"/>
      <c r="N31" s="64"/>
      <c r="O31" s="64"/>
      <c r="P31" s="64"/>
      <c r="Q31" s="67"/>
    </row>
    <row r="32" spans="1:17" ht="12.75">
      <c r="A32" s="69"/>
      <c r="B32" s="70"/>
      <c r="C32" s="70"/>
      <c r="D32" s="71"/>
      <c r="E32" s="70"/>
      <c r="F32" s="71"/>
      <c r="G32" s="70"/>
      <c r="H32" s="71"/>
      <c r="I32" s="190"/>
      <c r="J32" s="70"/>
      <c r="K32" s="70"/>
      <c r="L32" s="70"/>
      <c r="M32" s="70"/>
      <c r="N32" s="70"/>
      <c r="O32" s="70"/>
      <c r="P32" s="70"/>
      <c r="Q32" s="72"/>
    </row>
    <row r="33" spans="1:17" ht="12.75" customHeight="1">
      <c r="A33" s="63"/>
      <c r="B33" s="73"/>
      <c r="C33" s="73"/>
      <c r="D33" s="74"/>
      <c r="E33" s="73"/>
      <c r="F33" s="74"/>
      <c r="G33" s="73"/>
      <c r="H33" s="74"/>
      <c r="I33" s="175"/>
      <c r="J33" s="73"/>
      <c r="K33" s="73"/>
      <c r="L33" s="73"/>
      <c r="M33" s="73"/>
      <c r="N33" s="73"/>
      <c r="O33" s="73"/>
      <c r="P33" s="73"/>
      <c r="Q33" s="73"/>
    </row>
    <row r="34" spans="1:17" ht="12.75">
      <c r="A34" s="52" t="s">
        <v>29</v>
      </c>
      <c r="B34" s="53">
        <v>442524</v>
      </c>
      <c r="C34" s="53">
        <v>341555</v>
      </c>
      <c r="D34" s="86">
        <v>77.18338440400973</v>
      </c>
      <c r="E34" s="53">
        <v>37530</v>
      </c>
      <c r="F34" s="86">
        <v>10.987981437835781</v>
      </c>
      <c r="G34" s="53">
        <v>897</v>
      </c>
      <c r="H34" s="86">
        <v>0.262622418058585</v>
      </c>
      <c r="I34" s="156"/>
      <c r="J34" s="53">
        <v>35186</v>
      </c>
      <c r="K34" s="53">
        <v>12330</v>
      </c>
      <c r="L34" s="53">
        <v>3584</v>
      </c>
      <c r="M34" s="53">
        <v>8746</v>
      </c>
      <c r="N34" s="53"/>
      <c r="O34" s="53">
        <v>376741</v>
      </c>
      <c r="P34" s="53">
        <v>46292</v>
      </c>
      <c r="Q34" s="53">
        <v>906</v>
      </c>
    </row>
    <row r="35" spans="1:17" ht="12.75">
      <c r="A35" s="52" t="s">
        <v>30</v>
      </c>
      <c r="B35" s="53">
        <v>442557</v>
      </c>
      <c r="C35" s="53">
        <v>353841</v>
      </c>
      <c r="D35" s="86">
        <v>79.95376866708696</v>
      </c>
      <c r="E35" s="53">
        <v>29600</v>
      </c>
      <c r="F35" s="86">
        <v>8.365339234288847</v>
      </c>
      <c r="G35" s="53">
        <v>737</v>
      </c>
      <c r="H35" s="86">
        <v>0.20828564242131353</v>
      </c>
      <c r="I35" s="156"/>
      <c r="J35" s="53">
        <v>40463</v>
      </c>
      <c r="K35" s="53">
        <v>11219</v>
      </c>
      <c r="L35" s="53">
        <v>3602</v>
      </c>
      <c r="M35" s="53">
        <v>7617</v>
      </c>
      <c r="N35" s="53"/>
      <c r="O35" s="53">
        <v>394304</v>
      </c>
      <c r="P35" s="53">
        <v>37226</v>
      </c>
      <c r="Q35" s="53">
        <v>749</v>
      </c>
    </row>
    <row r="36" spans="1:17" ht="12.75" customHeight="1">
      <c r="A36" s="52" t="s">
        <v>31</v>
      </c>
      <c r="B36" s="53">
        <v>442539</v>
      </c>
      <c r="C36" s="53">
        <v>315300</v>
      </c>
      <c r="D36" s="86">
        <v>71.24795780710853</v>
      </c>
      <c r="E36" s="53">
        <v>22740</v>
      </c>
      <c r="F36" s="86">
        <v>7.212178877259752</v>
      </c>
      <c r="G36" s="53">
        <v>522</v>
      </c>
      <c r="H36" s="86">
        <v>0.16555661274976213</v>
      </c>
      <c r="I36" s="156"/>
      <c r="J36" s="53">
        <v>58596</v>
      </c>
      <c r="K36" s="53">
        <v>9806</v>
      </c>
      <c r="L36" s="53">
        <v>3601</v>
      </c>
      <c r="M36" s="53">
        <v>6205</v>
      </c>
      <c r="N36" s="53"/>
      <c r="O36" s="53">
        <v>373896</v>
      </c>
      <c r="P36" s="53">
        <v>28949</v>
      </c>
      <c r="Q36" s="53">
        <v>531</v>
      </c>
    </row>
    <row r="37" spans="1:17" ht="12.75" customHeight="1">
      <c r="A37" s="52" t="s">
        <v>32</v>
      </c>
      <c r="B37" s="53">
        <v>442531</v>
      </c>
      <c r="C37" s="53">
        <v>195734</v>
      </c>
      <c r="D37" s="86">
        <v>44.2305736773243</v>
      </c>
      <c r="E37" s="53">
        <v>26763</v>
      </c>
      <c r="F37" s="86">
        <v>13.67314825221985</v>
      </c>
      <c r="G37" s="53">
        <v>414</v>
      </c>
      <c r="H37" s="86">
        <v>0.21151154117322488</v>
      </c>
      <c r="I37" s="156"/>
      <c r="J37" s="53">
        <v>83559</v>
      </c>
      <c r="K37" s="53">
        <v>15188</v>
      </c>
      <c r="L37" s="53">
        <v>5719</v>
      </c>
      <c r="M37" s="53">
        <v>9469</v>
      </c>
      <c r="N37" s="53"/>
      <c r="O37" s="53">
        <v>279293</v>
      </c>
      <c r="P37" s="53">
        <v>36233</v>
      </c>
      <c r="Q37" s="53">
        <v>424</v>
      </c>
    </row>
    <row r="38" spans="1:17" ht="12.75" customHeight="1">
      <c r="A38" s="52" t="s">
        <v>33</v>
      </c>
      <c r="B38" s="53">
        <v>331905</v>
      </c>
      <c r="C38" s="53">
        <v>66706</v>
      </c>
      <c r="D38" s="86">
        <v>20.09791958542354</v>
      </c>
      <c r="E38" s="53">
        <v>14799</v>
      </c>
      <c r="F38" s="86">
        <v>22.18541060774143</v>
      </c>
      <c r="G38" s="53">
        <v>152</v>
      </c>
      <c r="H38" s="86">
        <v>0.22786555932000122</v>
      </c>
      <c r="I38" s="156"/>
      <c r="J38" s="53">
        <v>44399</v>
      </c>
      <c r="K38" s="53">
        <v>11608</v>
      </c>
      <c r="L38" s="53">
        <v>3290</v>
      </c>
      <c r="M38" s="53">
        <v>8318</v>
      </c>
      <c r="N38" s="53"/>
      <c r="O38" s="53">
        <v>111105</v>
      </c>
      <c r="P38" s="53">
        <v>23117</v>
      </c>
      <c r="Q38" s="53">
        <v>157</v>
      </c>
    </row>
    <row r="39" spans="1:17" ht="12.75" customHeight="1">
      <c r="A39" s="52" t="s">
        <v>34</v>
      </c>
      <c r="B39" s="53">
        <v>88508</v>
      </c>
      <c r="C39" s="53">
        <v>7766</v>
      </c>
      <c r="D39" s="86">
        <v>8.774348081529354</v>
      </c>
      <c r="E39" s="53">
        <v>2239</v>
      </c>
      <c r="F39" s="86">
        <v>28.830800927118204</v>
      </c>
      <c r="G39" s="53">
        <v>28</v>
      </c>
      <c r="H39" s="86">
        <v>0.36054596961112545</v>
      </c>
      <c r="I39" s="156"/>
      <c r="J39" s="53">
        <v>5653</v>
      </c>
      <c r="K39" s="53">
        <v>1776</v>
      </c>
      <c r="L39" s="53">
        <v>437</v>
      </c>
      <c r="M39" s="53">
        <v>1339</v>
      </c>
      <c r="N39" s="53"/>
      <c r="O39" s="53">
        <v>13419</v>
      </c>
      <c r="P39" s="53">
        <v>3579</v>
      </c>
      <c r="Q39" s="53">
        <v>28</v>
      </c>
    </row>
    <row r="40" spans="1:17" ht="12.75" customHeight="1">
      <c r="A40" s="76" t="s">
        <v>35</v>
      </c>
      <c r="B40" s="57">
        <v>22126</v>
      </c>
      <c r="C40" s="57">
        <v>980</v>
      </c>
      <c r="D40" s="87">
        <v>4.429178342221821</v>
      </c>
      <c r="E40" s="57">
        <v>344</v>
      </c>
      <c r="F40" s="87">
        <v>35.10204081632653</v>
      </c>
      <c r="G40" s="172" t="s">
        <v>455</v>
      </c>
      <c r="H40" s="172" t="s">
        <v>455</v>
      </c>
      <c r="I40" s="152"/>
      <c r="J40" s="57">
        <v>675</v>
      </c>
      <c r="K40" s="57">
        <v>266</v>
      </c>
      <c r="L40" s="57">
        <v>63</v>
      </c>
      <c r="M40" s="57">
        <v>203</v>
      </c>
      <c r="N40" s="57"/>
      <c r="O40" s="57">
        <v>1655</v>
      </c>
      <c r="P40" s="57">
        <v>547</v>
      </c>
      <c r="Q40" s="172" t="s">
        <v>455</v>
      </c>
    </row>
    <row r="41" spans="1:17" ht="12.75" customHeight="1">
      <c r="A41" s="78"/>
      <c r="B41" s="59"/>
      <c r="C41" s="59"/>
      <c r="D41" s="60"/>
      <c r="E41" s="59"/>
      <c r="F41" s="60"/>
      <c r="G41" s="59"/>
      <c r="H41" s="60"/>
      <c r="I41" s="189"/>
      <c r="J41" s="59"/>
      <c r="K41" s="59"/>
      <c r="L41" s="59"/>
      <c r="M41" s="59"/>
      <c r="N41" s="59"/>
      <c r="O41" s="59"/>
      <c r="P41" s="59"/>
      <c r="Q41" s="62"/>
    </row>
    <row r="42" spans="1:17" ht="12.75">
      <c r="A42" s="78"/>
      <c r="B42" s="64"/>
      <c r="C42" s="64"/>
      <c r="D42" s="65"/>
      <c r="E42" s="64"/>
      <c r="F42" s="65"/>
      <c r="G42" s="64"/>
      <c r="H42" s="65"/>
      <c r="I42" s="173"/>
      <c r="J42" s="64"/>
      <c r="K42" s="64"/>
      <c r="L42" s="64"/>
      <c r="M42" s="64"/>
      <c r="N42" s="64"/>
      <c r="O42" s="64"/>
      <c r="P42" s="64"/>
      <c r="Q42" s="67"/>
    </row>
    <row r="43" spans="1:26" s="33" customFormat="1" ht="18.75" customHeight="1">
      <c r="A43" s="79" t="s">
        <v>36</v>
      </c>
      <c r="B43" s="80">
        <v>2212690</v>
      </c>
      <c r="C43" s="80">
        <v>1281882</v>
      </c>
      <c r="D43" s="88">
        <v>57.933194437539825</v>
      </c>
      <c r="E43" s="80">
        <v>134015</v>
      </c>
      <c r="F43" s="88">
        <v>10.454550418837304</v>
      </c>
      <c r="G43" s="80">
        <v>2750</v>
      </c>
      <c r="H43" s="88">
        <v>0.21452832632020735</v>
      </c>
      <c r="I43" s="191"/>
      <c r="J43" s="80">
        <v>268531</v>
      </c>
      <c r="K43" s="80">
        <v>62193</v>
      </c>
      <c r="L43" s="80">
        <v>20296</v>
      </c>
      <c r="M43" s="80">
        <v>41897</v>
      </c>
      <c r="N43" s="80"/>
      <c r="O43" s="80">
        <v>1550413</v>
      </c>
      <c r="P43" s="80">
        <v>175943</v>
      </c>
      <c r="Q43" s="80">
        <v>2795</v>
      </c>
      <c r="R43" s="82"/>
      <c r="S43" s="82"/>
      <c r="T43" s="82"/>
      <c r="U43" s="82"/>
      <c r="V43" s="82"/>
      <c r="W43" s="82"/>
      <c r="X43" s="82"/>
      <c r="Y43" s="82"/>
      <c r="Z43" s="82"/>
    </row>
    <row r="44" ht="15">
      <c r="A44" s="192" t="s">
        <v>210</v>
      </c>
    </row>
    <row r="45" ht="12.75">
      <c r="A45" s="83" t="s">
        <v>454</v>
      </c>
    </row>
    <row r="46" spans="1:26" s="34" customFormat="1" ht="12.75">
      <c r="A46" s="84" t="s">
        <v>37</v>
      </c>
      <c r="B46" s="85"/>
      <c r="C46" s="85"/>
      <c r="D46" s="85"/>
      <c r="E46" s="85"/>
      <c r="F46" s="85"/>
      <c r="G46" s="85"/>
      <c r="H46" s="85"/>
      <c r="I46" s="85"/>
      <c r="J46" s="85"/>
      <c r="K46" s="85"/>
      <c r="L46" s="85"/>
      <c r="M46" s="85"/>
      <c r="N46" s="85"/>
      <c r="O46" s="85"/>
      <c r="P46" s="85"/>
      <c r="Q46" s="85"/>
      <c r="R46" s="193"/>
      <c r="S46" s="193"/>
      <c r="T46" s="193"/>
      <c r="U46" s="193"/>
      <c r="V46" s="193"/>
      <c r="W46" s="193"/>
      <c r="X46" s="193"/>
      <c r="Y46" s="193"/>
      <c r="Z46" s="193"/>
    </row>
    <row r="47" spans="1:26" s="34" customFormat="1" ht="12.75">
      <c r="A47" s="84" t="s">
        <v>458</v>
      </c>
      <c r="B47" s="85"/>
      <c r="C47" s="85"/>
      <c r="D47" s="85"/>
      <c r="E47" s="85"/>
      <c r="F47" s="85"/>
      <c r="G47" s="85"/>
      <c r="H47" s="85"/>
      <c r="I47" s="85"/>
      <c r="J47" s="85"/>
      <c r="K47" s="85"/>
      <c r="L47" s="85"/>
      <c r="M47" s="85"/>
      <c r="N47" s="85"/>
      <c r="O47" s="85"/>
      <c r="P47" s="85"/>
      <c r="Q47" s="85"/>
      <c r="R47" s="193"/>
      <c r="S47" s="193"/>
      <c r="T47" s="193"/>
      <c r="U47" s="193"/>
      <c r="V47" s="193"/>
      <c r="W47" s="193"/>
      <c r="X47" s="193"/>
      <c r="Y47" s="193"/>
      <c r="Z47" s="193"/>
    </row>
  </sheetData>
  <sheetProtection/>
  <mergeCells count="17">
    <mergeCell ref="G7:H7"/>
    <mergeCell ref="C6:H6"/>
    <mergeCell ref="A4:F4"/>
    <mergeCell ref="A6:A8"/>
    <mergeCell ref="B6:B8"/>
    <mergeCell ref="C7:C8"/>
    <mergeCell ref="D7:D8"/>
    <mergeCell ref="E7:F7"/>
    <mergeCell ref="J6:M6"/>
    <mergeCell ref="O6:Q6"/>
    <mergeCell ref="P7:P8"/>
    <mergeCell ref="Q7:Q8"/>
    <mergeCell ref="O7:O8"/>
    <mergeCell ref="J7:J8"/>
    <mergeCell ref="K7:K8"/>
    <mergeCell ref="L7:L8"/>
    <mergeCell ref="M7:M8"/>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3"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Z46"/>
  <sheetViews>
    <sheetView zoomScale="80" zoomScaleNormal="80" zoomScalePageLayoutView="0" workbookViewId="0" topLeftCell="A1">
      <selection activeCell="A1" sqref="A1"/>
    </sheetView>
  </sheetViews>
  <sheetFormatPr defaultColWidth="7.8515625" defaultRowHeight="12.75"/>
  <cols>
    <col min="1" max="1" width="13.140625" style="9" customWidth="1"/>
    <col min="2" max="2" width="12.7109375" style="9" customWidth="1"/>
    <col min="3" max="3" width="11.00390625" style="9" customWidth="1"/>
    <col min="4" max="4" width="9.140625" style="9" customWidth="1"/>
    <col min="5" max="5" width="12.7109375" style="9" customWidth="1"/>
    <col min="6" max="6" width="9.140625" style="9" customWidth="1"/>
    <col min="7" max="26" width="7.8515625" style="9" customWidth="1"/>
    <col min="27" max="16384" width="7.8515625" style="18" customWidth="1"/>
  </cols>
  <sheetData>
    <row r="1" spans="1:9" ht="30" customHeight="1">
      <c r="A1" s="1" t="s">
        <v>132</v>
      </c>
      <c r="B1" s="2"/>
      <c r="C1" s="2"/>
      <c r="D1" s="28"/>
      <c r="E1" s="3"/>
      <c r="I1" s="41" t="s">
        <v>457</v>
      </c>
    </row>
    <row r="2" spans="1:9" ht="21" customHeight="1" thickBot="1">
      <c r="A2" s="104" t="s">
        <v>323</v>
      </c>
      <c r="B2" s="29"/>
      <c r="C2" s="29"/>
      <c r="D2" s="5"/>
      <c r="E2" s="5"/>
      <c r="F2" s="5"/>
      <c r="G2" s="5"/>
      <c r="H2" s="5"/>
      <c r="I2" s="26"/>
    </row>
    <row r="3" spans="1:6" ht="12.75" customHeight="1" thickTop="1">
      <c r="A3" s="7"/>
      <c r="B3" s="8"/>
      <c r="C3" s="8"/>
      <c r="F3" s="10"/>
    </row>
    <row r="4" spans="1:6" ht="18.75" customHeight="1">
      <c r="A4" s="40" t="s">
        <v>0</v>
      </c>
      <c r="B4" s="38"/>
      <c r="C4" s="133"/>
      <c r="D4" s="11"/>
      <c r="E4" s="11"/>
      <c r="F4" s="27"/>
    </row>
    <row r="5" spans="1:6" ht="12.75" customHeight="1">
      <c r="A5" s="12"/>
      <c r="D5" s="85"/>
      <c r="E5" s="36"/>
      <c r="F5" s="37"/>
    </row>
    <row r="6" spans="1:26" s="30" customFormat="1" ht="28.5" customHeight="1">
      <c r="A6" s="225" t="s">
        <v>114</v>
      </c>
      <c r="B6" s="223" t="s">
        <v>106</v>
      </c>
      <c r="C6" s="226" t="s">
        <v>378</v>
      </c>
      <c r="D6" s="227"/>
      <c r="E6" s="227"/>
      <c r="F6" s="228"/>
      <c r="G6" s="46"/>
      <c r="H6" s="46"/>
      <c r="I6" s="46"/>
      <c r="J6" s="46"/>
      <c r="K6" s="46"/>
      <c r="L6" s="46"/>
      <c r="M6" s="46"/>
      <c r="N6" s="46"/>
      <c r="O6" s="46"/>
      <c r="P6" s="46"/>
      <c r="Q6" s="46"/>
      <c r="R6" s="46"/>
      <c r="S6" s="46"/>
      <c r="T6" s="46"/>
      <c r="U6" s="46"/>
      <c r="V6" s="46"/>
      <c r="W6" s="46"/>
      <c r="X6" s="46"/>
      <c r="Y6" s="46"/>
      <c r="Z6" s="46"/>
    </row>
    <row r="7" spans="1:26" s="30" customFormat="1" ht="27" customHeight="1">
      <c r="A7" s="224"/>
      <c r="B7" s="224"/>
      <c r="C7" s="47" t="s">
        <v>1</v>
      </c>
      <c r="D7" s="47" t="s">
        <v>109</v>
      </c>
      <c r="E7" s="47" t="s">
        <v>168</v>
      </c>
      <c r="F7" s="47" t="s">
        <v>117</v>
      </c>
      <c r="G7" s="46"/>
      <c r="H7" s="46"/>
      <c r="I7" s="46"/>
      <c r="J7" s="46"/>
      <c r="K7" s="46"/>
      <c r="L7" s="46"/>
      <c r="M7" s="46"/>
      <c r="N7" s="46"/>
      <c r="O7" s="46"/>
      <c r="P7" s="46"/>
      <c r="Q7" s="46"/>
      <c r="R7" s="46"/>
      <c r="S7" s="46"/>
      <c r="T7" s="46"/>
      <c r="U7" s="46"/>
      <c r="V7" s="46"/>
      <c r="W7" s="46"/>
      <c r="X7" s="46"/>
      <c r="Y7" s="46"/>
      <c r="Z7" s="46"/>
    </row>
    <row r="8" spans="1:6" ht="12.75">
      <c r="A8" s="50"/>
      <c r="B8" s="50"/>
      <c r="C8" s="50"/>
      <c r="D8" s="50"/>
      <c r="E8" s="50"/>
      <c r="F8" s="50"/>
    </row>
    <row r="9" spans="1:6" ht="12.75">
      <c r="A9" s="52" t="s">
        <v>10</v>
      </c>
      <c r="B9" s="53">
        <v>32041</v>
      </c>
      <c r="C9" s="53">
        <v>18376</v>
      </c>
      <c r="D9" s="86">
        <v>57.351518367092154</v>
      </c>
      <c r="E9" s="53">
        <v>173591.531</v>
      </c>
      <c r="F9" s="53">
        <v>9446.644</v>
      </c>
    </row>
    <row r="10" spans="1:6" ht="12.75">
      <c r="A10" s="55" t="s">
        <v>11</v>
      </c>
      <c r="B10" s="53">
        <v>200657</v>
      </c>
      <c r="C10" s="53">
        <v>46190</v>
      </c>
      <c r="D10" s="86">
        <v>23.01938133232332</v>
      </c>
      <c r="E10" s="53">
        <v>182844.732</v>
      </c>
      <c r="F10" s="53">
        <v>3958.535</v>
      </c>
    </row>
    <row r="11" spans="1:6" ht="12.75">
      <c r="A11" s="55" t="s">
        <v>12</v>
      </c>
      <c r="B11" s="53">
        <v>149131</v>
      </c>
      <c r="C11" s="53">
        <v>24993</v>
      </c>
      <c r="D11" s="86">
        <v>16.759091000529736</v>
      </c>
      <c r="E11" s="53">
        <v>194978.024</v>
      </c>
      <c r="F11" s="53">
        <v>7801.305</v>
      </c>
    </row>
    <row r="12" spans="1:6" ht="12.75">
      <c r="A12" s="55" t="s">
        <v>13</v>
      </c>
      <c r="B12" s="53">
        <v>140667</v>
      </c>
      <c r="C12" s="53">
        <v>27255</v>
      </c>
      <c r="D12" s="86">
        <v>19.375546503444305</v>
      </c>
      <c r="E12" s="53">
        <v>261088.021</v>
      </c>
      <c r="F12" s="53">
        <v>9579.454</v>
      </c>
    </row>
    <row r="13" spans="1:6" ht="12.75">
      <c r="A13" s="55" t="s">
        <v>14</v>
      </c>
      <c r="B13" s="53">
        <v>128835</v>
      </c>
      <c r="C13" s="53">
        <v>25677</v>
      </c>
      <c r="D13" s="86">
        <v>19.930143206426827</v>
      </c>
      <c r="E13" s="53">
        <v>262565.508</v>
      </c>
      <c r="F13" s="53">
        <v>10225.708</v>
      </c>
    </row>
    <row r="14" spans="1:6" ht="12.75">
      <c r="A14" s="55" t="s">
        <v>15</v>
      </c>
      <c r="B14" s="53">
        <v>126268</v>
      </c>
      <c r="C14" s="53">
        <v>25213</v>
      </c>
      <c r="D14" s="86">
        <v>19.96784616846707</v>
      </c>
      <c r="E14" s="53">
        <v>279101.399</v>
      </c>
      <c r="F14" s="53">
        <v>11069.742</v>
      </c>
    </row>
    <row r="15" spans="1:6" ht="12.75">
      <c r="A15" s="55" t="s">
        <v>16</v>
      </c>
      <c r="B15" s="53">
        <v>125459</v>
      </c>
      <c r="C15" s="53">
        <v>25823</v>
      </c>
      <c r="D15" s="86">
        <v>20.582819885380882</v>
      </c>
      <c r="E15" s="53">
        <v>288581.575</v>
      </c>
      <c r="F15" s="53">
        <v>11175.37</v>
      </c>
    </row>
    <row r="16" spans="1:6" ht="12.75">
      <c r="A16" s="55" t="s">
        <v>17</v>
      </c>
      <c r="B16" s="53">
        <v>117734</v>
      </c>
      <c r="C16" s="53">
        <v>26555</v>
      </c>
      <c r="D16" s="86">
        <v>22.555081794553825</v>
      </c>
      <c r="E16" s="53">
        <v>300095.322</v>
      </c>
      <c r="F16" s="53">
        <v>11300.897</v>
      </c>
    </row>
    <row r="17" spans="1:6" ht="12.75">
      <c r="A17" s="55" t="s">
        <v>18</v>
      </c>
      <c r="B17" s="53">
        <v>104696</v>
      </c>
      <c r="C17" s="53">
        <v>27292</v>
      </c>
      <c r="D17" s="86">
        <v>26.06785359517078</v>
      </c>
      <c r="E17" s="53">
        <v>310870.299</v>
      </c>
      <c r="F17" s="53">
        <v>11390.528</v>
      </c>
    </row>
    <row r="18" spans="1:6" ht="12.75">
      <c r="A18" s="55" t="s">
        <v>19</v>
      </c>
      <c r="B18" s="53">
        <v>90788</v>
      </c>
      <c r="C18" s="53">
        <v>28247</v>
      </c>
      <c r="D18" s="86">
        <v>31.113142706084506</v>
      </c>
      <c r="E18" s="53">
        <v>329458.462</v>
      </c>
      <c r="F18" s="53">
        <v>11663.485</v>
      </c>
    </row>
    <row r="19" spans="1:6" ht="12.75">
      <c r="A19" s="55" t="s">
        <v>20</v>
      </c>
      <c r="B19" s="53">
        <v>80156</v>
      </c>
      <c r="C19" s="53">
        <v>29000</v>
      </c>
      <c r="D19" s="86">
        <v>36.1794500723589</v>
      </c>
      <c r="E19" s="53">
        <v>353924.955</v>
      </c>
      <c r="F19" s="53">
        <v>12204.309</v>
      </c>
    </row>
    <row r="20" spans="1:6" ht="12.75">
      <c r="A20" s="55" t="s">
        <v>21</v>
      </c>
      <c r="B20" s="53">
        <v>137994</v>
      </c>
      <c r="C20" s="53">
        <v>59676</v>
      </c>
      <c r="D20" s="86">
        <v>43.245358493847554</v>
      </c>
      <c r="E20" s="53">
        <v>753957.951</v>
      </c>
      <c r="F20" s="53">
        <v>12634.19</v>
      </c>
    </row>
    <row r="21" spans="1:6" ht="12.75">
      <c r="A21" s="55" t="s">
        <v>22</v>
      </c>
      <c r="B21" s="53">
        <v>115522</v>
      </c>
      <c r="C21" s="53">
        <v>60300</v>
      </c>
      <c r="D21" s="86">
        <v>52.19784976021883</v>
      </c>
      <c r="E21" s="53">
        <v>787757.803</v>
      </c>
      <c r="F21" s="53">
        <v>13063.977</v>
      </c>
    </row>
    <row r="22" spans="1:6" ht="12.75">
      <c r="A22" s="55" t="s">
        <v>23</v>
      </c>
      <c r="B22" s="53">
        <v>98608</v>
      </c>
      <c r="C22" s="53">
        <v>58351</v>
      </c>
      <c r="D22" s="86">
        <v>59.17471199091352</v>
      </c>
      <c r="E22" s="53">
        <v>803927.63</v>
      </c>
      <c r="F22" s="53">
        <v>13777.444</v>
      </c>
    </row>
    <row r="23" spans="1:6" ht="12.75">
      <c r="A23" s="55" t="s">
        <v>24</v>
      </c>
      <c r="B23" s="53">
        <v>84151</v>
      </c>
      <c r="C23" s="53">
        <v>54857</v>
      </c>
      <c r="D23" s="86">
        <v>65.18876781024586</v>
      </c>
      <c r="E23" s="53">
        <v>791298.958</v>
      </c>
      <c r="F23" s="53">
        <v>14424.758</v>
      </c>
    </row>
    <row r="24" spans="1:6" ht="12.75">
      <c r="A24" s="55" t="s">
        <v>25</v>
      </c>
      <c r="B24" s="53">
        <v>71667</v>
      </c>
      <c r="C24" s="53">
        <v>50499</v>
      </c>
      <c r="D24" s="86">
        <v>70.46339319352003</v>
      </c>
      <c r="E24" s="53">
        <v>755760.609</v>
      </c>
      <c r="F24" s="53">
        <v>14965.853</v>
      </c>
    </row>
    <row r="25" spans="1:6" ht="12.75">
      <c r="A25" s="55" t="s">
        <v>26</v>
      </c>
      <c r="B25" s="53">
        <v>341170</v>
      </c>
      <c r="C25" s="53">
        <v>279687</v>
      </c>
      <c r="D25" s="86">
        <v>81.97877890787584</v>
      </c>
      <c r="E25" s="53">
        <v>5067334.55</v>
      </c>
      <c r="F25" s="53">
        <v>18117.877</v>
      </c>
    </row>
    <row r="26" spans="1:6" ht="12.75">
      <c r="A26" s="55" t="s">
        <v>27</v>
      </c>
      <c r="B26" s="53">
        <v>49548</v>
      </c>
      <c r="C26" s="53">
        <v>45961</v>
      </c>
      <c r="D26" s="86">
        <v>92.7605554210059</v>
      </c>
      <c r="E26" s="53">
        <v>1270598.23</v>
      </c>
      <c r="F26" s="53">
        <v>27645.139</v>
      </c>
    </row>
    <row r="27" spans="1:6" ht="12.75">
      <c r="A27" s="56" t="s">
        <v>28</v>
      </c>
      <c r="B27" s="57">
        <v>17598</v>
      </c>
      <c r="C27" s="57">
        <v>16856</v>
      </c>
      <c r="D27" s="87">
        <v>95.78361177406524</v>
      </c>
      <c r="E27" s="57">
        <v>1730444.99</v>
      </c>
      <c r="F27" s="57">
        <v>102660.476</v>
      </c>
    </row>
    <row r="28" spans="1:6" ht="12.75">
      <c r="A28" s="58"/>
      <c r="B28" s="59"/>
      <c r="C28" s="59"/>
      <c r="D28" s="60"/>
      <c r="E28" s="59"/>
      <c r="F28" s="62"/>
    </row>
    <row r="29" spans="1:6" ht="12.75">
      <c r="A29" s="63"/>
      <c r="B29" s="64"/>
      <c r="C29" s="64"/>
      <c r="D29" s="65"/>
      <c r="E29" s="64"/>
      <c r="F29" s="67"/>
    </row>
    <row r="30" spans="1:6" ht="17.25">
      <c r="A30" s="68" t="s">
        <v>163</v>
      </c>
      <c r="B30" s="64"/>
      <c r="C30" s="64"/>
      <c r="D30" s="65"/>
      <c r="E30" s="64"/>
      <c r="F30" s="67"/>
    </row>
    <row r="31" spans="1:6" ht="12.75">
      <c r="A31" s="69"/>
      <c r="B31" s="70"/>
      <c r="C31" s="70"/>
      <c r="D31" s="71"/>
      <c r="E31" s="70"/>
      <c r="F31" s="72"/>
    </row>
    <row r="32" spans="1:6" ht="12.75" customHeight="1">
      <c r="A32" s="63"/>
      <c r="B32" s="73"/>
      <c r="C32" s="73"/>
      <c r="D32" s="74"/>
      <c r="E32" s="73"/>
      <c r="F32" s="73"/>
    </row>
    <row r="33" spans="1:6" ht="12.75">
      <c r="A33" s="52" t="s">
        <v>29</v>
      </c>
      <c r="B33" s="53">
        <v>442524</v>
      </c>
      <c r="C33" s="53">
        <v>100969</v>
      </c>
      <c r="D33" s="86">
        <v>22.816615595990275</v>
      </c>
      <c r="E33" s="53">
        <v>658035.523</v>
      </c>
      <c r="F33" s="53">
        <v>6517.204</v>
      </c>
    </row>
    <row r="34" spans="1:6" ht="12.75">
      <c r="A34" s="52" t="s">
        <v>30</v>
      </c>
      <c r="B34" s="53">
        <v>442557</v>
      </c>
      <c r="C34" s="53">
        <v>88716</v>
      </c>
      <c r="D34" s="86">
        <v>20.04623133291305</v>
      </c>
      <c r="E34" s="53">
        <v>942644.979</v>
      </c>
      <c r="F34" s="53">
        <v>10625.422</v>
      </c>
    </row>
    <row r="35" spans="1:6" ht="12.75" customHeight="1">
      <c r="A35" s="52" t="s">
        <v>31</v>
      </c>
      <c r="B35" s="53">
        <v>442539</v>
      </c>
      <c r="C35" s="53">
        <v>127239</v>
      </c>
      <c r="D35" s="86">
        <v>28.752042192891476</v>
      </c>
      <c r="E35" s="53">
        <v>1487486.3</v>
      </c>
      <c r="F35" s="53">
        <v>11690.49</v>
      </c>
    </row>
    <row r="36" spans="1:6" ht="12.75" customHeight="1">
      <c r="A36" s="52" t="s">
        <v>32</v>
      </c>
      <c r="B36" s="53">
        <v>442531</v>
      </c>
      <c r="C36" s="53">
        <v>246797</v>
      </c>
      <c r="D36" s="86">
        <v>55.7694263226757</v>
      </c>
      <c r="E36" s="53">
        <v>3371092.64</v>
      </c>
      <c r="F36" s="53">
        <v>13659.374</v>
      </c>
    </row>
    <row r="37" spans="1:6" ht="12.75" customHeight="1">
      <c r="A37" s="52" t="s">
        <v>33</v>
      </c>
      <c r="B37" s="53">
        <v>331905</v>
      </c>
      <c r="C37" s="53">
        <v>265199</v>
      </c>
      <c r="D37" s="86">
        <v>79.90208041457646</v>
      </c>
      <c r="E37" s="53">
        <v>4570789.22</v>
      </c>
      <c r="F37" s="53">
        <v>17235.318</v>
      </c>
    </row>
    <row r="38" spans="1:6" ht="12.75" customHeight="1">
      <c r="A38" s="52" t="s">
        <v>34</v>
      </c>
      <c r="B38" s="53">
        <v>88508</v>
      </c>
      <c r="C38" s="53">
        <v>80742</v>
      </c>
      <c r="D38" s="86">
        <v>91.22565191847065</v>
      </c>
      <c r="E38" s="53">
        <v>1990702.65</v>
      </c>
      <c r="F38" s="53">
        <v>24655.107</v>
      </c>
    </row>
    <row r="39" spans="1:6" ht="12.75" customHeight="1">
      <c r="A39" s="76" t="s">
        <v>35</v>
      </c>
      <c r="B39" s="57">
        <v>22126</v>
      </c>
      <c r="C39" s="57">
        <v>21146</v>
      </c>
      <c r="D39" s="87">
        <v>95.57082165777818</v>
      </c>
      <c r="E39" s="57">
        <v>1877429.23</v>
      </c>
      <c r="F39" s="57">
        <v>88784.131</v>
      </c>
    </row>
    <row r="40" spans="1:6" ht="12.75" customHeight="1">
      <c r="A40" s="78"/>
      <c r="B40" s="59"/>
      <c r="C40" s="59"/>
      <c r="D40" s="60"/>
      <c r="E40" s="59"/>
      <c r="F40" s="62"/>
    </row>
    <row r="41" spans="1:6" ht="12.75">
      <c r="A41" s="78"/>
      <c r="B41" s="64"/>
      <c r="C41" s="64"/>
      <c r="D41" s="65"/>
      <c r="E41" s="64"/>
      <c r="F41" s="67"/>
    </row>
    <row r="42" spans="1:26" s="33" customFormat="1" ht="18.75" customHeight="1">
      <c r="A42" s="79" t="s">
        <v>36</v>
      </c>
      <c r="B42" s="80">
        <v>2212690</v>
      </c>
      <c r="C42" s="80">
        <v>930808</v>
      </c>
      <c r="D42" s="88">
        <v>42.066805562460175</v>
      </c>
      <c r="E42" s="80">
        <v>14898180.5</v>
      </c>
      <c r="F42" s="80">
        <v>16005.643</v>
      </c>
      <c r="G42" s="82"/>
      <c r="H42" s="82"/>
      <c r="I42" s="82"/>
      <c r="J42" s="82"/>
      <c r="K42" s="82"/>
      <c r="L42" s="82"/>
      <c r="M42" s="82"/>
      <c r="N42" s="82"/>
      <c r="O42" s="82"/>
      <c r="P42" s="82"/>
      <c r="Q42" s="82"/>
      <c r="R42" s="82"/>
      <c r="S42" s="82"/>
      <c r="T42" s="82"/>
      <c r="U42" s="82"/>
      <c r="V42" s="82"/>
      <c r="W42" s="82"/>
      <c r="X42" s="82"/>
      <c r="Y42" s="82"/>
      <c r="Z42" s="82"/>
    </row>
    <row r="43" ht="12.75">
      <c r="A43" s="83" t="s">
        <v>230</v>
      </c>
    </row>
    <row r="44" ht="12.75">
      <c r="A44" s="83"/>
    </row>
    <row r="45" spans="1:26" s="34" customFormat="1" ht="12.75">
      <c r="A45" s="84" t="s">
        <v>37</v>
      </c>
      <c r="B45" s="85"/>
      <c r="C45" s="85"/>
      <c r="D45" s="85"/>
      <c r="E45" s="85"/>
      <c r="F45" s="85"/>
      <c r="G45" s="193"/>
      <c r="H45" s="193"/>
      <c r="I45" s="193"/>
      <c r="J45" s="193"/>
      <c r="K45" s="193"/>
      <c r="L45" s="193"/>
      <c r="M45" s="193"/>
      <c r="N45" s="193"/>
      <c r="O45" s="193"/>
      <c r="P45" s="193"/>
      <c r="Q45" s="193"/>
      <c r="R45" s="193"/>
      <c r="S45" s="193"/>
      <c r="T45" s="193"/>
      <c r="U45" s="193"/>
      <c r="V45" s="193"/>
      <c r="W45" s="193"/>
      <c r="X45" s="193"/>
      <c r="Y45" s="193"/>
      <c r="Z45" s="193"/>
    </row>
    <row r="46" spans="1:26" s="34" customFormat="1" ht="12.75">
      <c r="A46" s="84" t="s">
        <v>458</v>
      </c>
      <c r="B46" s="85"/>
      <c r="C46" s="85"/>
      <c r="D46" s="85"/>
      <c r="E46" s="85"/>
      <c r="F46" s="85"/>
      <c r="G46" s="193"/>
      <c r="H46" s="193"/>
      <c r="I46" s="193"/>
      <c r="J46" s="193"/>
      <c r="K46" s="193"/>
      <c r="L46" s="193"/>
      <c r="M46" s="193"/>
      <c r="N46" s="193"/>
      <c r="O46" s="193"/>
      <c r="P46" s="193"/>
      <c r="Q46" s="193"/>
      <c r="R46" s="193"/>
      <c r="S46" s="193"/>
      <c r="T46" s="193"/>
      <c r="U46" s="193"/>
      <c r="V46" s="193"/>
      <c r="W46" s="193"/>
      <c r="X46" s="193"/>
      <c r="Y46" s="193"/>
      <c r="Z46" s="193"/>
    </row>
  </sheetData>
  <sheetProtection/>
  <mergeCells count="3">
    <mergeCell ref="A6:A7"/>
    <mergeCell ref="B6:B7"/>
    <mergeCell ref="C6:F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69" r:id="rId1"/>
</worksheet>
</file>

<file path=xl/worksheets/sheet8.xml><?xml version="1.0" encoding="utf-8"?>
<worksheet xmlns="http://schemas.openxmlformats.org/spreadsheetml/2006/main" xmlns:r="http://schemas.openxmlformats.org/officeDocument/2006/relationships">
  <sheetPr codeName="Sheet13">
    <pageSetUpPr fitToPage="1"/>
  </sheetPr>
  <dimension ref="A1:Z46"/>
  <sheetViews>
    <sheetView zoomScale="80" zoomScaleNormal="80" zoomScalePageLayoutView="0" workbookViewId="0" topLeftCell="A1">
      <selection activeCell="A1" sqref="A1"/>
    </sheetView>
  </sheetViews>
  <sheetFormatPr defaultColWidth="9.140625" defaultRowHeight="12.75"/>
  <cols>
    <col min="1" max="1" width="16.00390625" style="83" customWidth="1"/>
    <col min="2" max="4" width="12.421875" style="83" customWidth="1"/>
    <col min="5" max="8" width="12.28125" style="83" customWidth="1"/>
    <col min="9" max="10" width="13.00390625" style="83" customWidth="1"/>
    <col min="11" max="11" width="13.28125" style="83" customWidth="1"/>
    <col min="12" max="12" width="12.421875" style="83" customWidth="1"/>
    <col min="13" max="13" width="15.7109375" style="83" customWidth="1"/>
    <col min="14" max="14" width="8.8515625" style="83" customWidth="1"/>
    <col min="15" max="15" width="9.28125" style="83" bestFit="1" customWidth="1"/>
    <col min="16" max="26" width="8.8515625" style="83" customWidth="1"/>
  </cols>
  <sheetData>
    <row r="1" spans="1:13" ht="30" customHeight="1">
      <c r="A1" s="1" t="s">
        <v>174</v>
      </c>
      <c r="B1" s="2"/>
      <c r="C1" s="3"/>
      <c r="D1" s="3"/>
      <c r="E1" s="3"/>
      <c r="F1" s="3"/>
      <c r="G1" s="3"/>
      <c r="H1" s="3"/>
      <c r="I1" s="3"/>
      <c r="J1" s="3"/>
      <c r="K1" s="3"/>
      <c r="L1" s="3"/>
      <c r="M1" s="42" t="s">
        <v>457</v>
      </c>
    </row>
    <row r="2" spans="1:13" ht="21" customHeight="1" thickBot="1">
      <c r="A2" s="104" t="s">
        <v>323</v>
      </c>
      <c r="B2" s="4"/>
      <c r="C2" s="5"/>
      <c r="D2" s="5"/>
      <c r="E2" s="5"/>
      <c r="F2" s="5"/>
      <c r="G2" s="5"/>
      <c r="H2" s="5"/>
      <c r="I2" s="5"/>
      <c r="J2" s="5"/>
      <c r="K2" s="5"/>
      <c r="L2" s="5"/>
      <c r="M2" s="5"/>
    </row>
    <row r="3" spans="1:13" ht="12.75" customHeight="1" thickTop="1">
      <c r="A3" s="7"/>
      <c r="B3" s="8"/>
      <c r="C3" s="9"/>
      <c r="D3" s="9"/>
      <c r="E3" s="9"/>
      <c r="F3" s="9"/>
      <c r="G3" s="9"/>
      <c r="H3" s="9"/>
      <c r="I3" s="9"/>
      <c r="J3" s="9"/>
      <c r="K3" s="9"/>
      <c r="L3" s="9"/>
      <c r="M3" s="9"/>
    </row>
    <row r="4" spans="1:13" ht="18.75" customHeight="1">
      <c r="A4" s="40" t="s">
        <v>0</v>
      </c>
      <c r="B4" s="38"/>
      <c r="C4" s="38"/>
      <c r="D4" s="38"/>
      <c r="E4" s="11"/>
      <c r="F4" s="11"/>
      <c r="G4" s="11"/>
      <c r="H4" s="11"/>
      <c r="I4" s="11"/>
      <c r="J4" s="11"/>
      <c r="K4" s="11"/>
      <c r="L4" s="11"/>
      <c r="M4" s="11"/>
    </row>
    <row r="5" spans="1:13" ht="12.75" customHeight="1">
      <c r="A5" s="12"/>
      <c r="B5" s="9"/>
      <c r="C5" s="9"/>
      <c r="D5" s="238" t="s">
        <v>237</v>
      </c>
      <c r="E5" s="239"/>
      <c r="F5" s="239"/>
      <c r="G5" s="239"/>
      <c r="H5" s="239"/>
      <c r="I5" s="239"/>
      <c r="J5" s="239"/>
      <c r="K5" s="240"/>
      <c r="L5" s="238" t="s">
        <v>238</v>
      </c>
      <c r="M5" s="239"/>
    </row>
    <row r="6" spans="1:26" s="13" customFormat="1" ht="21" customHeight="1">
      <c r="A6" s="225" t="s">
        <v>114</v>
      </c>
      <c r="B6" s="223" t="s">
        <v>1</v>
      </c>
      <c r="C6" s="223" t="s">
        <v>56</v>
      </c>
      <c r="D6" s="223" t="s">
        <v>57</v>
      </c>
      <c r="E6" s="223" t="s">
        <v>58</v>
      </c>
      <c r="F6" s="223" t="s">
        <v>384</v>
      </c>
      <c r="G6" s="223" t="s">
        <v>387</v>
      </c>
      <c r="H6" s="223" t="s">
        <v>385</v>
      </c>
      <c r="I6" s="223" t="s">
        <v>386</v>
      </c>
      <c r="J6" s="223" t="s">
        <v>389</v>
      </c>
      <c r="K6" s="223" t="s">
        <v>388</v>
      </c>
      <c r="L6" s="223" t="s">
        <v>59</v>
      </c>
      <c r="M6" s="223" t="s">
        <v>446</v>
      </c>
      <c r="N6" s="168"/>
      <c r="O6" s="168"/>
      <c r="P6" s="168"/>
      <c r="Q6" s="168"/>
      <c r="R6" s="168"/>
      <c r="S6" s="168"/>
      <c r="T6" s="168"/>
      <c r="U6" s="168"/>
      <c r="V6" s="168"/>
      <c r="W6" s="168"/>
      <c r="X6" s="168"/>
      <c r="Y6" s="168"/>
      <c r="Z6" s="168"/>
    </row>
    <row r="7" spans="1:26" s="13" customFormat="1" ht="27" customHeight="1">
      <c r="A7" s="224"/>
      <c r="B7" s="224"/>
      <c r="C7" s="224"/>
      <c r="D7" s="224"/>
      <c r="E7" s="224"/>
      <c r="F7" s="224"/>
      <c r="G7" s="224"/>
      <c r="H7" s="224"/>
      <c r="I7" s="224"/>
      <c r="J7" s="224"/>
      <c r="K7" s="224"/>
      <c r="L7" s="224"/>
      <c r="M7" s="224"/>
      <c r="N7" s="168"/>
      <c r="O7" s="168"/>
      <c r="P7" s="168"/>
      <c r="Q7" s="168"/>
      <c r="R7" s="168"/>
      <c r="S7" s="168"/>
      <c r="T7" s="168"/>
      <c r="U7" s="168"/>
      <c r="V7" s="168"/>
      <c r="W7" s="168"/>
      <c r="X7" s="168"/>
      <c r="Y7" s="168"/>
      <c r="Z7" s="168"/>
    </row>
    <row r="8" spans="1:13" ht="12.75">
      <c r="A8" s="171"/>
      <c r="B8" s="51"/>
      <c r="C8" s="51"/>
      <c r="D8" s="51"/>
      <c r="E8" s="51"/>
      <c r="F8" s="51"/>
      <c r="G8" s="51"/>
      <c r="H8" s="51"/>
      <c r="I8" s="51"/>
      <c r="J8" s="51"/>
      <c r="K8" s="51"/>
      <c r="L8" s="51"/>
      <c r="M8" s="51"/>
    </row>
    <row r="9" spans="1:15" ht="12.75">
      <c r="A9" s="52" t="s">
        <v>10</v>
      </c>
      <c r="B9" s="53">
        <v>32041</v>
      </c>
      <c r="C9" s="53">
        <v>245.543</v>
      </c>
      <c r="D9" s="53">
        <v>19.796</v>
      </c>
      <c r="E9" s="194" t="s">
        <v>456</v>
      </c>
      <c r="F9" s="194" t="s">
        <v>456</v>
      </c>
      <c r="G9" s="53">
        <v>0</v>
      </c>
      <c r="H9" s="53">
        <v>0</v>
      </c>
      <c r="I9" s="53">
        <v>0</v>
      </c>
      <c r="J9" s="53">
        <v>0</v>
      </c>
      <c r="K9" s="194" t="s">
        <v>456</v>
      </c>
      <c r="L9" s="53">
        <v>168.245</v>
      </c>
      <c r="M9" s="53">
        <v>9.395</v>
      </c>
      <c r="O9" s="187"/>
    </row>
    <row r="10" spans="1:13" ht="12.75">
      <c r="A10" s="55" t="s">
        <v>11</v>
      </c>
      <c r="B10" s="53">
        <v>200657</v>
      </c>
      <c r="C10" s="53">
        <v>4703.678</v>
      </c>
      <c r="D10" s="53">
        <v>2768.042</v>
      </c>
      <c r="E10" s="53">
        <v>19.337</v>
      </c>
      <c r="F10" s="53">
        <v>581.72</v>
      </c>
      <c r="G10" s="53">
        <v>2.612</v>
      </c>
      <c r="H10" s="194" t="s">
        <v>456</v>
      </c>
      <c r="I10" s="53">
        <v>1.821</v>
      </c>
      <c r="J10" s="53">
        <v>0.43</v>
      </c>
      <c r="K10" s="194" t="s">
        <v>456</v>
      </c>
      <c r="L10" s="53">
        <v>1262.872</v>
      </c>
      <c r="M10" s="53">
        <v>84.774</v>
      </c>
    </row>
    <row r="11" spans="1:13" ht="12.75">
      <c r="A11" s="55" t="s">
        <v>12</v>
      </c>
      <c r="B11" s="53">
        <v>149131</v>
      </c>
      <c r="C11" s="53">
        <v>21366.343</v>
      </c>
      <c r="D11" s="53">
        <v>15903.289</v>
      </c>
      <c r="E11" s="53">
        <v>55.318</v>
      </c>
      <c r="F11" s="53">
        <v>584.727</v>
      </c>
      <c r="G11" s="53">
        <v>48.159</v>
      </c>
      <c r="H11" s="194" t="s">
        <v>456</v>
      </c>
      <c r="I11" s="53">
        <v>4.287</v>
      </c>
      <c r="J11" s="53">
        <v>1.482</v>
      </c>
      <c r="K11" s="194" t="s">
        <v>456</v>
      </c>
      <c r="L11" s="53">
        <v>4204.519</v>
      </c>
      <c r="M11" s="53">
        <v>560.969</v>
      </c>
    </row>
    <row r="12" spans="1:13" ht="12.75">
      <c r="A12" s="55" t="s">
        <v>13</v>
      </c>
      <c r="B12" s="53">
        <v>140667</v>
      </c>
      <c r="C12" s="53">
        <v>36306.892</v>
      </c>
      <c r="D12" s="53">
        <v>26464.2</v>
      </c>
      <c r="E12" s="53">
        <v>81.937</v>
      </c>
      <c r="F12" s="53">
        <v>671.358</v>
      </c>
      <c r="G12" s="53">
        <v>140.245</v>
      </c>
      <c r="H12" s="53">
        <v>4.399</v>
      </c>
      <c r="I12" s="53">
        <v>4.761</v>
      </c>
      <c r="J12" s="53">
        <v>8.504</v>
      </c>
      <c r="K12" s="194" t="s">
        <v>456</v>
      </c>
      <c r="L12" s="53">
        <v>7413.711</v>
      </c>
      <c r="M12" s="53">
        <v>1517.839</v>
      </c>
    </row>
    <row r="13" spans="1:13" ht="12.75">
      <c r="A13" s="55" t="s">
        <v>14</v>
      </c>
      <c r="B13" s="53">
        <v>128835</v>
      </c>
      <c r="C13" s="53">
        <v>44313.61</v>
      </c>
      <c r="D13" s="53">
        <v>31998.22</v>
      </c>
      <c r="E13" s="53">
        <v>104.905</v>
      </c>
      <c r="F13" s="53">
        <v>759.405</v>
      </c>
      <c r="G13" s="53">
        <v>159.111</v>
      </c>
      <c r="H13" s="53">
        <v>4.957</v>
      </c>
      <c r="I13" s="53">
        <v>5.889</v>
      </c>
      <c r="J13" s="53">
        <v>19.816</v>
      </c>
      <c r="K13" s="86">
        <v>22.708</v>
      </c>
      <c r="L13" s="53">
        <v>8586.113</v>
      </c>
      <c r="M13" s="53">
        <v>2677.862</v>
      </c>
    </row>
    <row r="14" spans="1:13" ht="12.75">
      <c r="A14" s="55" t="s">
        <v>15</v>
      </c>
      <c r="B14" s="53">
        <v>126268</v>
      </c>
      <c r="C14" s="53">
        <v>49038.784</v>
      </c>
      <c r="D14" s="53">
        <v>35936.746</v>
      </c>
      <c r="E14" s="53">
        <v>124.547</v>
      </c>
      <c r="F14" s="53">
        <v>831.496</v>
      </c>
      <c r="G14" s="53">
        <v>112.374</v>
      </c>
      <c r="H14" s="53">
        <v>12.179</v>
      </c>
      <c r="I14" s="53">
        <v>14.948</v>
      </c>
      <c r="J14" s="53">
        <v>40.261</v>
      </c>
      <c r="K14" s="86">
        <v>11.735</v>
      </c>
      <c r="L14" s="53">
        <v>8368.283</v>
      </c>
      <c r="M14" s="53">
        <v>3585.995</v>
      </c>
    </row>
    <row r="15" spans="1:13" ht="12.75">
      <c r="A15" s="55" t="s">
        <v>16</v>
      </c>
      <c r="B15" s="53">
        <v>125459</v>
      </c>
      <c r="C15" s="53">
        <v>51428.914</v>
      </c>
      <c r="D15" s="53">
        <v>38598.789</v>
      </c>
      <c r="E15" s="53">
        <v>145.897</v>
      </c>
      <c r="F15" s="53">
        <v>848.907</v>
      </c>
      <c r="G15" s="53">
        <v>136.17</v>
      </c>
      <c r="H15" s="53">
        <v>12.254</v>
      </c>
      <c r="I15" s="53">
        <v>13.211</v>
      </c>
      <c r="J15" s="53">
        <v>43.662</v>
      </c>
      <c r="K15" s="86">
        <v>12.238</v>
      </c>
      <c r="L15" s="53">
        <v>7241.746</v>
      </c>
      <c r="M15" s="53">
        <v>4376.624</v>
      </c>
    </row>
    <row r="16" spans="1:13" ht="12.75">
      <c r="A16" s="55" t="s">
        <v>17</v>
      </c>
      <c r="B16" s="53">
        <v>117734</v>
      </c>
      <c r="C16" s="53">
        <v>49419.506</v>
      </c>
      <c r="D16" s="53">
        <v>38267.029</v>
      </c>
      <c r="E16" s="53">
        <v>149.668</v>
      </c>
      <c r="F16" s="53">
        <v>881.781</v>
      </c>
      <c r="G16" s="53">
        <v>131.61</v>
      </c>
      <c r="H16" s="53">
        <v>14.805</v>
      </c>
      <c r="I16" s="53">
        <v>15.782</v>
      </c>
      <c r="J16" s="53">
        <v>41.743</v>
      </c>
      <c r="K16" s="86">
        <v>12.312</v>
      </c>
      <c r="L16" s="53">
        <v>5359.885</v>
      </c>
      <c r="M16" s="53">
        <v>4545.284</v>
      </c>
    </row>
    <row r="17" spans="1:13" ht="12.75">
      <c r="A17" s="55" t="s">
        <v>18</v>
      </c>
      <c r="B17" s="53">
        <v>104696</v>
      </c>
      <c r="C17" s="53">
        <v>43878.814</v>
      </c>
      <c r="D17" s="53">
        <v>35511.694</v>
      </c>
      <c r="E17" s="53">
        <v>160.379</v>
      </c>
      <c r="F17" s="53">
        <v>905.466</v>
      </c>
      <c r="G17" s="53">
        <v>95.19</v>
      </c>
      <c r="H17" s="53">
        <v>25.776</v>
      </c>
      <c r="I17" s="53">
        <v>22.066</v>
      </c>
      <c r="J17" s="53">
        <v>62.086</v>
      </c>
      <c r="K17" s="194" t="s">
        <v>456</v>
      </c>
      <c r="L17" s="53">
        <v>3253.953</v>
      </c>
      <c r="M17" s="53">
        <v>3834.766</v>
      </c>
    </row>
    <row r="18" spans="1:13" ht="12.75">
      <c r="A18" s="55" t="s">
        <v>19</v>
      </c>
      <c r="B18" s="53">
        <v>90788</v>
      </c>
      <c r="C18" s="53">
        <v>37252.126</v>
      </c>
      <c r="D18" s="53">
        <v>31753.164</v>
      </c>
      <c r="E18" s="53">
        <v>156.909</v>
      </c>
      <c r="F18" s="53">
        <v>927.372</v>
      </c>
      <c r="G18" s="53">
        <v>33.033</v>
      </c>
      <c r="H18" s="53">
        <v>19.954</v>
      </c>
      <c r="I18" s="53">
        <v>31.313</v>
      </c>
      <c r="J18" s="53">
        <v>71.13</v>
      </c>
      <c r="K18" s="86">
        <v>28.619</v>
      </c>
      <c r="L18" s="53">
        <v>1618.625</v>
      </c>
      <c r="M18" s="53">
        <v>2619.411</v>
      </c>
    </row>
    <row r="19" spans="1:13" ht="12.75">
      <c r="A19" s="55" t="s">
        <v>20</v>
      </c>
      <c r="B19" s="53">
        <v>80156</v>
      </c>
      <c r="C19" s="53">
        <v>32644.576</v>
      </c>
      <c r="D19" s="53">
        <v>28833.447</v>
      </c>
      <c r="E19" s="53">
        <v>154.362</v>
      </c>
      <c r="F19" s="53">
        <v>919.151</v>
      </c>
      <c r="G19" s="53">
        <v>0</v>
      </c>
      <c r="H19" s="53">
        <v>28.191</v>
      </c>
      <c r="I19" s="53">
        <v>16.09</v>
      </c>
      <c r="J19" s="53">
        <v>89.674</v>
      </c>
      <c r="K19" s="194" t="s">
        <v>456</v>
      </c>
      <c r="L19" s="53">
        <v>657.943</v>
      </c>
      <c r="M19" s="53">
        <v>1928.796</v>
      </c>
    </row>
    <row r="20" spans="1:13" ht="12.75">
      <c r="A20" s="55" t="s">
        <v>21</v>
      </c>
      <c r="B20" s="53">
        <v>137994</v>
      </c>
      <c r="C20" s="53">
        <v>57389.694</v>
      </c>
      <c r="D20" s="53">
        <v>52353.891</v>
      </c>
      <c r="E20" s="53">
        <v>330.869</v>
      </c>
      <c r="F20" s="53">
        <v>1813.819</v>
      </c>
      <c r="G20" s="53">
        <v>0</v>
      </c>
      <c r="H20" s="53">
        <v>71.225</v>
      </c>
      <c r="I20" s="53">
        <v>48.331</v>
      </c>
      <c r="J20" s="53">
        <v>177.729</v>
      </c>
      <c r="K20" s="86">
        <v>41.547</v>
      </c>
      <c r="L20" s="53">
        <v>178.374</v>
      </c>
      <c r="M20" s="53">
        <v>2389.729</v>
      </c>
    </row>
    <row r="21" spans="1:13" ht="12.75">
      <c r="A21" s="55" t="s">
        <v>22</v>
      </c>
      <c r="B21" s="53">
        <v>115522</v>
      </c>
      <c r="C21" s="53">
        <v>51503.471</v>
      </c>
      <c r="D21" s="53">
        <v>47047.016</v>
      </c>
      <c r="E21" s="53">
        <v>347.617</v>
      </c>
      <c r="F21" s="53">
        <v>1956.269</v>
      </c>
      <c r="G21" s="53">
        <v>0</v>
      </c>
      <c r="H21" s="53">
        <v>95.369</v>
      </c>
      <c r="I21" s="53">
        <v>65.394</v>
      </c>
      <c r="J21" s="53">
        <v>280.329</v>
      </c>
      <c r="K21" s="194" t="s">
        <v>456</v>
      </c>
      <c r="L21" s="194" t="s">
        <v>455</v>
      </c>
      <c r="M21" s="53">
        <v>1682.27</v>
      </c>
    </row>
    <row r="22" spans="1:13" ht="12.75">
      <c r="A22" s="55" t="s">
        <v>23</v>
      </c>
      <c r="B22" s="53">
        <v>98608</v>
      </c>
      <c r="C22" s="53">
        <v>46178.338</v>
      </c>
      <c r="D22" s="53">
        <v>42649.682</v>
      </c>
      <c r="E22" s="53">
        <v>375.743</v>
      </c>
      <c r="F22" s="53">
        <v>1784.157</v>
      </c>
      <c r="G22" s="53">
        <v>0</v>
      </c>
      <c r="H22" s="53">
        <v>113.857</v>
      </c>
      <c r="I22" s="53">
        <v>110.004</v>
      </c>
      <c r="J22" s="53">
        <v>250.108</v>
      </c>
      <c r="K22" s="86">
        <v>46.891</v>
      </c>
      <c r="L22" s="194" t="s">
        <v>455</v>
      </c>
      <c r="M22" s="53">
        <v>874.141</v>
      </c>
    </row>
    <row r="23" spans="1:13" ht="12.75">
      <c r="A23" s="55" t="s">
        <v>24</v>
      </c>
      <c r="B23" s="53">
        <v>84151</v>
      </c>
      <c r="C23" s="53">
        <v>40818.856</v>
      </c>
      <c r="D23" s="53">
        <v>37737.095</v>
      </c>
      <c r="E23" s="53">
        <v>363.095</v>
      </c>
      <c r="F23" s="53">
        <v>1743.354</v>
      </c>
      <c r="G23" s="53">
        <v>0</v>
      </c>
      <c r="H23" s="53">
        <v>156.248</v>
      </c>
      <c r="I23" s="53">
        <v>145.732</v>
      </c>
      <c r="J23" s="53">
        <v>293.802</v>
      </c>
      <c r="K23" s="53">
        <v>47.203</v>
      </c>
      <c r="L23" s="194" t="s">
        <v>455</v>
      </c>
      <c r="M23" s="53">
        <v>331.969</v>
      </c>
    </row>
    <row r="24" spans="1:13" ht="12.75">
      <c r="A24" s="55" t="s">
        <v>25</v>
      </c>
      <c r="B24" s="53">
        <v>71667</v>
      </c>
      <c r="C24" s="53">
        <v>36478.481</v>
      </c>
      <c r="D24" s="53">
        <v>33605.201</v>
      </c>
      <c r="E24" s="53">
        <v>356.273</v>
      </c>
      <c r="F24" s="53">
        <v>1657.037</v>
      </c>
      <c r="G24" s="53">
        <v>0</v>
      </c>
      <c r="H24" s="53">
        <v>149.128</v>
      </c>
      <c r="I24" s="53">
        <v>237.791</v>
      </c>
      <c r="J24" s="53">
        <v>286.332</v>
      </c>
      <c r="K24" s="53">
        <v>77.98</v>
      </c>
      <c r="L24" s="194" t="s">
        <v>455</v>
      </c>
      <c r="M24" s="53">
        <v>106.149</v>
      </c>
    </row>
    <row r="25" spans="1:13" ht="12.75">
      <c r="A25" s="55" t="s">
        <v>26</v>
      </c>
      <c r="B25" s="53">
        <v>341170</v>
      </c>
      <c r="C25" s="53">
        <v>173760.358</v>
      </c>
      <c r="D25" s="53">
        <v>141716.295</v>
      </c>
      <c r="E25" s="53">
        <v>1851.429</v>
      </c>
      <c r="F25" s="53">
        <v>19158.137</v>
      </c>
      <c r="G25" s="53">
        <v>0</v>
      </c>
      <c r="H25" s="53">
        <v>1984.937</v>
      </c>
      <c r="I25" s="53">
        <v>4858.92</v>
      </c>
      <c r="J25" s="53">
        <v>2370.681</v>
      </c>
      <c r="K25" s="53">
        <v>1721.438</v>
      </c>
      <c r="L25" s="194" t="s">
        <v>455</v>
      </c>
      <c r="M25" s="53">
        <v>53.304</v>
      </c>
    </row>
    <row r="26" spans="1:13" ht="12.75">
      <c r="A26" s="55" t="s">
        <v>27</v>
      </c>
      <c r="B26" s="53">
        <v>49548</v>
      </c>
      <c r="C26" s="53">
        <v>24737.732</v>
      </c>
      <c r="D26" s="53">
        <v>31.035</v>
      </c>
      <c r="E26" s="194" t="s">
        <v>455</v>
      </c>
      <c r="F26" s="53">
        <v>16812.224</v>
      </c>
      <c r="G26" s="53">
        <v>0</v>
      </c>
      <c r="H26" s="53">
        <v>739.875</v>
      </c>
      <c r="I26" s="53">
        <v>2313.868</v>
      </c>
      <c r="J26" s="53">
        <v>579.687</v>
      </c>
      <c r="K26" s="53">
        <v>4237.704</v>
      </c>
      <c r="L26" s="53">
        <v>0</v>
      </c>
      <c r="M26" s="53">
        <v>0</v>
      </c>
    </row>
    <row r="27" spans="1:13" ht="12.75">
      <c r="A27" s="56" t="s">
        <v>28</v>
      </c>
      <c r="B27" s="57">
        <v>17598</v>
      </c>
      <c r="C27" s="57">
        <v>100577.477</v>
      </c>
      <c r="D27" s="57">
        <v>10.506</v>
      </c>
      <c r="E27" s="57">
        <v>0</v>
      </c>
      <c r="F27" s="57">
        <v>57166.036</v>
      </c>
      <c r="G27" s="57">
        <v>0</v>
      </c>
      <c r="H27" s="57">
        <v>316.888</v>
      </c>
      <c r="I27" s="57">
        <v>6841</v>
      </c>
      <c r="J27" s="57">
        <v>184.104</v>
      </c>
      <c r="K27" s="57">
        <v>36058.942</v>
      </c>
      <c r="L27" s="57">
        <v>0</v>
      </c>
      <c r="M27" s="57">
        <v>0</v>
      </c>
    </row>
    <row r="28" spans="1:13" ht="12.75">
      <c r="A28" s="63"/>
      <c r="B28" s="64"/>
      <c r="C28" s="64"/>
      <c r="D28" s="64"/>
      <c r="E28" s="64"/>
      <c r="F28" s="64"/>
      <c r="G28" s="64"/>
      <c r="H28" s="64"/>
      <c r="I28" s="64"/>
      <c r="J28" s="64"/>
      <c r="K28" s="64"/>
      <c r="L28" s="64"/>
      <c r="M28" s="64"/>
    </row>
    <row r="29" spans="1:26" s="18" customFormat="1" ht="12.75">
      <c r="A29" s="63"/>
      <c r="B29" s="64"/>
      <c r="C29" s="64"/>
      <c r="D29" s="64"/>
      <c r="E29" s="64"/>
      <c r="F29" s="64"/>
      <c r="G29" s="64"/>
      <c r="H29" s="64"/>
      <c r="I29" s="64"/>
      <c r="J29" s="64"/>
      <c r="K29" s="64"/>
      <c r="L29" s="64"/>
      <c r="M29" s="64"/>
      <c r="N29" s="9"/>
      <c r="O29" s="9"/>
      <c r="P29" s="9"/>
      <c r="Q29" s="9"/>
      <c r="R29" s="9"/>
      <c r="S29" s="9"/>
      <c r="T29" s="9"/>
      <c r="U29" s="9"/>
      <c r="V29" s="9"/>
      <c r="W29" s="9"/>
      <c r="X29" s="9"/>
      <c r="Y29" s="9"/>
      <c r="Z29" s="9"/>
    </row>
    <row r="30" spans="1:13" ht="18.75" customHeight="1">
      <c r="A30" s="68" t="s">
        <v>163</v>
      </c>
      <c r="B30" s="64"/>
      <c r="C30" s="64"/>
      <c r="D30" s="64"/>
      <c r="E30" s="64"/>
      <c r="F30" s="64"/>
      <c r="G30" s="64"/>
      <c r="H30" s="64"/>
      <c r="I30" s="64"/>
      <c r="J30" s="64"/>
      <c r="K30" s="64"/>
      <c r="L30" s="64"/>
      <c r="M30" s="64"/>
    </row>
    <row r="31" spans="1:13" ht="12.75" customHeight="1">
      <c r="A31" s="12"/>
      <c r="B31" s="64"/>
      <c r="C31" s="64"/>
      <c r="D31" s="64"/>
      <c r="E31" s="64"/>
      <c r="F31" s="64"/>
      <c r="G31" s="64"/>
      <c r="H31" s="64"/>
      <c r="I31" s="64"/>
      <c r="J31" s="64"/>
      <c r="K31" s="64"/>
      <c r="L31" s="64"/>
      <c r="M31" s="64"/>
    </row>
    <row r="32" spans="1:15" ht="12.75" customHeight="1">
      <c r="A32" s="58"/>
      <c r="B32" s="73"/>
      <c r="C32" s="73"/>
      <c r="D32" s="73"/>
      <c r="E32" s="73"/>
      <c r="F32" s="73"/>
      <c r="G32" s="73"/>
      <c r="H32" s="73"/>
      <c r="I32" s="73"/>
      <c r="J32" s="73"/>
      <c r="K32" s="73"/>
      <c r="L32" s="73"/>
      <c r="M32" s="73"/>
      <c r="O32" s="99"/>
    </row>
    <row r="33" spans="1:16" ht="12.75" customHeight="1">
      <c r="A33" s="52" t="s">
        <v>29</v>
      </c>
      <c r="B33" s="53">
        <v>442524</v>
      </c>
      <c r="C33" s="53">
        <v>40250.531</v>
      </c>
      <c r="D33" s="53">
        <v>28839.089</v>
      </c>
      <c r="E33" s="53">
        <v>106.176</v>
      </c>
      <c r="F33" s="53">
        <v>1454.437</v>
      </c>
      <c r="G33" s="53">
        <v>101.044</v>
      </c>
      <c r="H33" s="53">
        <v>1.134</v>
      </c>
      <c r="I33" s="53">
        <v>7.958</v>
      </c>
      <c r="J33" s="53">
        <v>5.152</v>
      </c>
      <c r="K33" s="53">
        <v>14.246</v>
      </c>
      <c r="L33" s="53">
        <v>8492.537</v>
      </c>
      <c r="M33" s="53">
        <v>1209.012</v>
      </c>
      <c r="O33" s="99"/>
      <c r="P33" s="187"/>
    </row>
    <row r="34" spans="1:16" ht="12.75" customHeight="1">
      <c r="A34" s="52" t="s">
        <v>30</v>
      </c>
      <c r="B34" s="53">
        <v>442557</v>
      </c>
      <c r="C34" s="53">
        <v>159670.775</v>
      </c>
      <c r="D34" s="53">
        <v>117178.354</v>
      </c>
      <c r="E34" s="53">
        <v>404.358</v>
      </c>
      <c r="F34" s="53">
        <v>2702.449</v>
      </c>
      <c r="G34" s="53">
        <v>479.799</v>
      </c>
      <c r="H34" s="53">
        <v>31.578</v>
      </c>
      <c r="I34" s="53">
        <v>36.197</v>
      </c>
      <c r="J34" s="53">
        <v>105.594</v>
      </c>
      <c r="K34" s="53">
        <v>32.23</v>
      </c>
      <c r="L34" s="53">
        <v>27799.836</v>
      </c>
      <c r="M34" s="53">
        <v>10912.213</v>
      </c>
      <c r="O34" s="99"/>
      <c r="P34" s="187"/>
    </row>
    <row r="35" spans="1:16" ht="13.5">
      <c r="A35" s="52" t="s">
        <v>31</v>
      </c>
      <c r="B35" s="53">
        <v>442539</v>
      </c>
      <c r="C35" s="53">
        <v>183461.86</v>
      </c>
      <c r="D35" s="53">
        <v>151620.062</v>
      </c>
      <c r="E35" s="53">
        <v>713.744</v>
      </c>
      <c r="F35" s="53">
        <v>4091.216</v>
      </c>
      <c r="G35" s="53">
        <v>277.661</v>
      </c>
      <c r="H35" s="53">
        <v>101.556</v>
      </c>
      <c r="I35" s="53">
        <v>93.046</v>
      </c>
      <c r="J35" s="53">
        <v>297.548</v>
      </c>
      <c r="K35" s="53">
        <v>59.874</v>
      </c>
      <c r="L35" s="53">
        <v>11953.606</v>
      </c>
      <c r="M35" s="53">
        <v>14253.462</v>
      </c>
      <c r="O35" s="99"/>
      <c r="P35" s="187"/>
    </row>
    <row r="36" spans="1:16" ht="13.5">
      <c r="A36" s="52" t="s">
        <v>32</v>
      </c>
      <c r="B36" s="53">
        <v>442531</v>
      </c>
      <c r="C36" s="53">
        <v>201872.11</v>
      </c>
      <c r="D36" s="53">
        <v>185604.21</v>
      </c>
      <c r="E36" s="53">
        <v>1526.517</v>
      </c>
      <c r="F36" s="53">
        <v>7731.323</v>
      </c>
      <c r="G36" s="53">
        <v>0</v>
      </c>
      <c r="H36" s="53">
        <v>497.98</v>
      </c>
      <c r="I36" s="53">
        <v>476.836</v>
      </c>
      <c r="J36" s="53">
        <v>1095.878</v>
      </c>
      <c r="K36" s="53">
        <v>153.14</v>
      </c>
      <c r="L36" s="53">
        <v>68.392</v>
      </c>
      <c r="M36" s="53">
        <v>4711.44</v>
      </c>
      <c r="O36" s="99"/>
      <c r="P36" s="187"/>
    </row>
    <row r="37" spans="1:16" ht="13.5">
      <c r="A37" s="52" t="s">
        <v>33</v>
      </c>
      <c r="B37" s="53">
        <v>331905</v>
      </c>
      <c r="C37" s="53">
        <v>180130.62</v>
      </c>
      <c r="D37" s="53">
        <v>155433.342</v>
      </c>
      <c r="E37" s="53">
        <v>1994.228</v>
      </c>
      <c r="F37" s="53">
        <v>14443.145</v>
      </c>
      <c r="G37" s="53">
        <v>0</v>
      </c>
      <c r="H37" s="53">
        <v>1577.585</v>
      </c>
      <c r="I37" s="53">
        <v>3449.504</v>
      </c>
      <c r="J37" s="53">
        <v>2116.704</v>
      </c>
      <c r="K37" s="53">
        <v>993.813</v>
      </c>
      <c r="L37" s="194" t="s">
        <v>455</v>
      </c>
      <c r="M37" s="53">
        <v>93.101</v>
      </c>
      <c r="O37" s="99"/>
      <c r="P37" s="187"/>
    </row>
    <row r="38" spans="1:16" ht="13.5">
      <c r="A38" s="52" t="s">
        <v>34</v>
      </c>
      <c r="B38" s="53">
        <v>88508</v>
      </c>
      <c r="C38" s="53">
        <v>32101.639</v>
      </c>
      <c r="D38" s="53">
        <v>2518.544</v>
      </c>
      <c r="E38" s="53">
        <v>33.251</v>
      </c>
      <c r="F38" s="53">
        <v>19686.423</v>
      </c>
      <c r="G38" s="53">
        <v>0</v>
      </c>
      <c r="H38" s="53">
        <v>1140.702</v>
      </c>
      <c r="I38" s="53">
        <v>3660.184</v>
      </c>
      <c r="J38" s="53">
        <v>951.48</v>
      </c>
      <c r="K38" s="53">
        <v>4094.727</v>
      </c>
      <c r="L38" s="53">
        <v>0</v>
      </c>
      <c r="M38" s="194" t="s">
        <v>455</v>
      </c>
      <c r="O38" s="99"/>
      <c r="P38" s="187"/>
    </row>
    <row r="39" spans="1:16" ht="13.5">
      <c r="A39" s="144" t="s">
        <v>35</v>
      </c>
      <c r="B39" s="57">
        <v>22126</v>
      </c>
      <c r="C39" s="57">
        <v>104555.658</v>
      </c>
      <c r="D39" s="57">
        <v>11.536</v>
      </c>
      <c r="E39" s="53">
        <v>0</v>
      </c>
      <c r="F39" s="53">
        <v>59893.449</v>
      </c>
      <c r="G39" s="57">
        <v>0</v>
      </c>
      <c r="H39" s="53">
        <v>399.5</v>
      </c>
      <c r="I39" s="57">
        <v>7027.483</v>
      </c>
      <c r="J39" s="57">
        <v>229.204</v>
      </c>
      <c r="K39" s="57">
        <v>36971.357</v>
      </c>
      <c r="L39" s="57">
        <v>0</v>
      </c>
      <c r="M39" s="57">
        <v>0</v>
      </c>
      <c r="O39" s="99"/>
      <c r="P39" s="187"/>
    </row>
    <row r="40" spans="1:13" ht="12.75">
      <c r="A40" s="78"/>
      <c r="B40" s="64"/>
      <c r="C40" s="64"/>
      <c r="D40" s="64"/>
      <c r="E40" s="59"/>
      <c r="F40" s="59"/>
      <c r="G40" s="64"/>
      <c r="H40" s="59"/>
      <c r="I40" s="64"/>
      <c r="J40" s="64"/>
      <c r="K40" s="64"/>
      <c r="L40" s="64"/>
      <c r="M40" s="64"/>
    </row>
    <row r="41" spans="1:13" ht="12.75">
      <c r="A41" s="78"/>
      <c r="B41" s="64"/>
      <c r="C41" s="64"/>
      <c r="D41" s="64"/>
      <c r="E41" s="64"/>
      <c r="F41" s="64"/>
      <c r="G41" s="64"/>
      <c r="H41" s="64"/>
      <c r="I41" s="64"/>
      <c r="J41" s="64"/>
      <c r="K41" s="64"/>
      <c r="L41" s="64"/>
      <c r="M41" s="64"/>
    </row>
    <row r="42" spans="1:26" s="33" customFormat="1" ht="18.75" customHeight="1">
      <c r="A42" s="79" t="s">
        <v>36</v>
      </c>
      <c r="B42" s="80">
        <v>2212690</v>
      </c>
      <c r="C42" s="80">
        <v>902043.193</v>
      </c>
      <c r="D42" s="80">
        <v>641205.137</v>
      </c>
      <c r="E42" s="80">
        <v>4778.274</v>
      </c>
      <c r="F42" s="80">
        <v>110002.443</v>
      </c>
      <c r="G42" s="80">
        <v>858.504</v>
      </c>
      <c r="H42" s="80">
        <v>3750.036</v>
      </c>
      <c r="I42" s="80">
        <v>14751.208</v>
      </c>
      <c r="J42" s="80">
        <v>4801.56</v>
      </c>
      <c r="K42" s="80">
        <v>42319.387</v>
      </c>
      <c r="L42" s="80">
        <v>48314.342</v>
      </c>
      <c r="M42" s="80">
        <v>31179.277</v>
      </c>
      <c r="N42" s="82"/>
      <c r="O42" s="99"/>
      <c r="P42" s="187"/>
      <c r="Q42" s="82"/>
      <c r="R42" s="82"/>
      <c r="S42" s="82"/>
      <c r="T42" s="82"/>
      <c r="U42" s="82"/>
      <c r="V42" s="82"/>
      <c r="W42" s="82"/>
      <c r="X42" s="82"/>
      <c r="Y42" s="82"/>
      <c r="Z42" s="82"/>
    </row>
    <row r="43" spans="1:26" s="33" customFormat="1" ht="18.75" customHeight="1">
      <c r="A43" s="83" t="s">
        <v>453</v>
      </c>
      <c r="B43" s="164"/>
      <c r="C43" s="164"/>
      <c r="D43" s="164"/>
      <c r="E43" s="164"/>
      <c r="F43" s="164"/>
      <c r="G43" s="164"/>
      <c r="H43" s="164"/>
      <c r="I43" s="164"/>
      <c r="J43" s="164"/>
      <c r="K43" s="164"/>
      <c r="L43" s="164"/>
      <c r="M43" s="164"/>
      <c r="N43" s="82"/>
      <c r="O43" s="99"/>
      <c r="P43" s="187"/>
      <c r="Q43" s="82"/>
      <c r="R43" s="82"/>
      <c r="S43" s="82"/>
      <c r="T43" s="82"/>
      <c r="U43" s="82"/>
      <c r="V43" s="82"/>
      <c r="W43" s="82"/>
      <c r="X43" s="82"/>
      <c r="Y43" s="82"/>
      <c r="Z43" s="82"/>
    </row>
    <row r="44" ht="12.75">
      <c r="A44" s="83" t="s">
        <v>454</v>
      </c>
    </row>
    <row r="45" spans="1:26" s="39" customFormat="1" ht="12.75">
      <c r="A45" s="84" t="s">
        <v>37</v>
      </c>
      <c r="B45" s="84"/>
      <c r="C45" s="84"/>
      <c r="D45" s="84"/>
      <c r="E45" s="84"/>
      <c r="F45" s="84"/>
      <c r="G45" s="84"/>
      <c r="H45" s="84"/>
      <c r="I45" s="84"/>
      <c r="J45" s="84"/>
      <c r="K45" s="84"/>
      <c r="L45" s="84"/>
      <c r="M45" s="84"/>
      <c r="N45" s="84"/>
      <c r="O45" s="84"/>
      <c r="P45" s="84"/>
      <c r="Q45" s="84"/>
      <c r="R45" s="84"/>
      <c r="S45" s="84"/>
      <c r="T45" s="84"/>
      <c r="U45" s="84"/>
      <c r="V45" s="84"/>
      <c r="W45" s="84"/>
      <c r="X45" s="84"/>
      <c r="Y45" s="84"/>
      <c r="Z45" s="84"/>
    </row>
    <row r="46" spans="1:26" s="39" customFormat="1" ht="12.75">
      <c r="A46" s="84" t="s">
        <v>458</v>
      </c>
      <c r="B46" s="84"/>
      <c r="C46" s="84"/>
      <c r="D46" s="84"/>
      <c r="E46" s="84"/>
      <c r="F46" s="84"/>
      <c r="G46" s="84"/>
      <c r="H46" s="84"/>
      <c r="I46" s="84"/>
      <c r="J46" s="84"/>
      <c r="K46" s="84"/>
      <c r="L46" s="84"/>
      <c r="M46" s="84"/>
      <c r="N46" s="84"/>
      <c r="O46" s="84"/>
      <c r="P46" s="84"/>
      <c r="Q46" s="84"/>
      <c r="R46" s="84"/>
      <c r="S46" s="84"/>
      <c r="T46" s="84"/>
      <c r="U46" s="84"/>
      <c r="V46" s="84"/>
      <c r="W46" s="84"/>
      <c r="X46" s="84"/>
      <c r="Y46" s="84"/>
      <c r="Z46" s="84"/>
    </row>
  </sheetData>
  <sheetProtection/>
  <mergeCells count="15">
    <mergeCell ref="E6:E7"/>
    <mergeCell ref="K6:K7"/>
    <mergeCell ref="F6:F7"/>
    <mergeCell ref="G6:G7"/>
    <mergeCell ref="H6:H7"/>
    <mergeCell ref="J6:J7"/>
    <mergeCell ref="A6:A7"/>
    <mergeCell ref="B6:B7"/>
    <mergeCell ref="C6:C7"/>
    <mergeCell ref="D6:D7"/>
    <mergeCell ref="L5:M5"/>
    <mergeCell ref="D5:K5"/>
    <mergeCell ref="L6:L7"/>
    <mergeCell ref="M6:M7"/>
    <mergeCell ref="I6:I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5" r:id="rId1"/>
</worksheet>
</file>

<file path=xl/worksheets/sheet9.xml><?xml version="1.0" encoding="utf-8"?>
<worksheet xmlns="http://schemas.openxmlformats.org/spreadsheetml/2006/main" xmlns:r="http://schemas.openxmlformats.org/officeDocument/2006/relationships">
  <sheetPr codeName="Sheet1311">
    <pageSetUpPr fitToPage="1"/>
  </sheetPr>
  <dimension ref="A1:Z47"/>
  <sheetViews>
    <sheetView zoomScale="80" zoomScaleNormal="80" zoomScalePageLayoutView="0" workbookViewId="0" topLeftCell="A1">
      <selection activeCell="A1" sqref="A1"/>
    </sheetView>
  </sheetViews>
  <sheetFormatPr defaultColWidth="9.140625" defaultRowHeight="12.75"/>
  <cols>
    <col min="1" max="1" width="20.421875" style="83" customWidth="1"/>
    <col min="2" max="2" width="12.7109375" style="83" customWidth="1"/>
    <col min="3" max="3" width="12.28125" style="83" customWidth="1"/>
    <col min="4" max="4" width="12.7109375" style="83" customWidth="1"/>
    <col min="5" max="5" width="2.140625" style="83" customWidth="1"/>
    <col min="6" max="6" width="9.8515625" style="83" customWidth="1"/>
    <col min="7" max="7" width="9.00390625" style="83" customWidth="1"/>
    <col min="8" max="8" width="10.421875" style="83" customWidth="1"/>
    <col min="9" max="9" width="2.7109375" style="83" customWidth="1"/>
    <col min="10" max="10" width="10.7109375" style="83" customWidth="1"/>
    <col min="11" max="11" width="12.421875" style="83" customWidth="1"/>
    <col min="12" max="12" width="10.28125" style="83" customWidth="1"/>
    <col min="13" max="13" width="11.140625" style="83" customWidth="1"/>
    <col min="14" max="26" width="8.8515625" style="83" customWidth="1"/>
  </cols>
  <sheetData>
    <row r="1" spans="1:14" ht="30" customHeight="1">
      <c r="A1" s="1" t="s">
        <v>183</v>
      </c>
      <c r="B1" s="2" t="s">
        <v>175</v>
      </c>
      <c r="C1" s="2"/>
      <c r="D1" s="2"/>
      <c r="E1" s="3"/>
      <c r="F1" s="3"/>
      <c r="G1" s="3"/>
      <c r="H1" s="3"/>
      <c r="I1" s="3"/>
      <c r="J1" s="3"/>
      <c r="K1" s="3"/>
      <c r="L1" s="3"/>
      <c r="M1" s="3"/>
      <c r="N1" s="42" t="s">
        <v>457</v>
      </c>
    </row>
    <row r="2" spans="1:14" ht="21" customHeight="1" thickBot="1">
      <c r="A2" s="104" t="s">
        <v>323</v>
      </c>
      <c r="B2" s="29" t="s">
        <v>421</v>
      </c>
      <c r="C2" s="29"/>
      <c r="D2" s="29"/>
      <c r="E2" s="5"/>
      <c r="F2" s="5"/>
      <c r="G2" s="5"/>
      <c r="H2" s="5"/>
      <c r="I2" s="5"/>
      <c r="J2" s="5"/>
      <c r="K2" s="5"/>
      <c r="L2" s="5"/>
      <c r="M2" s="5"/>
      <c r="N2" s="26"/>
    </row>
    <row r="3" spans="1:14" ht="12.75" customHeight="1" thickTop="1">
      <c r="A3" s="7"/>
      <c r="B3" s="8"/>
      <c r="C3" s="8"/>
      <c r="D3" s="8"/>
      <c r="E3" s="9"/>
      <c r="F3" s="9"/>
      <c r="G3" s="9"/>
      <c r="H3" s="9"/>
      <c r="I3" s="9"/>
      <c r="J3" s="9"/>
      <c r="K3" s="9"/>
      <c r="L3" s="9"/>
      <c r="M3" s="9"/>
      <c r="N3" s="10"/>
    </row>
    <row r="4" spans="1:14" ht="18.75" customHeight="1">
      <c r="A4" s="40" t="s">
        <v>0</v>
      </c>
      <c r="B4" s="38"/>
      <c r="C4" s="38"/>
      <c r="D4" s="38"/>
      <c r="E4" s="38"/>
      <c r="F4" s="38"/>
      <c r="G4" s="11"/>
      <c r="H4" s="11"/>
      <c r="I4" s="11"/>
      <c r="J4" s="11"/>
      <c r="K4" s="11"/>
      <c r="L4" s="11"/>
      <c r="M4" s="11"/>
      <c r="N4" s="10"/>
    </row>
    <row r="5" spans="1:14" ht="12.75" customHeight="1">
      <c r="A5" s="12"/>
      <c r="B5" s="9"/>
      <c r="C5" s="9"/>
      <c r="D5" s="9"/>
      <c r="E5" s="9"/>
      <c r="F5" s="9"/>
      <c r="G5" s="9"/>
      <c r="H5" s="9"/>
      <c r="I5" s="9"/>
      <c r="J5" s="9"/>
      <c r="K5" s="9"/>
      <c r="L5" s="9"/>
      <c r="M5" s="36"/>
      <c r="N5" s="10"/>
    </row>
    <row r="6" spans="1:26" s="13" customFormat="1" ht="21" customHeight="1">
      <c r="A6" s="225" t="s">
        <v>114</v>
      </c>
      <c r="B6" s="223" t="s">
        <v>1</v>
      </c>
      <c r="C6" s="223" t="s">
        <v>72</v>
      </c>
      <c r="D6" s="223" t="s">
        <v>60</v>
      </c>
      <c r="E6" s="223"/>
      <c r="F6" s="226" t="s">
        <v>212</v>
      </c>
      <c r="G6" s="227"/>
      <c r="H6" s="228"/>
      <c r="I6" s="47"/>
      <c r="J6" s="226" t="s">
        <v>73</v>
      </c>
      <c r="K6" s="227"/>
      <c r="L6" s="227"/>
      <c r="M6" s="227"/>
      <c r="N6" s="228"/>
      <c r="O6" s="168"/>
      <c r="P6" s="168"/>
      <c r="Q6" s="168"/>
      <c r="R6" s="168"/>
      <c r="S6" s="168"/>
      <c r="T6" s="168"/>
      <c r="U6" s="168"/>
      <c r="V6" s="168"/>
      <c r="W6" s="168"/>
      <c r="X6" s="168"/>
      <c r="Y6" s="168"/>
      <c r="Z6" s="168"/>
    </row>
    <row r="7" spans="1:26" s="30" customFormat="1" ht="12.75" customHeight="1">
      <c r="A7" s="235"/>
      <c r="B7" s="237"/>
      <c r="C7" s="237"/>
      <c r="D7" s="237"/>
      <c r="E7" s="237"/>
      <c r="F7" s="223" t="s">
        <v>62</v>
      </c>
      <c r="G7" s="223" t="s">
        <v>63</v>
      </c>
      <c r="H7" s="223" t="s">
        <v>36</v>
      </c>
      <c r="I7" s="183"/>
      <c r="J7" s="223" t="s">
        <v>62</v>
      </c>
      <c r="K7" s="223" t="s">
        <v>63</v>
      </c>
      <c r="L7" s="226" t="s">
        <v>214</v>
      </c>
      <c r="M7" s="228"/>
      <c r="N7" s="223" t="s">
        <v>36</v>
      </c>
      <c r="O7" s="46"/>
      <c r="P7" s="46"/>
      <c r="Q7" s="46"/>
      <c r="R7" s="46"/>
      <c r="S7" s="46"/>
      <c r="T7" s="46"/>
      <c r="U7" s="46"/>
      <c r="V7" s="46"/>
      <c r="W7" s="46"/>
      <c r="X7" s="46"/>
      <c r="Y7" s="46"/>
      <c r="Z7" s="46"/>
    </row>
    <row r="8" spans="1:26" s="13" customFormat="1" ht="27" customHeight="1">
      <c r="A8" s="236"/>
      <c r="B8" s="224"/>
      <c r="C8" s="224"/>
      <c r="D8" s="224"/>
      <c r="E8" s="183"/>
      <c r="F8" s="224"/>
      <c r="G8" s="224"/>
      <c r="H8" s="224"/>
      <c r="I8" s="101"/>
      <c r="J8" s="224"/>
      <c r="K8" s="224"/>
      <c r="L8" s="101" t="s">
        <v>1</v>
      </c>
      <c r="M8" s="48" t="s">
        <v>2</v>
      </c>
      <c r="N8" s="224"/>
      <c r="O8" s="168"/>
      <c r="P8" s="168"/>
      <c r="Q8" s="168"/>
      <c r="R8" s="168"/>
      <c r="S8" s="168"/>
      <c r="T8" s="168"/>
      <c r="U8" s="168"/>
      <c r="V8" s="168"/>
      <c r="W8" s="168"/>
      <c r="X8" s="168"/>
      <c r="Y8" s="168"/>
      <c r="Z8" s="168"/>
    </row>
    <row r="9" spans="1:14" ht="12.75">
      <c r="A9" s="12"/>
      <c r="B9" s="51"/>
      <c r="C9" s="51"/>
      <c r="D9" s="51"/>
      <c r="E9" s="51"/>
      <c r="F9" s="51"/>
      <c r="G9" s="51"/>
      <c r="H9" s="51"/>
      <c r="I9" s="51"/>
      <c r="J9" s="51"/>
      <c r="K9" s="51"/>
      <c r="L9" s="51"/>
      <c r="M9" s="51"/>
      <c r="N9" s="50"/>
    </row>
    <row r="10" spans="1:14" ht="12.75">
      <c r="A10" s="52" t="s">
        <v>10</v>
      </c>
      <c r="B10" s="53">
        <v>32041</v>
      </c>
      <c r="C10" s="53">
        <v>58179</v>
      </c>
      <c r="D10" s="53">
        <v>57389</v>
      </c>
      <c r="E10" s="53"/>
      <c r="F10" s="53">
        <v>605</v>
      </c>
      <c r="G10" s="53">
        <v>34</v>
      </c>
      <c r="H10" s="53">
        <v>673</v>
      </c>
      <c r="I10" s="53"/>
      <c r="J10" s="53">
        <v>91</v>
      </c>
      <c r="K10" s="195" t="s">
        <v>456</v>
      </c>
      <c r="L10" s="195" t="s">
        <v>456</v>
      </c>
      <c r="M10" s="195" t="s">
        <v>456</v>
      </c>
      <c r="N10" s="53">
        <v>117</v>
      </c>
    </row>
    <row r="11" spans="1:14" ht="12.75">
      <c r="A11" s="55" t="s">
        <v>11</v>
      </c>
      <c r="B11" s="53">
        <v>200657</v>
      </c>
      <c r="C11" s="53">
        <v>256918</v>
      </c>
      <c r="D11" s="53">
        <v>251313</v>
      </c>
      <c r="E11" s="53"/>
      <c r="F11" s="53">
        <v>3887</v>
      </c>
      <c r="G11" s="53">
        <v>165</v>
      </c>
      <c r="H11" s="53">
        <v>4217</v>
      </c>
      <c r="I11" s="53"/>
      <c r="J11" s="53">
        <v>968</v>
      </c>
      <c r="K11" s="53">
        <v>152</v>
      </c>
      <c r="L11" s="53">
        <v>41</v>
      </c>
      <c r="M11" s="53">
        <v>142</v>
      </c>
      <c r="N11" s="53">
        <v>1388</v>
      </c>
    </row>
    <row r="12" spans="1:14" ht="12.75">
      <c r="A12" s="55" t="s">
        <v>12</v>
      </c>
      <c r="B12" s="53">
        <v>149131</v>
      </c>
      <c r="C12" s="53">
        <v>178496</v>
      </c>
      <c r="D12" s="53">
        <v>174202</v>
      </c>
      <c r="E12" s="53"/>
      <c r="F12" s="53">
        <v>2837</v>
      </c>
      <c r="G12" s="53">
        <v>109</v>
      </c>
      <c r="H12" s="53">
        <v>3055</v>
      </c>
      <c r="I12" s="53"/>
      <c r="J12" s="53">
        <v>892</v>
      </c>
      <c r="K12" s="53">
        <v>123</v>
      </c>
      <c r="L12" s="53">
        <v>31</v>
      </c>
      <c r="M12" s="53">
        <v>101</v>
      </c>
      <c r="N12" s="53">
        <v>1239</v>
      </c>
    </row>
    <row r="13" spans="1:14" ht="12.75">
      <c r="A13" s="55" t="s">
        <v>13</v>
      </c>
      <c r="B13" s="53">
        <v>140667</v>
      </c>
      <c r="C13" s="53">
        <v>194904</v>
      </c>
      <c r="D13" s="53">
        <v>190234</v>
      </c>
      <c r="E13" s="53"/>
      <c r="F13" s="53">
        <v>2867</v>
      </c>
      <c r="G13" s="53">
        <v>109</v>
      </c>
      <c r="H13" s="53">
        <v>3085</v>
      </c>
      <c r="I13" s="53"/>
      <c r="J13" s="53">
        <v>1128</v>
      </c>
      <c r="K13" s="53">
        <v>169</v>
      </c>
      <c r="L13" s="53">
        <v>34</v>
      </c>
      <c r="M13" s="53">
        <v>119</v>
      </c>
      <c r="N13" s="53">
        <v>1585</v>
      </c>
    </row>
    <row r="14" spans="1:14" ht="12.75">
      <c r="A14" s="55" t="s">
        <v>14</v>
      </c>
      <c r="B14" s="53">
        <v>128835</v>
      </c>
      <c r="C14" s="53">
        <v>196821</v>
      </c>
      <c r="D14" s="53">
        <v>192556</v>
      </c>
      <c r="E14" s="53"/>
      <c r="F14" s="53">
        <v>2291</v>
      </c>
      <c r="G14" s="53">
        <v>88</v>
      </c>
      <c r="H14" s="53">
        <v>2467</v>
      </c>
      <c r="I14" s="53"/>
      <c r="J14" s="53">
        <v>1252</v>
      </c>
      <c r="K14" s="53">
        <v>204</v>
      </c>
      <c r="L14" s="53">
        <v>41</v>
      </c>
      <c r="M14" s="53">
        <v>138</v>
      </c>
      <c r="N14" s="53">
        <v>1798</v>
      </c>
    </row>
    <row r="15" spans="1:14" ht="12.75">
      <c r="A15" s="55" t="s">
        <v>15</v>
      </c>
      <c r="B15" s="53">
        <v>126268</v>
      </c>
      <c r="C15" s="53">
        <v>203841</v>
      </c>
      <c r="D15" s="53">
        <v>199722</v>
      </c>
      <c r="E15" s="53"/>
      <c r="F15" s="53">
        <v>2091</v>
      </c>
      <c r="G15" s="53">
        <v>78</v>
      </c>
      <c r="H15" s="53">
        <v>2247</v>
      </c>
      <c r="I15" s="53"/>
      <c r="J15" s="53">
        <v>1328</v>
      </c>
      <c r="K15" s="53">
        <v>201</v>
      </c>
      <c r="L15" s="53">
        <v>44</v>
      </c>
      <c r="M15" s="53">
        <v>142</v>
      </c>
      <c r="N15" s="53">
        <v>1872</v>
      </c>
    </row>
    <row r="16" spans="1:14" ht="12.75">
      <c r="A16" s="55" t="s">
        <v>16</v>
      </c>
      <c r="B16" s="53">
        <v>125459</v>
      </c>
      <c r="C16" s="53">
        <v>210211</v>
      </c>
      <c r="D16" s="53">
        <v>206158</v>
      </c>
      <c r="E16" s="53"/>
      <c r="F16" s="53">
        <v>1852</v>
      </c>
      <c r="G16" s="53">
        <v>86</v>
      </c>
      <c r="H16" s="53">
        <v>2024</v>
      </c>
      <c r="I16" s="53"/>
      <c r="J16" s="53">
        <v>1413</v>
      </c>
      <c r="K16" s="53">
        <v>229</v>
      </c>
      <c r="L16" s="53">
        <v>48</v>
      </c>
      <c r="M16" s="53">
        <v>158</v>
      </c>
      <c r="N16" s="53">
        <v>2029</v>
      </c>
    </row>
    <row r="17" spans="1:14" ht="12.75">
      <c r="A17" s="55" t="s">
        <v>17</v>
      </c>
      <c r="B17" s="53">
        <v>117734</v>
      </c>
      <c r="C17" s="53">
        <v>203986</v>
      </c>
      <c r="D17" s="53">
        <v>200025</v>
      </c>
      <c r="E17" s="53"/>
      <c r="F17" s="53">
        <v>1672</v>
      </c>
      <c r="G17" s="53">
        <v>74</v>
      </c>
      <c r="H17" s="53">
        <v>1820</v>
      </c>
      <c r="I17" s="53"/>
      <c r="J17" s="53">
        <v>1474</v>
      </c>
      <c r="K17" s="53">
        <v>231</v>
      </c>
      <c r="L17" s="53">
        <v>63</v>
      </c>
      <c r="M17" s="53">
        <v>205</v>
      </c>
      <c r="N17" s="53">
        <v>2141</v>
      </c>
    </row>
    <row r="18" spans="1:14" ht="12.75">
      <c r="A18" s="55" t="s">
        <v>18</v>
      </c>
      <c r="B18" s="53">
        <v>104696</v>
      </c>
      <c r="C18" s="53">
        <v>187017</v>
      </c>
      <c r="D18" s="53">
        <v>183394</v>
      </c>
      <c r="E18" s="53"/>
      <c r="F18" s="53">
        <v>1512</v>
      </c>
      <c r="G18" s="53">
        <v>52</v>
      </c>
      <c r="H18" s="53">
        <v>1616</v>
      </c>
      <c r="I18" s="53"/>
      <c r="J18" s="53">
        <v>1378</v>
      </c>
      <c r="K18" s="53">
        <v>235</v>
      </c>
      <c r="L18" s="53">
        <v>48</v>
      </c>
      <c r="M18" s="53">
        <v>159</v>
      </c>
      <c r="N18" s="53">
        <v>2007</v>
      </c>
    </row>
    <row r="19" spans="1:14" ht="12.75">
      <c r="A19" s="55" t="s">
        <v>19</v>
      </c>
      <c r="B19" s="53">
        <v>90788</v>
      </c>
      <c r="C19" s="53">
        <v>166971</v>
      </c>
      <c r="D19" s="53">
        <v>163801</v>
      </c>
      <c r="E19" s="53"/>
      <c r="F19" s="53">
        <v>1346</v>
      </c>
      <c r="G19" s="53">
        <v>50</v>
      </c>
      <c r="H19" s="53">
        <v>1446</v>
      </c>
      <c r="I19" s="53"/>
      <c r="J19" s="53">
        <v>1154</v>
      </c>
      <c r="K19" s="53">
        <v>197</v>
      </c>
      <c r="L19" s="53">
        <v>54</v>
      </c>
      <c r="M19" s="53">
        <v>176</v>
      </c>
      <c r="N19" s="53">
        <v>1724</v>
      </c>
    </row>
    <row r="20" spans="1:14" ht="12.75">
      <c r="A20" s="55" t="s">
        <v>20</v>
      </c>
      <c r="B20" s="53">
        <v>80156</v>
      </c>
      <c r="C20" s="53">
        <v>150950</v>
      </c>
      <c r="D20" s="53">
        <v>148197</v>
      </c>
      <c r="E20" s="53"/>
      <c r="F20" s="53">
        <v>1207</v>
      </c>
      <c r="G20" s="53">
        <v>55</v>
      </c>
      <c r="H20" s="53">
        <v>1317</v>
      </c>
      <c r="I20" s="53"/>
      <c r="J20" s="53">
        <v>971</v>
      </c>
      <c r="K20" s="53">
        <v>154</v>
      </c>
      <c r="L20" s="53">
        <v>46</v>
      </c>
      <c r="M20" s="53">
        <v>157</v>
      </c>
      <c r="N20" s="53">
        <v>1436</v>
      </c>
    </row>
    <row r="21" spans="1:14" ht="12.75">
      <c r="A21" s="55" t="s">
        <v>21</v>
      </c>
      <c r="B21" s="53">
        <v>137994</v>
      </c>
      <c r="C21" s="53">
        <v>271648</v>
      </c>
      <c r="D21" s="53">
        <v>266594</v>
      </c>
      <c r="E21" s="53"/>
      <c r="F21" s="53">
        <v>2303</v>
      </c>
      <c r="G21" s="53">
        <v>70</v>
      </c>
      <c r="H21" s="53">
        <v>2443</v>
      </c>
      <c r="I21" s="53"/>
      <c r="J21" s="53">
        <v>1718</v>
      </c>
      <c r="K21" s="53">
        <v>308</v>
      </c>
      <c r="L21" s="53">
        <v>81</v>
      </c>
      <c r="M21" s="53">
        <v>277</v>
      </c>
      <c r="N21" s="53">
        <v>2611</v>
      </c>
    </row>
    <row r="22" spans="1:14" ht="12.75">
      <c r="A22" s="55" t="s">
        <v>22</v>
      </c>
      <c r="B22" s="53">
        <v>115522</v>
      </c>
      <c r="C22" s="53">
        <v>241694</v>
      </c>
      <c r="D22" s="53">
        <v>237272</v>
      </c>
      <c r="E22" s="53"/>
      <c r="F22" s="53">
        <v>2047</v>
      </c>
      <c r="G22" s="53">
        <v>85</v>
      </c>
      <c r="H22" s="53">
        <v>2217</v>
      </c>
      <c r="I22" s="53"/>
      <c r="J22" s="53">
        <v>1463</v>
      </c>
      <c r="K22" s="53">
        <v>256</v>
      </c>
      <c r="L22" s="53">
        <v>67</v>
      </c>
      <c r="M22" s="53">
        <v>230</v>
      </c>
      <c r="N22" s="53">
        <v>2205</v>
      </c>
    </row>
    <row r="23" spans="1:14" ht="12.75">
      <c r="A23" s="55" t="s">
        <v>23</v>
      </c>
      <c r="B23" s="53">
        <v>98608</v>
      </c>
      <c r="C23" s="53">
        <v>217224</v>
      </c>
      <c r="D23" s="53">
        <v>213327</v>
      </c>
      <c r="E23" s="53"/>
      <c r="F23" s="53">
        <v>1736</v>
      </c>
      <c r="G23" s="53">
        <v>63</v>
      </c>
      <c r="H23" s="53">
        <v>1862</v>
      </c>
      <c r="I23" s="53"/>
      <c r="J23" s="53">
        <v>1310</v>
      </c>
      <c r="K23" s="53">
        <v>255</v>
      </c>
      <c r="L23" s="53">
        <v>65</v>
      </c>
      <c r="M23" s="53">
        <v>215</v>
      </c>
      <c r="N23" s="53">
        <v>2035</v>
      </c>
    </row>
    <row r="24" spans="1:14" ht="12.75">
      <c r="A24" s="55" t="s">
        <v>24</v>
      </c>
      <c r="B24" s="53">
        <v>84151</v>
      </c>
      <c r="C24" s="53">
        <v>191177</v>
      </c>
      <c r="D24" s="53">
        <v>188087</v>
      </c>
      <c r="E24" s="53"/>
      <c r="F24" s="53">
        <v>1418</v>
      </c>
      <c r="G24" s="53">
        <v>65</v>
      </c>
      <c r="H24" s="53">
        <v>1548</v>
      </c>
      <c r="I24" s="53"/>
      <c r="J24" s="53">
        <v>1067</v>
      </c>
      <c r="K24" s="53">
        <v>184</v>
      </c>
      <c r="L24" s="53">
        <v>34</v>
      </c>
      <c r="M24" s="53">
        <v>107</v>
      </c>
      <c r="N24" s="53">
        <v>1542</v>
      </c>
    </row>
    <row r="25" spans="1:14" ht="12.75">
      <c r="A25" s="55" t="s">
        <v>25</v>
      </c>
      <c r="B25" s="53">
        <v>71667</v>
      </c>
      <c r="C25" s="53">
        <v>169411</v>
      </c>
      <c r="D25" s="53">
        <v>166727</v>
      </c>
      <c r="E25" s="53"/>
      <c r="F25" s="53">
        <v>1180</v>
      </c>
      <c r="G25" s="53">
        <v>42</v>
      </c>
      <c r="H25" s="53">
        <v>1264</v>
      </c>
      <c r="I25" s="53"/>
      <c r="J25" s="53">
        <v>945</v>
      </c>
      <c r="K25" s="53">
        <v>170</v>
      </c>
      <c r="L25" s="53">
        <v>38</v>
      </c>
      <c r="M25" s="53">
        <v>135</v>
      </c>
      <c r="N25" s="53">
        <v>1420</v>
      </c>
    </row>
    <row r="26" spans="1:14" ht="12.75">
      <c r="A26" s="55" t="s">
        <v>26</v>
      </c>
      <c r="B26" s="53">
        <v>341170</v>
      </c>
      <c r="C26" s="53">
        <v>877711</v>
      </c>
      <c r="D26" s="53">
        <v>868347</v>
      </c>
      <c r="E26" s="53"/>
      <c r="F26" s="53">
        <v>3871</v>
      </c>
      <c r="G26" s="53">
        <v>148</v>
      </c>
      <c r="H26" s="53">
        <v>4167</v>
      </c>
      <c r="I26" s="53"/>
      <c r="J26" s="53">
        <v>3776</v>
      </c>
      <c r="K26" s="53">
        <v>609</v>
      </c>
      <c r="L26" s="53">
        <v>110</v>
      </c>
      <c r="M26" s="53">
        <v>329</v>
      </c>
      <c r="N26" s="53">
        <v>5197</v>
      </c>
    </row>
    <row r="27" spans="1:14" ht="12.75">
      <c r="A27" s="55" t="s">
        <v>27</v>
      </c>
      <c r="B27" s="53">
        <v>49548</v>
      </c>
      <c r="C27" s="53">
        <v>138282</v>
      </c>
      <c r="D27" s="53">
        <v>137476</v>
      </c>
      <c r="E27" s="53"/>
      <c r="F27" s="53">
        <v>348</v>
      </c>
      <c r="G27" s="53">
        <v>11</v>
      </c>
      <c r="H27" s="53">
        <v>304</v>
      </c>
      <c r="I27" s="53"/>
      <c r="J27" s="53">
        <v>387</v>
      </c>
      <c r="K27" s="195" t="s">
        <v>455</v>
      </c>
      <c r="L27" s="195" t="s">
        <v>455</v>
      </c>
      <c r="M27" s="195" t="s">
        <v>455</v>
      </c>
      <c r="N27" s="53">
        <v>502</v>
      </c>
    </row>
    <row r="28" spans="1:14" ht="12.75">
      <c r="A28" s="56" t="s">
        <v>28</v>
      </c>
      <c r="B28" s="57">
        <v>17598</v>
      </c>
      <c r="C28" s="57">
        <v>48691</v>
      </c>
      <c r="D28" s="57">
        <v>48505</v>
      </c>
      <c r="E28" s="57"/>
      <c r="F28" s="172" t="s">
        <v>455</v>
      </c>
      <c r="G28" s="172" t="s">
        <v>455</v>
      </c>
      <c r="H28" s="57">
        <v>66</v>
      </c>
      <c r="I28" s="57"/>
      <c r="J28" s="57">
        <v>87</v>
      </c>
      <c r="K28" s="172" t="s">
        <v>455</v>
      </c>
      <c r="L28" s="172" t="s">
        <v>455</v>
      </c>
      <c r="M28" s="172" t="s">
        <v>455</v>
      </c>
      <c r="N28" s="57">
        <v>120</v>
      </c>
    </row>
    <row r="29" spans="1:14" ht="12.75">
      <c r="A29" s="63"/>
      <c r="B29" s="64"/>
      <c r="C29" s="64"/>
      <c r="D29" s="64"/>
      <c r="E29" s="64"/>
      <c r="F29" s="64"/>
      <c r="G29" s="64"/>
      <c r="H29" s="64"/>
      <c r="I29" s="64"/>
      <c r="J29" s="64"/>
      <c r="K29" s="64"/>
      <c r="L29" s="64"/>
      <c r="M29" s="64"/>
      <c r="N29" s="67"/>
    </row>
    <row r="30" spans="1:26" s="18" customFormat="1" ht="12.75">
      <c r="A30" s="78"/>
      <c r="B30" s="64"/>
      <c r="C30" s="64"/>
      <c r="D30" s="64"/>
      <c r="E30" s="64"/>
      <c r="F30" s="64"/>
      <c r="G30" s="64"/>
      <c r="H30" s="64"/>
      <c r="I30" s="64"/>
      <c r="J30" s="64"/>
      <c r="K30" s="64"/>
      <c r="L30" s="64"/>
      <c r="M30" s="64"/>
      <c r="N30" s="67"/>
      <c r="O30" s="9"/>
      <c r="P30" s="9"/>
      <c r="Q30" s="9"/>
      <c r="R30" s="9"/>
      <c r="S30" s="9"/>
      <c r="T30" s="9"/>
      <c r="U30" s="9"/>
      <c r="V30" s="9"/>
      <c r="W30" s="9"/>
      <c r="X30" s="9"/>
      <c r="Y30" s="9"/>
      <c r="Z30" s="9"/>
    </row>
    <row r="31" spans="1:14" ht="18.75" customHeight="1">
      <c r="A31" s="68" t="s">
        <v>163</v>
      </c>
      <c r="B31" s="64"/>
      <c r="C31" s="64"/>
      <c r="D31" s="64"/>
      <c r="E31" s="64"/>
      <c r="F31" s="64"/>
      <c r="G31" s="64"/>
      <c r="H31" s="64"/>
      <c r="I31" s="64"/>
      <c r="J31" s="64"/>
      <c r="K31" s="64"/>
      <c r="L31" s="64"/>
      <c r="M31" s="64"/>
      <c r="N31" s="67"/>
    </row>
    <row r="32" spans="1:14" ht="12.75" customHeight="1">
      <c r="A32" s="12"/>
      <c r="B32" s="64"/>
      <c r="C32" s="64"/>
      <c r="D32" s="64"/>
      <c r="E32" s="64"/>
      <c r="F32" s="64"/>
      <c r="G32" s="64"/>
      <c r="H32" s="64"/>
      <c r="I32" s="64"/>
      <c r="J32" s="64"/>
      <c r="K32" s="64"/>
      <c r="L32" s="64"/>
      <c r="M32" s="64"/>
      <c r="N32" s="67"/>
    </row>
    <row r="33" spans="1:14" ht="12.75" customHeight="1">
      <c r="A33" s="58"/>
      <c r="B33" s="73"/>
      <c r="C33" s="73"/>
      <c r="D33" s="73"/>
      <c r="E33" s="73"/>
      <c r="F33" s="73"/>
      <c r="G33" s="73"/>
      <c r="H33" s="73"/>
      <c r="I33" s="73"/>
      <c r="J33" s="73"/>
      <c r="K33" s="73"/>
      <c r="L33" s="73"/>
      <c r="M33" s="73"/>
      <c r="N33" s="73"/>
    </row>
    <row r="34" spans="1:14" ht="12.75" customHeight="1">
      <c r="A34" s="52" t="s">
        <v>29</v>
      </c>
      <c r="B34" s="53">
        <v>442524</v>
      </c>
      <c r="C34" s="53">
        <v>574336</v>
      </c>
      <c r="D34" s="53">
        <v>561623</v>
      </c>
      <c r="E34" s="53"/>
      <c r="F34" s="53">
        <v>8600</v>
      </c>
      <c r="G34" s="53">
        <v>363</v>
      </c>
      <c r="H34" s="53">
        <v>9326</v>
      </c>
      <c r="I34" s="53"/>
      <c r="J34" s="53">
        <v>2419</v>
      </c>
      <c r="K34" s="53">
        <v>333</v>
      </c>
      <c r="L34" s="53">
        <v>88</v>
      </c>
      <c r="M34" s="53">
        <v>302</v>
      </c>
      <c r="N34" s="53">
        <v>3387</v>
      </c>
    </row>
    <row r="35" spans="1:14" ht="12.75" customHeight="1">
      <c r="A35" s="52" t="s">
        <v>30</v>
      </c>
      <c r="B35" s="53">
        <v>442557</v>
      </c>
      <c r="C35" s="53">
        <v>694435</v>
      </c>
      <c r="D35" s="53">
        <v>679980</v>
      </c>
      <c r="E35" s="53"/>
      <c r="F35" s="53">
        <v>7544</v>
      </c>
      <c r="G35" s="53">
        <v>297</v>
      </c>
      <c r="H35" s="53">
        <v>8138</v>
      </c>
      <c r="I35" s="53"/>
      <c r="J35" s="53">
        <v>4437</v>
      </c>
      <c r="K35" s="53">
        <v>706</v>
      </c>
      <c r="L35" s="53">
        <v>142</v>
      </c>
      <c r="M35" s="53">
        <v>468</v>
      </c>
      <c r="N35" s="53">
        <v>6317</v>
      </c>
    </row>
    <row r="36" spans="1:14" ht="12.75">
      <c r="A36" s="52" t="s">
        <v>31</v>
      </c>
      <c r="B36" s="53">
        <v>442539</v>
      </c>
      <c r="C36" s="53">
        <v>799700</v>
      </c>
      <c r="D36" s="53">
        <v>784462</v>
      </c>
      <c r="E36" s="53"/>
      <c r="F36" s="53">
        <v>6498</v>
      </c>
      <c r="G36" s="53">
        <v>255</v>
      </c>
      <c r="H36" s="53">
        <v>7008</v>
      </c>
      <c r="I36" s="53"/>
      <c r="J36" s="53">
        <v>5585</v>
      </c>
      <c r="K36" s="53">
        <v>937</v>
      </c>
      <c r="L36" s="53">
        <v>234</v>
      </c>
      <c r="M36" s="53">
        <v>771</v>
      </c>
      <c r="N36" s="53">
        <v>8230</v>
      </c>
    </row>
    <row r="37" spans="1:14" ht="12.75">
      <c r="A37" s="52" t="s">
        <v>32</v>
      </c>
      <c r="B37" s="53">
        <v>442531</v>
      </c>
      <c r="C37" s="53">
        <v>949356</v>
      </c>
      <c r="D37" s="53">
        <v>932552</v>
      </c>
      <c r="E37" s="53"/>
      <c r="F37" s="53">
        <v>7657</v>
      </c>
      <c r="G37" s="53">
        <v>289</v>
      </c>
      <c r="H37" s="53">
        <v>8235</v>
      </c>
      <c r="I37" s="53"/>
      <c r="J37" s="53">
        <v>5676</v>
      </c>
      <c r="K37" s="53">
        <v>1020</v>
      </c>
      <c r="L37" s="53">
        <v>252</v>
      </c>
      <c r="M37" s="53">
        <v>853</v>
      </c>
      <c r="N37" s="53">
        <v>8569</v>
      </c>
    </row>
    <row r="38" spans="1:14" ht="12.75">
      <c r="A38" s="52" t="s">
        <v>33</v>
      </c>
      <c r="B38" s="53">
        <v>331905</v>
      </c>
      <c r="C38" s="53">
        <v>841130</v>
      </c>
      <c r="D38" s="53">
        <v>831418</v>
      </c>
      <c r="E38" s="53"/>
      <c r="F38" s="53">
        <v>4067</v>
      </c>
      <c r="G38" s="53">
        <v>161</v>
      </c>
      <c r="H38" s="53">
        <v>4389</v>
      </c>
      <c r="I38" s="53"/>
      <c r="J38" s="53">
        <v>3804</v>
      </c>
      <c r="K38" s="53">
        <v>577</v>
      </c>
      <c r="L38" s="53">
        <v>113</v>
      </c>
      <c r="M38" s="53">
        <v>365</v>
      </c>
      <c r="N38" s="53">
        <v>5323</v>
      </c>
    </row>
    <row r="39" spans="1:14" ht="12.75">
      <c r="A39" s="52" t="s">
        <v>34</v>
      </c>
      <c r="B39" s="53">
        <v>88508</v>
      </c>
      <c r="C39" s="53">
        <v>243650</v>
      </c>
      <c r="D39" s="53">
        <v>242020</v>
      </c>
      <c r="E39" s="53"/>
      <c r="F39" s="53">
        <v>704</v>
      </c>
      <c r="G39" s="53">
        <v>19</v>
      </c>
      <c r="H39" s="53">
        <v>654</v>
      </c>
      <c r="I39" s="53"/>
      <c r="J39" s="53">
        <v>763</v>
      </c>
      <c r="K39" s="53">
        <v>104</v>
      </c>
      <c r="L39" s="53">
        <v>16</v>
      </c>
      <c r="M39" s="53">
        <v>53</v>
      </c>
      <c r="N39" s="53">
        <v>976</v>
      </c>
    </row>
    <row r="40" spans="1:14" ht="12.75">
      <c r="A40" s="144" t="s">
        <v>35</v>
      </c>
      <c r="B40" s="57">
        <v>22126</v>
      </c>
      <c r="C40" s="57">
        <v>61525</v>
      </c>
      <c r="D40" s="57">
        <v>61271</v>
      </c>
      <c r="E40" s="57"/>
      <c r="F40" s="172" t="s">
        <v>455</v>
      </c>
      <c r="G40" s="172" t="s">
        <v>455</v>
      </c>
      <c r="H40" s="57">
        <v>88</v>
      </c>
      <c r="I40" s="57"/>
      <c r="J40" s="57">
        <v>118</v>
      </c>
      <c r="K40" s="172" t="s">
        <v>455</v>
      </c>
      <c r="L40" s="172" t="s">
        <v>455</v>
      </c>
      <c r="M40" s="172" t="s">
        <v>455</v>
      </c>
      <c r="N40" s="57">
        <v>166</v>
      </c>
    </row>
    <row r="41" spans="1:14" ht="12.75">
      <c r="A41" s="78"/>
      <c r="B41" s="64"/>
      <c r="C41" s="64"/>
      <c r="D41" s="64"/>
      <c r="E41" s="64"/>
      <c r="F41" s="64"/>
      <c r="G41" s="64"/>
      <c r="H41" s="64"/>
      <c r="I41" s="64"/>
      <c r="J41" s="64"/>
      <c r="K41" s="64"/>
      <c r="L41" s="64"/>
      <c r="M41" s="64"/>
      <c r="N41" s="67"/>
    </row>
    <row r="42" spans="1:14" ht="12.75">
      <c r="A42" s="78"/>
      <c r="B42" s="64"/>
      <c r="C42" s="64"/>
      <c r="D42" s="64"/>
      <c r="E42" s="64"/>
      <c r="F42" s="64"/>
      <c r="G42" s="64"/>
      <c r="H42" s="64"/>
      <c r="I42" s="64"/>
      <c r="J42" s="64"/>
      <c r="K42" s="64"/>
      <c r="L42" s="64"/>
      <c r="M42" s="64"/>
      <c r="N42" s="67"/>
    </row>
    <row r="43" spans="1:26" s="33" customFormat="1" ht="18.75" customHeight="1">
      <c r="A43" s="79" t="s">
        <v>36</v>
      </c>
      <c r="B43" s="80">
        <v>2212690</v>
      </c>
      <c r="C43" s="80">
        <v>4164132</v>
      </c>
      <c r="D43" s="80">
        <v>4093326</v>
      </c>
      <c r="E43" s="80"/>
      <c r="F43" s="80">
        <v>35070</v>
      </c>
      <c r="G43" s="80">
        <v>1384</v>
      </c>
      <c r="H43" s="80">
        <v>37838</v>
      </c>
      <c r="I43" s="80"/>
      <c r="J43" s="80">
        <v>22802</v>
      </c>
      <c r="K43" s="80">
        <v>3677</v>
      </c>
      <c r="L43" s="80">
        <v>845</v>
      </c>
      <c r="M43" s="80">
        <v>2812</v>
      </c>
      <c r="N43" s="97">
        <v>32968</v>
      </c>
      <c r="O43" s="82"/>
      <c r="P43" s="82"/>
      <c r="Q43" s="82"/>
      <c r="R43" s="82"/>
      <c r="S43" s="82"/>
      <c r="T43" s="82"/>
      <c r="U43" s="82"/>
      <c r="V43" s="82"/>
      <c r="W43" s="82"/>
      <c r="X43" s="82"/>
      <c r="Y43" s="82"/>
      <c r="Z43" s="82"/>
    </row>
    <row r="44" ht="12.75">
      <c r="A44" s="83" t="s">
        <v>453</v>
      </c>
    </row>
    <row r="45" ht="12.75">
      <c r="A45" s="83" t="s">
        <v>454</v>
      </c>
    </row>
    <row r="46" spans="1:26" s="39" customFormat="1" ht="12.75">
      <c r="A46" s="84" t="s">
        <v>37</v>
      </c>
      <c r="B46" s="84"/>
      <c r="C46" s="84"/>
      <c r="D46" s="84"/>
      <c r="E46" s="84"/>
      <c r="F46" s="84"/>
      <c r="G46" s="84"/>
      <c r="H46" s="84"/>
      <c r="I46" s="84"/>
      <c r="J46" s="84"/>
      <c r="K46" s="84"/>
      <c r="L46" s="84"/>
      <c r="M46" s="84"/>
      <c r="N46" s="84"/>
      <c r="O46" s="84"/>
      <c r="P46" s="84"/>
      <c r="Q46" s="84"/>
      <c r="R46" s="84"/>
      <c r="S46" s="84"/>
      <c r="T46" s="84"/>
      <c r="U46" s="84"/>
      <c r="V46" s="84"/>
      <c r="W46" s="84"/>
      <c r="X46" s="84"/>
      <c r="Y46" s="84"/>
      <c r="Z46" s="84"/>
    </row>
    <row r="47" spans="1:26" s="39" customFormat="1" ht="12.75">
      <c r="A47" s="84" t="s">
        <v>458</v>
      </c>
      <c r="B47" s="84"/>
      <c r="C47" s="84"/>
      <c r="D47" s="84"/>
      <c r="E47" s="84"/>
      <c r="F47" s="84"/>
      <c r="G47" s="84"/>
      <c r="H47" s="84"/>
      <c r="I47" s="84"/>
      <c r="J47" s="84"/>
      <c r="K47" s="84"/>
      <c r="L47" s="84"/>
      <c r="M47" s="84"/>
      <c r="N47" s="84"/>
      <c r="O47" s="84"/>
      <c r="P47" s="84"/>
      <c r="Q47" s="84"/>
      <c r="R47" s="84"/>
      <c r="S47" s="84"/>
      <c r="T47" s="84"/>
      <c r="U47" s="84"/>
      <c r="V47" s="84"/>
      <c r="W47" s="84"/>
      <c r="X47" s="84"/>
      <c r="Y47" s="84"/>
      <c r="Z47" s="84"/>
    </row>
  </sheetData>
  <sheetProtection/>
  <mergeCells count="14">
    <mergeCell ref="H7:H8"/>
    <mergeCell ref="D6:D8"/>
    <mergeCell ref="G7:G8"/>
    <mergeCell ref="L7:M7"/>
    <mergeCell ref="E6:E7"/>
    <mergeCell ref="F6:H6"/>
    <mergeCell ref="F7:F8"/>
    <mergeCell ref="J6:N6"/>
    <mergeCell ref="A6:A8"/>
    <mergeCell ref="N7:N8"/>
    <mergeCell ref="J7:J8"/>
    <mergeCell ref="K7:K8"/>
    <mergeCell ref="B6:B8"/>
    <mergeCell ref="C6:C8"/>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Dept.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REVENUE</dc:creator>
  <cp:keywords/>
  <dc:description/>
  <cp:lastModifiedBy>BEILBY Mark A</cp:lastModifiedBy>
  <cp:lastPrinted>2011-03-21T18:17:37Z</cp:lastPrinted>
  <dcterms:created xsi:type="dcterms:W3CDTF">2001-05-07T21:49:02Z</dcterms:created>
  <dcterms:modified xsi:type="dcterms:W3CDTF">2021-06-16T21:56:40Z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Haley Robinson</vt:lpwstr>
  </property>
  <property fmtid="{D5CDD505-2E9C-101B-9397-08002B2CF9AE}" pid="3" name="display_urn:schemas-microsoft-com:office:office#Author">
    <vt:lpwstr>Chad Stephens</vt:lpwstr>
  </property>
</Properties>
</file>