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80" windowHeight="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'Sheet1'!$A$1:$E$35</definedName>
  </definedNames>
  <calcPr fullCalcOnLoad="1"/>
</workbook>
</file>

<file path=xl/comments1.xml><?xml version="1.0" encoding="utf-8"?>
<comments xmlns="http://schemas.openxmlformats.org/spreadsheetml/2006/main">
  <authors>
    <author>KINGS</author>
  </authors>
  <commentList>
    <comment ref="D6" authorId="0">
      <text>
        <r>
          <rPr>
            <b/>
            <sz val="9"/>
            <rFont val="Tahoma"/>
            <family val="2"/>
          </rPr>
          <t>Enter your estimated total Assessed Value.</t>
        </r>
      </text>
    </comment>
    <comment ref="B4" authorId="0">
      <text>
        <r>
          <rPr>
            <b/>
            <sz val="9"/>
            <rFont val="Tahoma"/>
            <family val="2"/>
          </rPr>
          <t xml:space="preserve">Enter your Permanent Rate levy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<sst xmlns="http://schemas.openxmlformats.org/spreadsheetml/2006/main" count="28" uniqueCount="25">
  <si>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t>1.  Permanent Rate Limit</t>
  </si>
  <si>
    <t>2.  Est. Assessed Value</t>
  </si>
  <si>
    <t>PROPERTY  TAX  WORKSHEET</t>
  </si>
  <si>
    <t>/ $1000</t>
  </si>
  <si>
    <t>X</t>
  </si>
  <si>
    <t xml:space="preserve">        Assessor sends report in Oct each yr </t>
  </si>
  <si>
    <t xml:space="preserve">        shows current yr information referred</t>
  </si>
  <si>
    <t xml:space="preserve"> = </t>
  </si>
  <si>
    <t>3.  Tax rate  (per dollar)</t>
  </si>
  <si>
    <t>4.  Amount the Rate would raise</t>
  </si>
  <si>
    <t>5.  Estimate Measure 5 loss (compression)</t>
  </si>
  <si>
    <t>6.  Tax to be billed</t>
  </si>
  <si>
    <t xml:space="preserve"> - </t>
  </si>
  <si>
    <t>7.  Average Collection Factor</t>
  </si>
  <si>
    <t>8.  Taxes Estimated to be Received</t>
  </si>
  <si>
    <t>9.  Loss due to discount &amp; uncollectables</t>
  </si>
  <si>
    <t xml:space="preserve">        (line 6 minus line 8)</t>
  </si>
  <si>
    <t xml:space="preserve">     Gets entered on LB- 1 &amp; 3 form,  line 11</t>
  </si>
  <si>
    <t xml:space="preserve">     Gets entered on LB- 1 &amp; 3 form,  line 14b</t>
  </si>
  <si>
    <t xml:space="preserve">        to as the Table 4a - Summary of</t>
  </si>
  <si>
    <t xml:space="preserve">        Assessment &amp; Levies (SAL) - This inform</t>
  </si>
  <si>
    <t xml:space="preserve">        See your forms &amp; instructions booklet - </t>
  </si>
  <si>
    <t xml:space="preserve">        Page 17 for a 5 year report - by county</t>
  </si>
  <si>
    <t xml:space="preserve">        is entered on LB- 1 &amp; 3 form, line 14a</t>
  </si>
  <si>
    <r>
      <t xml:space="preserve">        (</t>
    </r>
    <r>
      <rPr>
        <i/>
        <sz val="10"/>
        <color indexed="12"/>
        <rFont val="Georgia"/>
        <family val="1"/>
      </rPr>
      <t>converts rate to a decimal)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</si>
</sst>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0.0000000_);[Red]\(0.0000000\)"/>
    <numFmt numFmtId="170" formatCode="&quot;$&quot;#,##0.0000000_);[Red]\(&quot;$&quot;#,##0.0000000\)"/>
    <numFmt numFmtId="171" formatCode="0.00_);[Red]\(0.00\)"/>
    <numFmt numFmtId="172" formatCode="&quot;$&quot;#,##0.0000_);[Red]\(&quot;$&quot;#,##0.0000\)"/>
  </numFmts>
  <fonts count="53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0"/>
    </font>
    <font>
      <b/>
      <sz val="14"/>
      <name val="Georgia"/>
      <family val="1"/>
    </font>
    <font>
      <sz val="12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i/>
      <sz val="10"/>
      <name val="Georgia"/>
      <family val="1"/>
    </font>
    <font>
      <i/>
      <sz val="10"/>
      <color indexed="12"/>
      <name val="Georgia"/>
      <family val="1"/>
    </font>
    <font>
      <i/>
      <sz val="12"/>
      <name val="Georgia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sz val="8"/>
      <name val="Tahoma"/>
      <family val="0"/>
    </font>
    <font>
      <sz val="11"/>
      <color indexed="12"/>
      <name val="Georgia"/>
      <family val="1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8" fontId="13" fillId="33" borderId="0" xfId="0" applyNumberFormat="1" applyFont="1" applyFill="1" applyAlignment="1">
      <alignment horizontal="right"/>
    </xf>
    <xf numFmtId="169" fontId="12" fillId="0" borderId="1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8" fontId="12" fillId="0" borderId="0" xfId="0" applyNumberFormat="1" applyFont="1" applyAlignment="1">
      <alignment/>
    </xf>
    <xf numFmtId="8" fontId="12" fillId="33" borderId="0" xfId="0" applyNumberFormat="1" applyFont="1" applyFill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171" fontId="12" fillId="33" borderId="0" xfId="0" applyNumberFormat="1" applyFont="1" applyFill="1" applyAlignment="1">
      <alignment/>
    </xf>
    <xf numFmtId="8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2" fillId="0" borderId="11" xfId="0" applyFont="1" applyBorder="1" applyAlignment="1">
      <alignment/>
    </xf>
    <xf numFmtId="172" fontId="13" fillId="3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="90" zoomScaleNormal="90" zoomScalePageLayoutView="0" workbookViewId="0" topLeftCell="A1">
      <selection activeCell="B14" sqref="B14"/>
    </sheetView>
  </sheetViews>
  <sheetFormatPr defaultColWidth="9.00390625" defaultRowHeight="14.25"/>
  <cols>
    <col min="1" max="1" width="34.75390625" style="3" customWidth="1"/>
    <col min="2" max="2" width="10.00390625" style="3" bestFit="1" customWidth="1"/>
    <col min="3" max="3" width="9.00390625" style="3" customWidth="1"/>
    <col min="4" max="4" width="21.50390625" style="12" customWidth="1"/>
    <col min="5" max="5" width="19.875" style="3" customWidth="1"/>
    <col min="6" max="6" width="12.50390625" style="3" customWidth="1"/>
    <col min="7" max="16384" width="9.00390625" style="3" customWidth="1"/>
  </cols>
  <sheetData>
    <row r="1" spans="1:4" s="1" customFormat="1" ht="22.5">
      <c r="A1" s="25" t="s">
        <v>2</v>
      </c>
      <c r="B1" s="25"/>
      <c r="C1" s="25"/>
      <c r="D1" s="11"/>
    </row>
    <row r="2" ht="16.5"/>
    <row r="3" ht="16.5"/>
    <row r="4" spans="1:3" ht="19.5">
      <c r="A4" s="2" t="s">
        <v>0</v>
      </c>
      <c r="B4" s="24">
        <v>4.2379</v>
      </c>
      <c r="C4" s="12" t="s">
        <v>3</v>
      </c>
    </row>
    <row r="5" ht="16.5"/>
    <row r="6" spans="1:5" ht="19.5">
      <c r="A6" s="2" t="s">
        <v>1</v>
      </c>
      <c r="B6" s="4"/>
      <c r="C6" s="4"/>
      <c r="D6" s="13">
        <v>26902950</v>
      </c>
      <c r="E6" s="7"/>
    </row>
    <row r="7" ht="16.5"/>
    <row r="8" spans="1:4" ht="16.5">
      <c r="A8" s="4" t="s">
        <v>8</v>
      </c>
      <c r="C8" s="5" t="s">
        <v>4</v>
      </c>
      <c r="D8" s="14">
        <f>B4/1000</f>
        <v>0.0042379</v>
      </c>
    </row>
    <row r="9" spans="1:4" ht="16.5">
      <c r="A9" s="22" t="s">
        <v>24</v>
      </c>
      <c r="C9" s="6"/>
      <c r="D9" s="15"/>
    </row>
    <row r="11" spans="1:4" ht="16.5">
      <c r="A11" s="4" t="s">
        <v>9</v>
      </c>
      <c r="D11" s="16">
        <f>D6*D8</f>
        <v>114012.011805</v>
      </c>
    </row>
    <row r="14" spans="1:4" ht="16.5">
      <c r="A14" s="4" t="s">
        <v>10</v>
      </c>
      <c r="C14" s="5" t="s">
        <v>12</v>
      </c>
      <c r="D14" s="17">
        <v>0</v>
      </c>
    </row>
    <row r="15" ht="16.5">
      <c r="A15" s="8" t="s">
        <v>5</v>
      </c>
    </row>
    <row r="16" ht="16.5">
      <c r="A16" s="8" t="s">
        <v>6</v>
      </c>
    </row>
    <row r="17" ht="16.5">
      <c r="A17" s="8" t="s">
        <v>19</v>
      </c>
    </row>
    <row r="18" spans="1:4" ht="16.5">
      <c r="A18" s="8" t="s">
        <v>20</v>
      </c>
      <c r="D18" s="19"/>
    </row>
    <row r="19" spans="1:4" ht="16.5" thickBot="1">
      <c r="A19" s="8" t="s">
        <v>23</v>
      </c>
      <c r="D19" s="23"/>
    </row>
    <row r="20" spans="1:4" ht="16.5" thickTop="1">
      <c r="A20" s="7"/>
      <c r="D20" s="19"/>
    </row>
    <row r="21" spans="1:4" ht="16.5">
      <c r="A21" s="9" t="s">
        <v>11</v>
      </c>
      <c r="C21" s="5" t="s">
        <v>7</v>
      </c>
      <c r="D21" s="16">
        <f>D11-D14</f>
        <v>114012.011805</v>
      </c>
    </row>
    <row r="23" spans="1:4" ht="16.5">
      <c r="A23" s="3" t="s">
        <v>13</v>
      </c>
      <c r="C23" s="5" t="s">
        <v>4</v>
      </c>
      <c r="D23" s="20">
        <v>0.96</v>
      </c>
    </row>
    <row r="24" ht="16.5">
      <c r="A24" s="8" t="s">
        <v>21</v>
      </c>
    </row>
    <row r="25" ht="16.5">
      <c r="A25" s="8" t="s">
        <v>22</v>
      </c>
    </row>
    <row r="26" ht="16.5">
      <c r="D26" s="18"/>
    </row>
    <row r="28" spans="1:4" ht="16.5">
      <c r="A28" s="10" t="s">
        <v>14</v>
      </c>
      <c r="C28" s="5" t="s">
        <v>7</v>
      </c>
      <c r="D28" s="21">
        <f>D21*D23</f>
        <v>109451.5313328</v>
      </c>
    </row>
    <row r="29" ht="16.5">
      <c r="A29" s="8" t="s">
        <v>17</v>
      </c>
    </row>
    <row r="30" ht="16.5">
      <c r="D30" s="18"/>
    </row>
    <row r="32" spans="1:4" ht="16.5">
      <c r="A32" s="3" t="s">
        <v>15</v>
      </c>
      <c r="C32" s="5" t="s">
        <v>7</v>
      </c>
      <c r="D32" s="16">
        <f>D21-D28</f>
        <v>4560.480472199997</v>
      </c>
    </row>
    <row r="33" ht="16.5">
      <c r="A33" s="3" t="s">
        <v>16</v>
      </c>
    </row>
    <row r="34" ht="16.5">
      <c r="A34" s="8" t="s">
        <v>18</v>
      </c>
    </row>
  </sheetData>
  <sheetProtection/>
  <mergeCells count="1">
    <mergeCell ref="A1:C1"/>
  </mergeCells>
  <printOptions/>
  <pageMargins left="0.56" right="0.2" top="0.75" bottom="0.5" header="0.5" footer="0.25"/>
  <pageSetup cellComments="asDisplayed" fitToHeight="1" fitToWidth="1" horizontalDpi="600" verticalDpi="600" orientation="portrait" scale="98" r:id="rId3"/>
  <headerFooter alignWithMargins="0">
    <oddFooter>&amp;L&amp;"Georgia,Italic"&amp;10&amp;F&amp;R&amp;"Georgia,Italic"&amp;10&amp;D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</dc:creator>
  <cp:keywords/>
  <dc:description/>
  <cp:lastModifiedBy>SOUTH Amber</cp:lastModifiedBy>
  <cp:lastPrinted>2007-07-25T20:05:57Z</cp:lastPrinted>
  <dcterms:created xsi:type="dcterms:W3CDTF">2007-03-19T22:11:19Z</dcterms:created>
  <dcterms:modified xsi:type="dcterms:W3CDTF">2022-09-14T13:56:08Z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-968850190</vt:i4>
  </property>
  <property fmtid="{D5CDD505-2E9C-101B-9397-08002B2CF9AE}" pid="3" name="_EmailSubject">
    <vt:lpwstr>Local Budget Form - PT Worksheet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DocumentLocale">
    <vt:lpwstr>en</vt:lpwstr>
  </property>
  <property fmtid="{D5CDD505-2E9C-101B-9397-08002B2CF9AE}" pid="7" name="display_urn:schemas-microsoft-com:office:office#Editor">
    <vt:lpwstr>Amy  Velez</vt:lpwstr>
  </property>
  <property fmtid="{D5CDD505-2E9C-101B-9397-08002B2CF9AE}" pid="8" name="xd_Signature">
    <vt:lpwstr/>
  </property>
  <property fmtid="{D5CDD505-2E9C-101B-9397-08002B2CF9AE}" pid="9" name="Order">
    <vt:lpwstr>19600.0000000000</vt:lpwstr>
  </property>
  <property fmtid="{D5CDD505-2E9C-101B-9397-08002B2CF9AE}" pid="10" name="TemplateUrl">
    <vt:lpwstr/>
  </property>
  <property fmtid="{D5CDD505-2E9C-101B-9397-08002B2CF9AE}" pid="11" name="RetentionPeriodDate">
    <vt:lpwstr/>
  </property>
  <property fmtid="{D5CDD505-2E9C-101B-9397-08002B2CF9AE}" pid="12" name="xd_ProgID">
    <vt:lpwstr/>
  </property>
  <property fmtid="{D5CDD505-2E9C-101B-9397-08002B2CF9AE}" pid="13" name="CopyToStateLib">
    <vt:lpwstr>0</vt:lpwstr>
  </property>
  <property fmtid="{D5CDD505-2E9C-101B-9397-08002B2CF9AE}" pid="14" name="display_urn:schemas-microsoft-com:office:office#Author">
    <vt:lpwstr>Amy  Velez</vt:lpwstr>
  </property>
  <property fmtid="{D5CDD505-2E9C-101B-9397-08002B2CF9AE}" pid="15" name="Metadata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wic_System_Copyright">
    <vt:lpwstr/>
  </property>
  <property fmtid="{D5CDD505-2E9C-101B-9397-08002B2CF9AE}" pid="19" name="RoutingRuleDescription">
    <vt:lpwstr/>
  </property>
  <property fmtid="{D5CDD505-2E9C-101B-9397-08002B2CF9AE}" pid="20" name="_ReviewingToolsShownOnce">
    <vt:lpwstr/>
  </property>
  <property fmtid="{D5CDD505-2E9C-101B-9397-08002B2CF9AE}" pid="21" name="PublishingExpirationDate">
    <vt:lpwstr/>
  </property>
  <property fmtid="{D5CDD505-2E9C-101B-9397-08002B2CF9AE}" pid="22" name="PublishingStartDate">
    <vt:lpwstr/>
  </property>
</Properties>
</file>