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pivotTables/pivotTable2.xml" ContentType="application/vnd.openxmlformats-officedocument.spreadsheetml.pivotTable+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xl/pivotCache/pivotCacheRecords2.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ivotCache/pivotCacheDefinition2.xml" ContentType="application/vnd.openxmlformats-officedocument.spreadsheetml.pivotCacheDefiniti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db140\Desktop\"/>
    </mc:Choice>
  </mc:AlternateContent>
  <bookViews>
    <workbookView xWindow="480" yWindow="150" windowWidth="22035" windowHeight="9720"/>
  </bookViews>
  <sheets>
    <sheet name="Data entry and analysis" sheetId="5" r:id="rId1"/>
    <sheet name="Blank Data Sheet" sheetId="1" r:id="rId2"/>
    <sheet name="Example Data Sheet" sheetId="17" r:id="rId3"/>
    <sheet name="Example PivotTable1" sheetId="18" r:id="rId4"/>
    <sheet name="Example PivotTable2" sheetId="19" r:id="rId5"/>
  </sheets>
  <calcPr calcId="162913"/>
  <pivotCaches>
    <pivotCache cacheId="0" r:id="rId6"/>
    <pivotCache cacheId="1" r:id="rId7"/>
  </pivotCaches>
</workbook>
</file>

<file path=xl/calcChain.xml><?xml version="1.0" encoding="utf-8"?>
<calcChain xmlns="http://schemas.openxmlformats.org/spreadsheetml/2006/main">
  <c r="C29" i="5" l="1"/>
  <c r="C43" i="5" l="1"/>
  <c r="D43" i="5"/>
  <c r="E43" i="5"/>
  <c r="F43" i="5"/>
  <c r="G43" i="5"/>
  <c r="H43" i="5"/>
  <c r="I43" i="5"/>
</calcChain>
</file>

<file path=xl/sharedStrings.xml><?xml version="1.0" encoding="utf-8"?>
<sst xmlns="http://schemas.openxmlformats.org/spreadsheetml/2006/main" count="287" uniqueCount="148">
  <si>
    <t>Q0_SurveyID</t>
  </si>
  <si>
    <t>Are you a person with a disability?</t>
  </si>
  <si>
    <t>What age are you?</t>
  </si>
  <si>
    <t>How many people are in your household, including yourself?</t>
  </si>
  <si>
    <t>Are you a veteran of the U.S. Armed Forces?</t>
  </si>
  <si>
    <t xml:space="preserve">What was your total household income before taxes last year? </t>
  </si>
  <si>
    <t xml:space="preserve">If this bus service were not available, how would you have made this trip? </t>
  </si>
  <si>
    <t>Race</t>
  </si>
  <si>
    <t>Hispanic or Latino</t>
  </si>
  <si>
    <t>Black/African American</t>
  </si>
  <si>
    <t>American Indian or Alaskan Native</t>
  </si>
  <si>
    <t>White</t>
  </si>
  <si>
    <t>Native Hawaiian or Pacific Islander</t>
  </si>
  <si>
    <t>Asian</t>
  </si>
  <si>
    <t>Other</t>
  </si>
  <si>
    <r>
      <t xml:space="preserve">19. What is your race? </t>
    </r>
    <r>
      <rPr>
        <b/>
        <i/>
        <sz val="11"/>
        <color rgb="FF000000"/>
        <rFont val="Calibri"/>
        <family val="2"/>
        <scheme val="minor"/>
      </rPr>
      <t>Please check all that apply.</t>
    </r>
  </si>
  <si>
    <r>
      <t>£</t>
    </r>
    <r>
      <rPr>
        <vertAlign val="subscript"/>
        <sz val="11"/>
        <color rgb="FF000000"/>
        <rFont val="Calibri"/>
        <family val="2"/>
        <scheme val="minor"/>
      </rPr>
      <t>3</t>
    </r>
    <r>
      <rPr>
        <sz val="11"/>
        <color rgb="FF000000"/>
        <rFont val="Calibri"/>
        <family val="2"/>
        <scheme val="minor"/>
      </rPr>
      <t xml:space="preserve"> American Indian or Alaskan Native</t>
    </r>
  </si>
  <si>
    <r>
      <t>£</t>
    </r>
    <r>
      <rPr>
        <vertAlign val="subscript"/>
        <sz val="11"/>
        <color rgb="FF000000"/>
        <rFont val="Calibri"/>
        <family val="2"/>
        <scheme val="minor"/>
      </rPr>
      <t>4</t>
    </r>
    <r>
      <rPr>
        <sz val="11"/>
        <color rgb="FF000000"/>
        <rFont val="Calibri"/>
        <family val="2"/>
        <scheme val="minor"/>
      </rPr>
      <t xml:space="preserve"> White</t>
    </r>
  </si>
  <si>
    <r>
      <t>£</t>
    </r>
    <r>
      <rPr>
        <vertAlign val="subscript"/>
        <sz val="11"/>
        <color rgb="FF000000"/>
        <rFont val="Calibri"/>
        <family val="2"/>
        <scheme val="minor"/>
      </rPr>
      <t>5</t>
    </r>
    <r>
      <rPr>
        <sz val="11"/>
        <color rgb="FF000000"/>
        <rFont val="Calibri"/>
        <family val="2"/>
        <scheme val="minor"/>
      </rPr>
      <t xml:space="preserve"> Native Hawaiian or Pacific Islander</t>
    </r>
  </si>
  <si>
    <r>
      <t>£</t>
    </r>
    <r>
      <rPr>
        <vertAlign val="subscript"/>
        <sz val="11"/>
        <color rgb="FF000000"/>
        <rFont val="Calibri"/>
        <family val="2"/>
        <scheme val="minor"/>
      </rPr>
      <t>6</t>
    </r>
    <r>
      <rPr>
        <sz val="11"/>
        <color rgb="FF000000"/>
        <rFont val="Calibri"/>
        <family val="2"/>
        <scheme val="minor"/>
      </rPr>
      <t xml:space="preserve"> Asian</t>
    </r>
  </si>
  <si>
    <r>
      <t>£</t>
    </r>
    <r>
      <rPr>
        <vertAlign val="subscript"/>
        <sz val="11"/>
        <color rgb="FF000000"/>
        <rFont val="Calibri"/>
        <family val="2"/>
        <scheme val="minor"/>
      </rPr>
      <t>7</t>
    </r>
    <r>
      <rPr>
        <sz val="11"/>
        <color rgb="FF000000"/>
        <rFont val="Calibri"/>
        <family val="2"/>
        <scheme val="minor"/>
      </rPr>
      <t xml:space="preserve"> Other: </t>
    </r>
    <r>
      <rPr>
        <u/>
        <sz val="11"/>
        <color rgb="FF000000"/>
        <rFont val="Calibri"/>
        <family val="2"/>
        <scheme val="minor"/>
      </rPr>
      <t>___________________________</t>
    </r>
  </si>
  <si>
    <r>
      <t>T</t>
    </r>
    <r>
      <rPr>
        <vertAlign val="subscript"/>
        <sz val="11"/>
        <color rgb="FF000000"/>
        <rFont val="Calibri"/>
        <family val="2"/>
        <scheme val="minor"/>
      </rPr>
      <t>1</t>
    </r>
    <r>
      <rPr>
        <sz val="11"/>
        <color rgb="FF000000"/>
        <rFont val="Calibri"/>
        <family val="2"/>
        <scheme val="minor"/>
      </rPr>
      <t xml:space="preserve"> Hispanic or Latino</t>
    </r>
  </si>
  <si>
    <r>
      <t>T</t>
    </r>
    <r>
      <rPr>
        <vertAlign val="subscript"/>
        <sz val="11"/>
        <color rgb="FF000000"/>
        <rFont val="Calibri"/>
        <family val="2"/>
        <scheme val="minor"/>
      </rPr>
      <t>2</t>
    </r>
    <r>
      <rPr>
        <sz val="11"/>
        <color rgb="FF000000"/>
        <rFont val="Calibri"/>
        <family val="2"/>
        <scheme val="minor"/>
      </rPr>
      <t xml:space="preserve"> Black/African American</t>
    </r>
  </si>
  <si>
    <t xml:space="preserve">Example survey response: </t>
  </si>
  <si>
    <t>Recording data for questions with multiple responses</t>
  </si>
  <si>
    <t>Recording data for questions with scales</t>
  </si>
  <si>
    <t>15. How satisfied are you with the value of the service you receive for the amount you pay in fares?</t>
  </si>
  <si>
    <t>Q15_ServiceValue</t>
  </si>
  <si>
    <r>
      <t>£</t>
    </r>
    <r>
      <rPr>
        <vertAlign val="subscript"/>
        <sz val="11"/>
        <color rgb="FF000000"/>
        <rFont val="Calibri"/>
        <family val="2"/>
        <scheme val="minor"/>
      </rPr>
      <t>1</t>
    </r>
    <r>
      <rPr>
        <sz val="11"/>
        <color rgb="FF000000"/>
        <rFont val="Calibri"/>
        <family val="2"/>
        <scheme val="minor"/>
      </rPr>
      <t xml:space="preserve"> Very satisfied</t>
    </r>
  </si>
  <si>
    <r>
      <t>£</t>
    </r>
    <r>
      <rPr>
        <vertAlign val="subscript"/>
        <sz val="11"/>
        <color rgb="FF000000"/>
        <rFont val="Calibri"/>
        <family val="2"/>
        <scheme val="minor"/>
      </rPr>
      <t>3</t>
    </r>
    <r>
      <rPr>
        <sz val="11"/>
        <color rgb="FF000000"/>
        <rFont val="Calibri"/>
        <family val="2"/>
        <scheme val="minor"/>
      </rPr>
      <t xml:space="preserve"> Neutral</t>
    </r>
  </si>
  <si>
    <r>
      <t>£</t>
    </r>
    <r>
      <rPr>
        <vertAlign val="subscript"/>
        <sz val="11"/>
        <color rgb="FF000000"/>
        <rFont val="Calibri"/>
        <family val="2"/>
        <scheme val="minor"/>
      </rPr>
      <t>4</t>
    </r>
    <r>
      <rPr>
        <sz val="11"/>
        <color rgb="FF000000"/>
        <rFont val="Calibri"/>
        <family val="2"/>
        <scheme val="minor"/>
      </rPr>
      <t xml:space="preserve"> Dissatisfied</t>
    </r>
  </si>
  <si>
    <r>
      <t>£</t>
    </r>
    <r>
      <rPr>
        <vertAlign val="subscript"/>
        <sz val="11"/>
        <color rgb="FF000000"/>
        <rFont val="Calibri"/>
        <family val="2"/>
        <scheme val="minor"/>
      </rPr>
      <t>5</t>
    </r>
    <r>
      <rPr>
        <sz val="11"/>
        <color rgb="FF000000"/>
        <rFont val="Calibri"/>
        <family val="2"/>
        <scheme val="minor"/>
      </rPr>
      <t xml:space="preserve"> Very dissatisfied</t>
    </r>
  </si>
  <si>
    <t>Typical data entry</t>
  </si>
  <si>
    <r>
      <t>T</t>
    </r>
    <r>
      <rPr>
        <vertAlign val="subscript"/>
        <sz val="11"/>
        <color rgb="FF000000"/>
        <rFont val="Calibri"/>
        <family val="2"/>
        <scheme val="minor"/>
      </rPr>
      <t>4</t>
    </r>
    <r>
      <rPr>
        <sz val="11"/>
        <color rgb="FF000000"/>
        <rFont val="Calibri"/>
        <family val="2"/>
        <scheme val="minor"/>
      </rPr>
      <t xml:space="preserve"> $20,000-$24,999</t>
    </r>
  </si>
  <si>
    <t xml:space="preserve">Example survey responses: </t>
  </si>
  <si>
    <t>Q6_Income</t>
  </si>
  <si>
    <t>Q7_Address</t>
  </si>
  <si>
    <t>Phone number: #________</t>
  </si>
  <si>
    <t>Address: 123 State Ave.</t>
  </si>
  <si>
    <t>123 State Ave.</t>
  </si>
  <si>
    <t>Q8_Phone</t>
  </si>
  <si>
    <r>
      <t>T</t>
    </r>
    <r>
      <rPr>
        <vertAlign val="subscript"/>
        <sz val="11"/>
        <color rgb="FF000000"/>
        <rFont val="Calibri"/>
        <family val="2"/>
        <scheme val="minor"/>
      </rPr>
      <t>7</t>
    </r>
    <r>
      <rPr>
        <sz val="11"/>
        <color rgb="FF000000"/>
        <rFont val="Calibri"/>
        <family val="2"/>
        <scheme val="minor"/>
      </rPr>
      <t xml:space="preserve"> Prefer not to answer</t>
    </r>
  </si>
  <si>
    <t>Q9_Disability Status</t>
  </si>
  <si>
    <t>Q12_</t>
  </si>
  <si>
    <t>Q13_</t>
  </si>
  <si>
    <t>Q14_</t>
  </si>
  <si>
    <t>Q15_</t>
  </si>
  <si>
    <t>Q16_</t>
  </si>
  <si>
    <t>Q17_</t>
  </si>
  <si>
    <t>Q18_</t>
  </si>
  <si>
    <t>Q19_</t>
  </si>
  <si>
    <t>Q20_</t>
  </si>
  <si>
    <t>Q21_</t>
  </si>
  <si>
    <t>Q22_</t>
  </si>
  <si>
    <t>Q23_</t>
  </si>
  <si>
    <t>Q24_</t>
  </si>
  <si>
    <t>Q25_</t>
  </si>
  <si>
    <t>How to analyze data after data entry</t>
  </si>
  <si>
    <t xml:space="preserve">Once you have entered all your data, a typical column might look something like this: </t>
  </si>
  <si>
    <t>1. Select data in only one column</t>
  </si>
  <si>
    <t>2. Use the Find and Replace tool in the Home window to replace the numbers with the survey options</t>
  </si>
  <si>
    <t>Repeat this with the other items in the column.</t>
  </si>
  <si>
    <t xml:space="preserve">3. Your data should now be replaced with the actual survey options. </t>
  </si>
  <si>
    <t>Hint: press Ctrl + shift + down arrow to select to the last data point in the column</t>
  </si>
  <si>
    <t>2. Insert PivotTable</t>
  </si>
  <si>
    <t>Adjust the table range if necessary.</t>
  </si>
  <si>
    <t>3. Add fields to your PivotTable report</t>
  </si>
  <si>
    <t>A. I add Q9_VeteranStatus to my report by checking it. This adds it as a Row label.</t>
  </si>
  <si>
    <t xml:space="preserve">E. If I want to create a chart based on this data, I can click "PivotChart" and choose chart options. </t>
  </si>
  <si>
    <t>If I want to compare even more data in this analysis, I can add more data by checking the boxes in the field list.</t>
  </si>
  <si>
    <t>Let's say I want to know what percent of my survey respondents are veterans. This process is described below.</t>
  </si>
  <si>
    <t>For example, I want to understand what the income levels are for my respondents who are veterans so that I can better understand the needs of my veteran customers.</t>
  </si>
  <si>
    <t>D. Now I can see what percent of responses fall under each category for this question. 50% of my survey respondents are veterans.</t>
  </si>
  <si>
    <t>Q0_Date</t>
  </si>
  <si>
    <t>Q0_Route</t>
  </si>
  <si>
    <t>Q0_Direction</t>
  </si>
  <si>
    <t>Q0_Run</t>
  </si>
  <si>
    <t>Q0_Time</t>
  </si>
  <si>
    <t>Q1_DisabilityStatus</t>
  </si>
  <si>
    <t>Q2_Age</t>
  </si>
  <si>
    <t>Q3_HouseholdSize</t>
  </si>
  <si>
    <t>Q4_VeteranStatus</t>
  </si>
  <si>
    <t>Q5_HouseholdIncome</t>
  </si>
  <si>
    <t>Q6_AlternateMode</t>
  </si>
  <si>
    <t>Q7_</t>
  </si>
  <si>
    <t>Q8_</t>
  </si>
  <si>
    <t>Q9_</t>
  </si>
  <si>
    <t>Q10_</t>
  </si>
  <si>
    <t>Q11_</t>
  </si>
  <si>
    <t>Total:</t>
  </si>
  <si>
    <t xml:space="preserve">B. I drag Q9_Veteran Status from the Field list to the Values list. "Count" tells me how many responses are in each row label category--so I can see that 7 respondents said "No" and 7 respondents said "Yes" when asked if they are veterans. </t>
  </si>
  <si>
    <t>C. Now I want to know what percent of responses fall under each row label category. I right-click on my PivotTable, choose "Show Values As" and then choose "% of Grand Total"</t>
  </si>
  <si>
    <t>If you need to change your survey data sheet at any point, just click "refresh" to update the data in your PivotTable!</t>
  </si>
  <si>
    <t>A. I check the Q10_HouseholdIncome box in the field list, which adds it as a Row Label.</t>
  </si>
  <si>
    <t>B. This data tells me what percent of the total respondents fall under both of the listed categories. It shows the percent of respondents who responded "Yes" and "No" to the question asking whether they were veterans, and the percent of respondents who selected each income category. So it shows me that 14.29% of my total respondents are veterans who also have a household income of less than $10,000.</t>
  </si>
  <si>
    <t>D. Now my data looks like this. I can see that 28.57% of my veteran respondents have household incomes of less than $10,000, for example. This process might be useful when running analyses of what percent of  people who ride specific routes have high or low customer satisfaction ratings, bike to their bus, have low household incomes, or more. This kind of analysis lets you say "80% of survey respondents who ride the 4 line are very satisfied with bus driver courtesy!"</t>
  </si>
  <si>
    <r>
      <t xml:space="preserve">Press </t>
    </r>
    <r>
      <rPr>
        <b/>
        <sz val="11"/>
        <color theme="1"/>
        <rFont val="Calibri"/>
        <family val="2"/>
        <scheme val="minor"/>
      </rPr>
      <t>ctrl + shift + down arrow</t>
    </r>
    <r>
      <rPr>
        <sz val="11"/>
        <color theme="1"/>
        <rFont val="Calibri"/>
        <family val="2"/>
        <scheme val="minor"/>
      </rPr>
      <t xml:space="preserve"> to quickly select all data points in one column</t>
    </r>
  </si>
  <si>
    <t>Now that our data is in useable format, we want to analyze it for final reports, marketing materials, or plans. An easy way to do this is by creating a PivotTable, which will let us tally responses, compare question answers, produce graphs, and more. It will help us provide data to report results like "60% of our respondents over age 65 ride the bus because it is convenient," or "The majority of our respondents who are disabled would prefer greater service frequency"</t>
  </si>
  <si>
    <t>C. But I want to know what percent of my respondents who are veterans fall under each household income level. To get this data, I right-click on my PivotTable, choose "Show Values As," and choose "% of Parent Row Total." This will break down responses into how many respondents under the categories of veteran or non-veteran fall under each household income level.</t>
  </si>
  <si>
    <t xml:space="preserve">Add a column for each question in your survey. Each column should have a brief header describing the information that should go into the cells below (Example: if question #6 on your survey asks people their income, your column header may be "Q6_Income"). Record the data from a survey by starting at the first column and entering the survey ID number. Each survey should have a distinct ID so you can go back and check for errors if you later find any issues with a survey response. Enter the responses across the whole sheet. You can move from one cell to the next by pressing the "tab" button on your keyboard, which may make this process quicker. </t>
  </si>
  <si>
    <t xml:space="preserve">For questions that ask survey respondents to fill in information, like addresses or comment boxes, you should record whatever information the survey respondent provides. </t>
  </si>
  <si>
    <t xml:space="preserve">Assign a number to each possible response (example: 1 = very satisfied, 2 = satisfied, 3 = neutral, 4 = dissatisfied, 5 = very dissatisfied). This allows you to average the results at the end to see the average ranking your respondents chose. </t>
  </si>
  <si>
    <t>Average:</t>
  </si>
  <si>
    <r>
      <t>£</t>
    </r>
    <r>
      <rPr>
        <vertAlign val="subscript"/>
        <sz val="11"/>
        <color rgb="FF000000"/>
        <rFont val="Calibri"/>
        <family val="2"/>
        <scheme val="minor"/>
      </rPr>
      <t>2</t>
    </r>
    <r>
      <rPr>
        <sz val="11"/>
        <color rgb="FF000000"/>
        <rFont val="Calibri"/>
        <family val="2"/>
        <scheme val="minor"/>
      </rPr>
      <t xml:space="preserve"> Satisfied</t>
    </r>
  </si>
  <si>
    <t>On average, respondents are satisfied with the value of service they receive</t>
  </si>
  <si>
    <t xml:space="preserve">This is for questions where respondents can select one or more answers. Add a column for each possible response, and then enter 0 if the respondent did not check the box, and 1 if the respondent checked the box. You can then add up the totals for each column at the end of your spreadsheet. This is a more simple way to organize multiple response data rather than entering multiple information points in one column. It allows you to easily tally results and compare them across other responses. </t>
  </si>
  <si>
    <t xml:space="preserve">To replace the numbers with survey options, use the find and replace feature. The steps to performing this are listed below. </t>
  </si>
  <si>
    <t>1. Select data to include in the PivotTable</t>
  </si>
  <si>
    <t>Creating a PivotTable</t>
  </si>
  <si>
    <t>Yes</t>
  </si>
  <si>
    <t>No</t>
  </si>
  <si>
    <t>Less than $10,000</t>
  </si>
  <si>
    <t>$10,000-$14,999</t>
  </si>
  <si>
    <t>$15,000-$19,999</t>
  </si>
  <si>
    <t>$20,000-$24,999</t>
  </si>
  <si>
    <t>$25,000-$34,999</t>
  </si>
  <si>
    <t>$35,000-$49,999</t>
  </si>
  <si>
    <t>Row Labels</t>
  </si>
  <si>
    <t>Grand Total</t>
  </si>
  <si>
    <t>Count of Q4_VeteranStatus</t>
  </si>
  <si>
    <t>East</t>
  </si>
  <si>
    <t>Loop</t>
  </si>
  <si>
    <t>West</t>
  </si>
  <si>
    <t>North</t>
  </si>
  <si>
    <t>$10,000-$15,000</t>
  </si>
  <si>
    <t>$100,000-$124,999</t>
  </si>
  <si>
    <t>$50,000-$74,999</t>
  </si>
  <si>
    <t>What time did you get on this bus?</t>
  </si>
  <si>
    <t>Other: Train</t>
  </si>
  <si>
    <t>Driven alone</t>
  </si>
  <si>
    <t>Carpooled with somebody else</t>
  </si>
  <si>
    <t>Gotten somebody to drive me to my destination</t>
  </si>
  <si>
    <t>Biked</t>
  </si>
  <si>
    <t>Walked/used personal mobility device</t>
  </si>
  <si>
    <t>Used a taxi or ride-hailing service (Uber, Lyft)</t>
  </si>
  <si>
    <t>I would not have been able to make this trip</t>
  </si>
  <si>
    <t>Under 18</t>
  </si>
  <si>
    <t>18-24</t>
  </si>
  <si>
    <t>25-44</t>
  </si>
  <si>
    <t>45-64</t>
  </si>
  <si>
    <t>65-84</t>
  </si>
  <si>
    <t>85 or older</t>
  </si>
  <si>
    <t xml:space="preserve">This is an example Excel document for entering onboard passenger survey data. Please use and modify to suit your on-board passenger survey design. Some tips for data entry and analysis are included below. </t>
  </si>
  <si>
    <t>Example On-Board Passenger Survey Data Sheet</t>
  </si>
  <si>
    <t xml:space="preserve">In the On-Board Passenger Survey Guide templates, multiple choice question response boxes have been numbered so data can be entered easily. Entering numbers instead of an entire survey response (e.g. "4" instead of "$20,000-$24,999" or "7" instead of "Prefer not to answer") reduces typos that may cause difficulties with data analysis efforts. If a respondent does not answer a question, leave it blank. </t>
  </si>
  <si>
    <r>
      <t xml:space="preserve">Entering single numbers makes the data entry process easier and more accurate than entering long responses for each survey. However, before analyzing our data, we may need to replace these numbers with the actual survey options. </t>
    </r>
    <r>
      <rPr>
        <sz val="11"/>
        <rFont val="Calibri"/>
        <family val="2"/>
        <scheme val="minor"/>
      </rPr>
      <t>If you want to do certain types of analysis (for example, if you want to know the average household size of your survey respondents), then you may want to keep some columns in number form.</t>
    </r>
  </si>
  <si>
    <r>
      <t xml:space="preserve">Because the survey option for "4" is $20,000-$24,999, we want to find "4" and replace it with "$20,000-$24,999." Click the "Options" button and check the </t>
    </r>
    <r>
      <rPr>
        <b/>
        <sz val="11"/>
        <color theme="1"/>
        <rFont val="Calibri"/>
        <family val="2"/>
        <scheme val="minor"/>
      </rPr>
      <t>"Match entire cell contents"</t>
    </r>
    <r>
      <rPr>
        <sz val="11"/>
        <color theme="1"/>
        <rFont val="Calibri"/>
        <family val="2"/>
        <scheme val="minor"/>
      </rPr>
      <t xml:space="preserve"> box to make sure you are not overwriting survey options. For example, you don't want to find the "2"s  in "$20,000-$24,999" and replace them with "$10,000-$14,999." Press "Replace All" when you are ready.</t>
    </r>
  </si>
  <si>
    <t xml:space="preserve">The "Example PivotTable1" sheet in this document provides this PivotTable. The "Example PivotTable 2" sheet has more data included in it, and it may be helpful to work with this table to become more familiar with how PivotTables work. There is also an Example Data Sheet in this document that provides an example of what entered survey data may look like.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</si>
</sst>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0" x14ac:knownFonts="1">
    <font>
      <sz val="11"/>
      <color theme="1"/>
      <name val="Calibri"/>
      <family val="2"/>
      <scheme val="minor"/>
    </font>
    <font>
      <b/>
      <sz val="11"/>
      <color theme="1"/>
      <name val="Calibri"/>
      <family val="2"/>
      <scheme val="minor"/>
    </font>
    <font>
      <b/>
      <sz val="11"/>
      <color rgb="FF000000"/>
      <name val="Calibri"/>
      <family val="2"/>
      <scheme val="minor"/>
    </font>
    <font>
      <b/>
      <i/>
      <sz val="11"/>
      <color rgb="FF000000"/>
      <name val="Calibri"/>
      <family val="2"/>
      <scheme val="minor"/>
    </font>
    <font>
      <sz val="11"/>
      <color rgb="FF000000"/>
      <name val="Wingdings 2"/>
      <family val="1"/>
      <charset val="2"/>
    </font>
    <font>
      <vertAlign val="subscript"/>
      <sz val="11"/>
      <color rgb="FF000000"/>
      <name val="Calibri"/>
      <family val="2"/>
      <scheme val="minor"/>
    </font>
    <font>
      <sz val="11"/>
      <color rgb="FF000000"/>
      <name val="Calibri"/>
      <family val="2"/>
      <scheme val="minor"/>
    </font>
    <font>
      <u/>
      <sz val="11"/>
      <color rgb="FF000000"/>
      <name val="Calibri"/>
      <family val="2"/>
      <scheme val="minor"/>
    </font>
    <font>
      <sz val="11"/>
      <color rgb="FF000000"/>
      <name val="Calibri"/>
      <family val="2"/>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s>
  <cellStyleXfs count="1">
    <xf numFmtId="0" fontId="0" fillId="0" borderId="0"/>
  </cellStyleXfs>
  <cellXfs count="166">
    <xf numFmtId="0" fontId="0" fillId="0" borderId="0" xfId="0"/>
    <xf numFmtId="0" fontId="0" fillId="0" borderId="0" xfId="0" applyAlignment="1">
      <alignment wrapText="1"/>
    </xf>
    <xf numFmtId="0" fontId="0" fillId="2" borderId="1" xfId="0" applyFill="1" applyBorder="1"/>
    <xf numFmtId="0" fontId="0" fillId="0" borderId="0" xfId="0" applyBorder="1"/>
    <xf numFmtId="0" fontId="0" fillId="0" borderId="2" xfId="0" applyBorder="1"/>
    <xf numFmtId="0" fontId="0" fillId="0" borderId="5" xfId="0" applyBorder="1"/>
    <xf numFmtId="0" fontId="0" fillId="0" borderId="6" xfId="0" applyBorder="1"/>
    <xf numFmtId="0" fontId="4" fillId="0" borderId="8" xfId="0" applyFont="1" applyBorder="1" applyAlignment="1">
      <alignment vertical="center"/>
    </xf>
    <xf numFmtId="0" fontId="4" fillId="0" borderId="9" xfId="0" applyFont="1" applyBorder="1" applyAlignment="1">
      <alignment vertical="center"/>
    </xf>
    <xf numFmtId="0" fontId="0" fillId="0" borderId="0" xfId="0" applyBorder="1" applyAlignment="1">
      <alignment wrapText="1"/>
    </xf>
    <xf numFmtId="0" fontId="0" fillId="0" borderId="5" xfId="0" applyBorder="1" applyAlignment="1">
      <alignment wrapText="1"/>
    </xf>
    <xf numFmtId="0" fontId="0" fillId="3" borderId="0" xfId="0" applyFill="1" applyBorder="1" applyAlignment="1">
      <alignment wrapText="1"/>
    </xf>
    <xf numFmtId="0" fontId="0" fillId="0" borderId="8" xfId="0" applyBorder="1"/>
    <xf numFmtId="0" fontId="0" fillId="3" borderId="5" xfId="0" applyFill="1" applyBorder="1" applyAlignment="1">
      <alignment wrapText="1"/>
    </xf>
    <xf numFmtId="0" fontId="0" fillId="0" borderId="0" xfId="0" applyAlignment="1"/>
    <xf numFmtId="0" fontId="0" fillId="0" borderId="0" xfId="0" applyFill="1" applyBorder="1" applyAlignment="1"/>
    <xf numFmtId="0" fontId="2" fillId="0" borderId="0" xfId="0" applyFont="1" applyFill="1" applyBorder="1" applyAlignment="1">
      <alignment vertical="center"/>
    </xf>
    <xf numFmtId="0" fontId="0" fillId="3" borderId="0" xfId="0" applyFill="1" applyBorder="1"/>
    <xf numFmtId="0" fontId="0" fillId="0" borderId="8" xfId="0" applyBorder="1" applyAlignment="1">
      <alignment wrapText="1"/>
    </xf>
    <xf numFmtId="0" fontId="0" fillId="3" borderId="5" xfId="0" applyFill="1" applyBorder="1"/>
    <xf numFmtId="0" fontId="0" fillId="0" borderId="0" xfId="0" applyFill="1" applyBorder="1"/>
    <xf numFmtId="0" fontId="1" fillId="5" borderId="7" xfId="0" applyFont="1" applyFill="1" applyBorder="1"/>
    <xf numFmtId="0" fontId="0" fillId="5" borderId="3" xfId="0" applyFill="1" applyBorder="1"/>
    <xf numFmtId="0" fontId="0" fillId="5" borderId="4" xfId="0" applyFill="1" applyBorder="1"/>
    <xf numFmtId="0" fontId="0" fillId="0" borderId="8" xfId="0" applyFill="1" applyBorder="1" applyAlignment="1">
      <alignment wrapText="1"/>
    </xf>
    <xf numFmtId="0" fontId="0" fillId="0" borderId="0" xfId="0" applyFill="1" applyBorder="1" applyAlignment="1">
      <alignment wrapText="1"/>
    </xf>
    <xf numFmtId="0" fontId="0" fillId="0" borderId="5" xfId="0" applyFill="1" applyBorder="1" applyAlignment="1">
      <alignment wrapText="1"/>
    </xf>
    <xf numFmtId="0" fontId="0" fillId="0" borderId="11" xfId="0" applyBorder="1" applyAlignment="1">
      <alignment wrapText="1"/>
    </xf>
    <xf numFmtId="0" fontId="4" fillId="0" borderId="12" xfId="0" applyFont="1" applyBorder="1" applyAlignment="1">
      <alignment vertical="center" wrapText="1"/>
    </xf>
    <xf numFmtId="0" fontId="4" fillId="0" borderId="10" xfId="0" applyFont="1" applyBorder="1"/>
    <xf numFmtId="0" fontId="0" fillId="0" borderId="9" xfId="0" applyBorder="1" applyAlignment="1">
      <alignment wrapText="1"/>
    </xf>
    <xf numFmtId="0" fontId="0" fillId="6" borderId="3" xfId="0" applyFill="1" applyBorder="1"/>
    <xf numFmtId="0" fontId="0" fillId="6" borderId="4" xfId="0" applyFill="1" applyBorder="1"/>
    <xf numFmtId="0" fontId="0" fillId="3" borderId="7"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6" borderId="10" xfId="0" applyFill="1" applyBorder="1" applyAlignment="1">
      <alignment wrapText="1"/>
    </xf>
    <xf numFmtId="0" fontId="1" fillId="6" borderId="7" xfId="0" applyFont="1" applyFill="1" applyBorder="1"/>
    <xf numFmtId="0" fontId="4" fillId="0" borderId="0" xfId="0" applyFont="1" applyBorder="1" applyAlignment="1">
      <alignment vertical="center" wrapText="1"/>
    </xf>
    <xf numFmtId="0" fontId="0" fillId="6" borderId="7" xfId="0" applyFill="1" applyBorder="1"/>
    <xf numFmtId="0" fontId="0" fillId="6" borderId="8" xfId="0" applyFill="1" applyBorder="1"/>
    <xf numFmtId="0" fontId="0" fillId="6" borderId="0" xfId="0" applyFill="1" applyBorder="1"/>
    <xf numFmtId="0" fontId="0" fillId="6" borderId="5" xfId="0" applyFill="1" applyBorder="1"/>
    <xf numFmtId="0" fontId="0" fillId="6" borderId="9" xfId="0" applyFill="1" applyBorder="1"/>
    <xf numFmtId="0" fontId="0" fillId="6" borderId="2" xfId="0" applyFill="1" applyBorder="1"/>
    <xf numFmtId="0" fontId="0" fillId="6" borderId="6" xfId="0" applyFill="1" applyBorder="1"/>
    <xf numFmtId="0" fontId="0" fillId="4" borderId="3" xfId="0" applyFill="1" applyBorder="1"/>
    <xf numFmtId="0" fontId="0" fillId="4" borderId="8" xfId="0" applyFill="1" applyBorder="1"/>
    <xf numFmtId="0" fontId="0" fillId="4" borderId="0" xfId="0" applyFill="1" applyBorder="1"/>
    <xf numFmtId="0" fontId="0" fillId="4" borderId="5" xfId="0" applyFill="1" applyBorder="1"/>
    <xf numFmtId="0" fontId="0" fillId="4" borderId="9" xfId="0" applyFill="1" applyBorder="1"/>
    <xf numFmtId="0" fontId="0" fillId="4" borderId="2" xfId="0" applyFill="1" applyBorder="1"/>
    <xf numFmtId="0" fontId="0" fillId="4" borderId="6" xfId="0" applyFill="1" applyBorder="1"/>
    <xf numFmtId="0" fontId="0" fillId="7" borderId="0" xfId="0" applyFill="1"/>
    <xf numFmtId="0" fontId="1" fillId="7" borderId="7" xfId="0" applyFont="1" applyFill="1" applyBorder="1"/>
    <xf numFmtId="0" fontId="0" fillId="7" borderId="3" xfId="0" applyFill="1" applyBorder="1"/>
    <xf numFmtId="0" fontId="0" fillId="7" borderId="4" xfId="0" applyFill="1" applyBorder="1"/>
    <xf numFmtId="0" fontId="8" fillId="7" borderId="8" xfId="0" applyFont="1" applyFill="1" applyBorder="1" applyAlignment="1">
      <alignment vertical="center"/>
    </xf>
    <xf numFmtId="0" fontId="0" fillId="7" borderId="0" xfId="0" applyFill="1" applyBorder="1"/>
    <xf numFmtId="0" fontId="0" fillId="7" borderId="5" xfId="0" applyFill="1" applyBorder="1"/>
    <xf numFmtId="0" fontId="0" fillId="7" borderId="0" xfId="0" applyFill="1" applyBorder="1" applyAlignment="1">
      <alignment wrapText="1"/>
    </xf>
    <xf numFmtId="0" fontId="0" fillId="7" borderId="8" xfId="0" applyFill="1" applyBorder="1"/>
    <xf numFmtId="0" fontId="0" fillId="7" borderId="9" xfId="0" applyFill="1" applyBorder="1"/>
    <xf numFmtId="0" fontId="0" fillId="7" borderId="2" xfId="0" applyFill="1" applyBorder="1"/>
    <xf numFmtId="0" fontId="0" fillId="7" borderId="6" xfId="0" applyFill="1" applyBorder="1"/>
    <xf numFmtId="0" fontId="0" fillId="0" borderId="0" xfId="0" applyAlignment="1">
      <alignment wrapText="1"/>
    </xf>
    <xf numFmtId="0" fontId="0" fillId="6" borderId="8" xfId="0" applyFill="1" applyBorder="1" applyAlignment="1">
      <alignment wrapText="1"/>
    </xf>
    <xf numFmtId="0" fontId="0" fillId="6" borderId="0" xfId="0" applyFill="1" applyBorder="1" applyAlignment="1">
      <alignment wrapText="1"/>
    </xf>
    <xf numFmtId="0" fontId="0" fillId="6" borderId="5" xfId="0" applyFill="1" applyBorder="1" applyAlignment="1">
      <alignment wrapText="1"/>
    </xf>
    <xf numFmtId="0" fontId="0" fillId="0" borderId="0" xfId="0" applyBorder="1" applyAlignment="1">
      <alignment wrapText="1"/>
    </xf>
    <xf numFmtId="0" fontId="0" fillId="0" borderId="0" xfId="0" applyFill="1"/>
    <xf numFmtId="0" fontId="0" fillId="0" borderId="8" xfId="0" applyFill="1" applyBorder="1"/>
    <xf numFmtId="0" fontId="1" fillId="0" borderId="0" xfId="0" applyFont="1"/>
    <xf numFmtId="0" fontId="1" fillId="0" borderId="13" xfId="0" applyFont="1" applyBorder="1" applyAlignment="1">
      <alignment wrapText="1"/>
    </xf>
    <xf numFmtId="0" fontId="0" fillId="0" borderId="0" xfId="0" applyFont="1" applyFill="1" applyBorder="1" applyAlignment="1"/>
    <xf numFmtId="0" fontId="0" fillId="0" borderId="0" xfId="0" applyFont="1"/>
    <xf numFmtId="0" fontId="0" fillId="0" borderId="0" xfId="0" applyFont="1" applyBorder="1" applyAlignment="1"/>
    <xf numFmtId="0" fontId="0" fillId="0" borderId="0" xfId="0" applyFont="1" applyBorder="1"/>
    <xf numFmtId="0" fontId="6" fillId="0" borderId="0" xfId="0" applyFont="1" applyFill="1" applyBorder="1" applyAlignment="1">
      <alignment vertical="center"/>
    </xf>
    <xf numFmtId="0" fontId="0" fillId="0" borderId="13" xfId="0" applyBorder="1"/>
    <xf numFmtId="0" fontId="0" fillId="7" borderId="0" xfId="0" applyFill="1" applyBorder="1" applyAlignment="1">
      <alignment wrapText="1"/>
    </xf>
    <xf numFmtId="0" fontId="0" fillId="0" borderId="0" xfId="0" applyAlignment="1">
      <alignment wrapText="1"/>
    </xf>
    <xf numFmtId="0" fontId="0" fillId="7" borderId="8" xfId="0" applyFill="1" applyBorder="1" applyAlignment="1">
      <alignment wrapText="1"/>
    </xf>
    <xf numFmtId="0" fontId="0" fillId="0" borderId="0" xfId="0" applyAlignment="1">
      <alignment wrapText="1"/>
    </xf>
    <xf numFmtId="0" fontId="0" fillId="6" borderId="8" xfId="0" applyFill="1" applyBorder="1" applyAlignment="1">
      <alignment wrapText="1"/>
    </xf>
    <xf numFmtId="0" fontId="0" fillId="4" borderId="8" xfId="0" applyFill="1" applyBorder="1" applyAlignment="1">
      <alignment wrapText="1"/>
    </xf>
    <xf numFmtId="0" fontId="0" fillId="4" borderId="9" xfId="0" applyFill="1" applyBorder="1" applyAlignment="1">
      <alignment wrapText="1"/>
    </xf>
    <xf numFmtId="0" fontId="0" fillId="0" borderId="0" xfId="0" applyAlignment="1"/>
    <xf numFmtId="0" fontId="0" fillId="4" borderId="0" xfId="0" applyFill="1" applyBorder="1" applyAlignment="1">
      <alignment wrapText="1"/>
    </xf>
    <xf numFmtId="0" fontId="0" fillId="4" borderId="5" xfId="0" applyFill="1" applyBorder="1" applyAlignment="1">
      <alignment wrapText="1"/>
    </xf>
    <xf numFmtId="0" fontId="0" fillId="4" borderId="8" xfId="0" applyFill="1" applyBorder="1" applyAlignment="1"/>
    <xf numFmtId="0" fontId="0" fillId="4" borderId="0" xfId="0" applyFill="1" applyBorder="1" applyAlignment="1"/>
    <xf numFmtId="0" fontId="0" fillId="4" borderId="5" xfId="0" applyFill="1" applyBorder="1" applyAlignment="1"/>
    <xf numFmtId="0" fontId="0" fillId="6" borderId="0" xfId="0" applyFill="1" applyBorder="1" applyAlignment="1">
      <alignment wrapText="1"/>
    </xf>
    <xf numFmtId="0" fontId="0" fillId="6" borderId="4" xfId="0" applyFill="1" applyBorder="1" applyAlignment="1"/>
    <xf numFmtId="0" fontId="0" fillId="6" borderId="8" xfId="0" applyFill="1" applyBorder="1" applyAlignment="1">
      <alignment wrapText="1"/>
    </xf>
    <xf numFmtId="0" fontId="0" fillId="6" borderId="0" xfId="0" applyFill="1" applyBorder="1" applyAlignment="1">
      <alignment wrapText="1"/>
    </xf>
    <xf numFmtId="0" fontId="1" fillId="7" borderId="8" xfId="0" applyFont="1" applyFill="1" applyBorder="1"/>
    <xf numFmtId="0" fontId="0" fillId="7" borderId="2" xfId="0" applyFill="1" applyBorder="1" applyAlignment="1">
      <alignment wrapText="1"/>
    </xf>
    <xf numFmtId="0" fontId="0" fillId="7" borderId="2" xfId="0" applyFill="1" applyBorder="1" applyAlignment="1"/>
    <xf numFmtId="0" fontId="0" fillId="7" borderId="6" xfId="0" applyFill="1" applyBorder="1" applyAlignment="1"/>
    <xf numFmtId="0" fontId="1" fillId="6" borderId="8" xfId="0" applyFont="1" applyFill="1" applyBorder="1"/>
    <xf numFmtId="0" fontId="1" fillId="6" borderId="7" xfId="0" applyFont="1" applyFill="1" applyBorder="1" applyAlignment="1"/>
    <xf numFmtId="0" fontId="0" fillId="6" borderId="3" xfId="0" applyFill="1" applyBorder="1" applyAlignment="1"/>
    <xf numFmtId="0" fontId="0" fillId="0" borderId="7" xfId="0" applyFill="1" applyBorder="1" applyAlignment="1">
      <alignment wrapText="1"/>
    </xf>
    <xf numFmtId="0" fontId="0" fillId="6" borderId="0" xfId="0" applyFill="1" applyAlignment="1">
      <alignment wrapText="1"/>
    </xf>
    <xf numFmtId="0" fontId="0" fillId="0" borderId="8" xfId="0" applyFill="1" applyBorder="1" applyAlignment="1"/>
    <xf numFmtId="0" fontId="0" fillId="4" borderId="2" xfId="0" applyFill="1" applyBorder="1" applyAlignment="1">
      <alignment wrapText="1"/>
    </xf>
    <xf numFmtId="0" fontId="0" fillId="4" borderId="6" xfId="0" applyFill="1" applyBorder="1"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10" fontId="0" fillId="0" borderId="0" xfId="0" applyNumberFormat="1"/>
    <xf numFmtId="14" fontId="0" fillId="0" borderId="0" xfId="0" applyNumberFormat="1"/>
    <xf numFmtId="164" fontId="0" fillId="0" borderId="0" xfId="0" applyNumberFormat="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4" borderId="8" xfId="0" applyFill="1" applyBorder="1" applyAlignment="1">
      <alignment wrapText="1"/>
    </xf>
    <xf numFmtId="0" fontId="0" fillId="0" borderId="0" xfId="0" applyAlignment="1">
      <alignment wrapText="1"/>
    </xf>
    <xf numFmtId="0" fontId="0" fillId="0" borderId="5" xfId="0" applyBorder="1" applyAlignment="1">
      <alignment wrapText="1"/>
    </xf>
    <xf numFmtId="0" fontId="0" fillId="6" borderId="7" xfId="0" applyFill="1" applyBorder="1" applyAlignment="1">
      <alignment wrapText="1"/>
    </xf>
    <xf numFmtId="0" fontId="0" fillId="0" borderId="3" xfId="0" applyBorder="1" applyAlignment="1"/>
    <xf numFmtId="0" fontId="0" fillId="0" borderId="4" xfId="0" applyBorder="1" applyAlignment="1"/>
    <xf numFmtId="0" fontId="0" fillId="4" borderId="7" xfId="0" applyFill="1" applyBorder="1" applyAlignment="1">
      <alignment wrapText="1"/>
    </xf>
    <xf numFmtId="0" fontId="0" fillId="4" borderId="3" xfId="0" applyFill="1" applyBorder="1" applyAlignment="1">
      <alignment wrapText="1"/>
    </xf>
    <xf numFmtId="0" fontId="0" fillId="4" borderId="0" xfId="0" applyFill="1" applyBorder="1" applyAlignment="1">
      <alignment wrapText="1"/>
    </xf>
    <xf numFmtId="0" fontId="0" fillId="4" borderId="3" xfId="0" applyFill="1" applyBorder="1" applyAlignment="1"/>
    <xf numFmtId="0" fontId="0" fillId="4" borderId="4" xfId="0" applyFill="1" applyBorder="1" applyAlignment="1"/>
    <xf numFmtId="0" fontId="0" fillId="4" borderId="4" xfId="0" applyFill="1" applyBorder="1" applyAlignment="1">
      <alignment wrapText="1"/>
    </xf>
    <xf numFmtId="0" fontId="0" fillId="0" borderId="3" xfId="0" applyBorder="1" applyAlignment="1">
      <alignment wrapText="1"/>
    </xf>
    <xf numFmtId="0" fontId="0" fillId="0" borderId="4" xfId="0" applyBorder="1" applyAlignment="1">
      <alignment wrapText="1"/>
    </xf>
    <xf numFmtId="0" fontId="0" fillId="4" borderId="5" xfId="0" applyFill="1" applyBorder="1" applyAlignment="1">
      <alignment wrapText="1"/>
    </xf>
    <xf numFmtId="0" fontId="4" fillId="0" borderId="8" xfId="0" applyFont="1" applyBorder="1" applyAlignment="1">
      <alignment vertical="center" wrapText="1"/>
    </xf>
    <xf numFmtId="0" fontId="0" fillId="7" borderId="0" xfId="0" applyFill="1" applyBorder="1" applyAlignment="1">
      <alignment wrapText="1"/>
    </xf>
    <xf numFmtId="0" fontId="0" fillId="0" borderId="0" xfId="0" applyAlignment="1"/>
    <xf numFmtId="0" fontId="4" fillId="0" borderId="9" xfId="0" applyFont="1" applyBorder="1" applyAlignment="1">
      <alignment vertical="center" wrapText="1"/>
    </xf>
    <xf numFmtId="0" fontId="0" fillId="0" borderId="6" xfId="0" applyBorder="1" applyAlignment="1">
      <alignment wrapText="1"/>
    </xf>
    <xf numFmtId="0" fontId="0" fillId="6" borderId="8" xfId="0" applyFill="1" applyBorder="1" applyAlignment="1">
      <alignment wrapText="1"/>
    </xf>
    <xf numFmtId="0" fontId="0" fillId="6" borderId="0" xfId="0" applyFill="1" applyBorder="1" applyAlignment="1">
      <alignment wrapText="1"/>
    </xf>
    <xf numFmtId="0" fontId="0" fillId="7" borderId="8" xfId="0" applyFill="1" applyBorder="1" applyAlignment="1">
      <alignment wrapText="1"/>
    </xf>
    <xf numFmtId="0" fontId="0" fillId="0" borderId="5" xfId="0" applyBorder="1" applyAlignment="1"/>
    <xf numFmtId="0" fontId="0" fillId="0" borderId="0" xfId="0" applyBorder="1" applyAlignment="1"/>
    <xf numFmtId="0" fontId="2" fillId="0" borderId="7" xfId="0" applyFont="1" applyBorder="1" applyAlignment="1">
      <alignment vertical="center" wrapText="1"/>
    </xf>
    <xf numFmtId="0" fontId="0" fillId="5" borderId="8" xfId="0" applyFill="1" applyBorder="1" applyAlignment="1">
      <alignment wrapText="1"/>
    </xf>
    <xf numFmtId="0" fontId="0" fillId="5" borderId="0" xfId="0" applyFill="1" applyBorder="1" applyAlignment="1">
      <alignment wrapText="1"/>
    </xf>
    <xf numFmtId="0" fontId="0" fillId="5" borderId="5" xfId="0" applyFill="1" applyBorder="1" applyAlignment="1">
      <alignment wrapText="1"/>
    </xf>
    <xf numFmtId="0" fontId="0" fillId="2" borderId="0" xfId="0" applyFill="1" applyBorder="1" applyAlignment="1">
      <alignment horizontal="center"/>
    </xf>
    <xf numFmtId="0" fontId="0" fillId="0" borderId="0" xfId="0" applyAlignment="1">
      <alignment horizontal="center"/>
    </xf>
    <xf numFmtId="0" fontId="0" fillId="0" borderId="5" xfId="0" applyBorder="1" applyAlignment="1">
      <alignment horizontal="center"/>
    </xf>
    <xf numFmtId="0" fontId="1" fillId="4" borderId="7" xfId="0" applyFont="1" applyFill="1" applyBorder="1" applyAlignment="1"/>
    <xf numFmtId="0" fontId="2" fillId="4" borderId="7" xfId="0" applyFont="1" applyFill="1" applyBorder="1" applyAlignment="1">
      <alignment vertical="center" wrapText="1"/>
    </xf>
    <xf numFmtId="0" fontId="0" fillId="4" borderId="9" xfId="0" applyFill="1" applyBorder="1" applyAlignment="1">
      <alignment wrapText="1"/>
    </xf>
    <xf numFmtId="0" fontId="0" fillId="0" borderId="2" xfId="0" applyBorder="1" applyAlignment="1">
      <alignment wrapText="1"/>
    </xf>
    <xf numFmtId="0" fontId="0" fillId="6" borderId="9" xfId="0" applyFill="1" applyBorder="1" applyAlignment="1">
      <alignment wrapText="1"/>
    </xf>
    <xf numFmtId="0" fontId="0" fillId="6" borderId="2" xfId="0" applyFill="1" applyBorder="1" applyAlignment="1">
      <alignment wrapText="1"/>
    </xf>
    <xf numFmtId="0" fontId="0" fillId="6" borderId="6" xfId="0" applyFill="1" applyBorder="1" applyAlignment="1">
      <alignment wrapText="1"/>
    </xf>
    <xf numFmtId="0" fontId="0" fillId="6" borderId="0" xfId="0" applyFill="1" applyBorder="1" applyAlignment="1"/>
    <xf numFmtId="0" fontId="0" fillId="6" borderId="5" xfId="0" applyFill="1" applyBorder="1" applyAlignment="1"/>
    <xf numFmtId="0" fontId="0" fillId="6" borderId="3"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70</xdr:row>
      <xdr:rowOff>11905</xdr:rowOff>
    </xdr:from>
    <xdr:to>
      <xdr:col>0</xdr:col>
      <xdr:colOff>1533524</xdr:colOff>
      <xdr:row>88</xdr:row>
      <xdr:rowOff>164305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4" y="18668999"/>
          <a:ext cx="1485900" cy="358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428625</xdr:colOff>
      <xdr:row>70</xdr:row>
      <xdr:rowOff>23812</xdr:rowOff>
    </xdr:from>
    <xdr:to>
      <xdr:col>3</xdr:col>
      <xdr:colOff>785812</xdr:colOff>
      <xdr:row>89</xdr:row>
      <xdr:rowOff>23812</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9875" y="18680906"/>
          <a:ext cx="1524000" cy="361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71438</xdr:colOff>
      <xdr:row>78</xdr:row>
      <xdr:rowOff>107156</xdr:rowOff>
    </xdr:from>
    <xdr:to>
      <xdr:col>2</xdr:col>
      <xdr:colOff>345281</xdr:colOff>
      <xdr:row>78</xdr:row>
      <xdr:rowOff>107156</xdr:rowOff>
    </xdr:to>
    <xdr:cxnSp macro="">
      <xdr:nvCxnSpPr>
        <xdr:cNvPr id="5" name="Straight Arrow Connector 4"/>
        <xdr:cNvCxnSpPr/>
      </xdr:nvCxnSpPr>
      <xdr:spPr>
        <a:xfrm>
          <a:off x="2452688" y="20288250"/>
          <a:ext cx="273843" cy="0"/>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154780</xdr:colOff>
      <xdr:row>92</xdr:row>
      <xdr:rowOff>154781</xdr:rowOff>
    </xdr:from>
    <xdr:to>
      <xdr:col>3</xdr:col>
      <xdr:colOff>83342</xdr:colOff>
      <xdr:row>109</xdr:row>
      <xdr:rowOff>65808</xdr:rowOff>
    </xdr:to>
    <xdr:grpSp>
      <xdr:nvGrpSpPr>
        <xdr:cNvPr id="12" name="Group 11"/>
        <xdr:cNvGrpSpPr/>
      </xdr:nvGrpSpPr>
      <xdr:grpSpPr>
        <a:xfrm>
          <a:off x="154780" y="23681531"/>
          <a:ext cx="3484562" cy="3149527"/>
          <a:chOff x="4553599" y="18828111"/>
          <a:chExt cx="3048434" cy="3149527"/>
        </a:xfrm>
      </xdr:grpSpPr>
      <xdr:grpSp>
        <xdr:nvGrpSpPr>
          <xdr:cNvPr id="9" name="Group 8"/>
          <xdr:cNvGrpSpPr/>
        </xdr:nvGrpSpPr>
        <xdr:grpSpPr>
          <a:xfrm>
            <a:off x="4553599" y="18828111"/>
            <a:ext cx="1740910" cy="876300"/>
            <a:chOff x="4548187" y="18859500"/>
            <a:chExt cx="1743075" cy="876300"/>
          </a:xfrm>
        </xdr:grpSpPr>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48187" y="18859500"/>
              <a:ext cx="1743075" cy="8763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Rectangle 7"/>
            <xdr:cNvSpPr/>
          </xdr:nvSpPr>
          <xdr:spPr>
            <a:xfrm>
              <a:off x="5798344" y="18930938"/>
              <a:ext cx="452437" cy="738187"/>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pic>
        <xdr:nvPicPr>
          <xdr:cNvPr id="10" name="Picture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13497" y="18872488"/>
            <a:ext cx="1788536" cy="3105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Rectangle 10"/>
          <xdr:cNvSpPr/>
        </xdr:nvSpPr>
        <xdr:spPr>
          <a:xfrm>
            <a:off x="5792932" y="18876818"/>
            <a:ext cx="467591" cy="753341"/>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3</xdr:col>
      <xdr:colOff>455683</xdr:colOff>
      <xdr:row>101</xdr:row>
      <xdr:rowOff>173181</xdr:rowOff>
    </xdr:from>
    <xdr:to>
      <xdr:col>3</xdr:col>
      <xdr:colOff>793388</xdr:colOff>
      <xdr:row>101</xdr:row>
      <xdr:rowOff>181841</xdr:rowOff>
    </xdr:to>
    <xdr:cxnSp macro="">
      <xdr:nvCxnSpPr>
        <xdr:cNvPr id="15" name="Straight Arrow Connector 14"/>
        <xdr:cNvCxnSpPr/>
      </xdr:nvCxnSpPr>
      <xdr:spPr>
        <a:xfrm>
          <a:off x="4003746" y="23783275"/>
          <a:ext cx="337705" cy="866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54429</xdr:colOff>
      <xdr:row>106</xdr:row>
      <xdr:rowOff>122464</xdr:rowOff>
    </xdr:from>
    <xdr:to>
      <xdr:col>5</xdr:col>
      <xdr:colOff>816429</xdr:colOff>
      <xdr:row>108</xdr:row>
      <xdr:rowOff>0</xdr:rowOff>
    </xdr:to>
    <xdr:sp macro="" textlink="">
      <xdr:nvSpPr>
        <xdr:cNvPr id="16" name="Rectangle 15"/>
        <xdr:cNvSpPr/>
      </xdr:nvSpPr>
      <xdr:spPr>
        <a:xfrm>
          <a:off x="8763000" y="21648964"/>
          <a:ext cx="762000" cy="258536"/>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95249</xdr:colOff>
      <xdr:row>113</xdr:row>
      <xdr:rowOff>0</xdr:rowOff>
    </xdr:from>
    <xdr:to>
      <xdr:col>2</xdr:col>
      <xdr:colOff>485774</xdr:colOff>
      <xdr:row>131</xdr:row>
      <xdr:rowOff>180975</xdr:rowOff>
    </xdr:to>
    <xdr:pic>
      <xdr:nvPicPr>
        <xdr:cNvPr id="17" name="Picture 1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249" y="22860000"/>
          <a:ext cx="2785382" cy="360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118</xdr:row>
      <xdr:rowOff>0</xdr:rowOff>
    </xdr:from>
    <xdr:to>
      <xdr:col>3</xdr:col>
      <xdr:colOff>149679</xdr:colOff>
      <xdr:row>122</xdr:row>
      <xdr:rowOff>0</xdr:rowOff>
    </xdr:to>
    <xdr:grpSp>
      <xdr:nvGrpSpPr>
        <xdr:cNvPr id="34" name="Group 33"/>
        <xdr:cNvGrpSpPr/>
      </xdr:nvGrpSpPr>
      <xdr:grpSpPr>
        <a:xfrm>
          <a:off x="95250" y="28479750"/>
          <a:ext cx="3610429" cy="762000"/>
          <a:chOff x="95250" y="23769205"/>
          <a:chExt cx="3604656" cy="762000"/>
        </a:xfrm>
      </xdr:grpSpPr>
      <xdr:sp macro="" textlink="">
        <xdr:nvSpPr>
          <xdr:cNvPr id="18" name="Rectangle 17"/>
          <xdr:cNvSpPr/>
        </xdr:nvSpPr>
        <xdr:spPr>
          <a:xfrm>
            <a:off x="95250" y="24122991"/>
            <a:ext cx="1455964" cy="408214"/>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Rectangle 18"/>
          <xdr:cNvSpPr/>
        </xdr:nvSpPr>
        <xdr:spPr>
          <a:xfrm>
            <a:off x="1603169" y="23769205"/>
            <a:ext cx="1262990" cy="353786"/>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Elbow Connector 22"/>
          <xdr:cNvCxnSpPr>
            <a:endCxn id="19" idx="2"/>
          </xdr:cNvCxnSpPr>
        </xdr:nvCxnSpPr>
        <xdr:spPr>
          <a:xfrm rot="10800000">
            <a:off x="2235901" y="24122992"/>
            <a:ext cx="1464005" cy="204107"/>
          </a:xfrm>
          <a:prstGeom prst="bentConnector2">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3" name="Straight Arrow Connector 32"/>
          <xdr:cNvCxnSpPr/>
        </xdr:nvCxnSpPr>
        <xdr:spPr>
          <a:xfrm flipH="1">
            <a:off x="1584614" y="24332046"/>
            <a:ext cx="649431" cy="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216478</xdr:colOff>
      <xdr:row>120</xdr:row>
      <xdr:rowOff>0</xdr:rowOff>
    </xdr:from>
    <xdr:to>
      <xdr:col>6</xdr:col>
      <xdr:colOff>510887</xdr:colOff>
      <xdr:row>124</xdr:row>
      <xdr:rowOff>121227</xdr:rowOff>
    </xdr:to>
    <xdr:sp macro="" textlink="">
      <xdr:nvSpPr>
        <xdr:cNvPr id="35" name="Rectangle 34"/>
        <xdr:cNvSpPr/>
      </xdr:nvSpPr>
      <xdr:spPr>
        <a:xfrm>
          <a:off x="3766705" y="24150205"/>
          <a:ext cx="3056659" cy="88322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This</a:t>
          </a:r>
          <a:r>
            <a:rPr lang="en-US" sz="1100" baseline="0">
              <a:solidFill>
                <a:schemeClr val="tx1"/>
              </a:solidFill>
            </a:rPr>
            <a:t> process only replaced the items within the selected column, so it was successful!  Now you can easily repeat this process with other items in this column.</a:t>
          </a:r>
          <a:endParaRPr lang="en-US" sz="1100">
            <a:solidFill>
              <a:schemeClr val="tx1"/>
            </a:solidFill>
          </a:endParaRPr>
        </a:p>
      </xdr:txBody>
    </xdr:sp>
    <xdr:clientData/>
  </xdr:twoCellAnchor>
  <xdr:twoCellAnchor editAs="oneCell">
    <xdr:from>
      <xdr:col>1</xdr:col>
      <xdr:colOff>462642</xdr:colOff>
      <xdr:row>48</xdr:row>
      <xdr:rowOff>108857</xdr:rowOff>
    </xdr:from>
    <xdr:to>
      <xdr:col>2</xdr:col>
      <xdr:colOff>1132114</xdr:colOff>
      <xdr:row>64</xdr:row>
      <xdr:rowOff>40821</xdr:rowOff>
    </xdr:to>
    <xdr:pic>
      <xdr:nvPicPr>
        <xdr:cNvPr id="36" name="Picture 35"/>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6793"/>
        <a:stretch/>
      </xdr:blipFill>
      <xdr:spPr bwMode="auto">
        <a:xfrm>
          <a:off x="2041071" y="14586857"/>
          <a:ext cx="1485900" cy="297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269823</xdr:colOff>
      <xdr:row>97</xdr:row>
      <xdr:rowOff>146895</xdr:rowOff>
    </xdr:from>
    <xdr:to>
      <xdr:col>9</xdr:col>
      <xdr:colOff>630041</xdr:colOff>
      <xdr:row>110</xdr:row>
      <xdr:rowOff>42120</xdr:rowOff>
    </xdr:to>
    <xdr:grpSp>
      <xdr:nvGrpSpPr>
        <xdr:cNvPr id="42" name="Group 41"/>
        <xdr:cNvGrpSpPr/>
      </xdr:nvGrpSpPr>
      <xdr:grpSpPr>
        <a:xfrm>
          <a:off x="4672490" y="24626145"/>
          <a:ext cx="4667634" cy="2371725"/>
          <a:chOff x="8655792" y="18966707"/>
          <a:chExt cx="4418926" cy="2371725"/>
        </a:xfrm>
      </xdr:grpSpPr>
      <xdr:grpSp>
        <xdr:nvGrpSpPr>
          <xdr:cNvPr id="38" name="Group 37"/>
          <xdr:cNvGrpSpPr/>
        </xdr:nvGrpSpPr>
        <xdr:grpSpPr>
          <a:xfrm>
            <a:off x="8655792" y="18966707"/>
            <a:ext cx="4418926" cy="2371725"/>
            <a:chOff x="8646721" y="18934957"/>
            <a:chExt cx="4421950" cy="2371725"/>
          </a:xfrm>
        </xdr:grpSpPr>
        <xdr:pic>
          <xdr:nvPicPr>
            <xdr:cNvPr id="13" name="Picture 1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646721" y="18934957"/>
              <a:ext cx="4421950" cy="23717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36"/>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15947" y="20261036"/>
              <a:ext cx="1371600" cy="190500"/>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39" name="Rectangle 38"/>
          <xdr:cNvSpPr/>
        </xdr:nvSpPr>
        <xdr:spPr>
          <a:xfrm>
            <a:off x="10212917" y="20288250"/>
            <a:ext cx="1365250" cy="190500"/>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0" name="Rectangle 39"/>
          <xdr:cNvSpPr/>
        </xdr:nvSpPr>
        <xdr:spPr>
          <a:xfrm>
            <a:off x="8847667" y="19568583"/>
            <a:ext cx="2190750" cy="497417"/>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1" name="Rectangle 40"/>
          <xdr:cNvSpPr/>
        </xdr:nvSpPr>
        <xdr:spPr>
          <a:xfrm>
            <a:off x="8773583" y="20923250"/>
            <a:ext cx="793750" cy="296333"/>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111125</xdr:colOff>
      <xdr:row>140</xdr:row>
      <xdr:rowOff>60325</xdr:rowOff>
    </xdr:from>
    <xdr:to>
      <xdr:col>3</xdr:col>
      <xdr:colOff>368300</xdr:colOff>
      <xdr:row>159</xdr:row>
      <xdr:rowOff>69850</xdr:rowOff>
    </xdr:to>
    <xdr:pic>
      <xdr:nvPicPr>
        <xdr:cNvPr id="43" name="Picture 42"/>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125" y="33045400"/>
          <a:ext cx="3800475"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50800</xdr:colOff>
      <xdr:row>163</xdr:row>
      <xdr:rowOff>187325</xdr:rowOff>
    </xdr:from>
    <xdr:to>
      <xdr:col>1</xdr:col>
      <xdr:colOff>555625</xdr:colOff>
      <xdr:row>176</xdr:row>
      <xdr:rowOff>82550</xdr:rowOff>
    </xdr:to>
    <xdr:pic>
      <xdr:nvPicPr>
        <xdr:cNvPr id="44" name="Picture 4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800" y="37553900"/>
          <a:ext cx="2076450" cy="237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688975</xdr:colOff>
      <xdr:row>162</xdr:row>
      <xdr:rowOff>174625</xdr:rowOff>
    </xdr:from>
    <xdr:to>
      <xdr:col>6</xdr:col>
      <xdr:colOff>590550</xdr:colOff>
      <xdr:row>177</xdr:row>
      <xdr:rowOff>60325</xdr:rowOff>
    </xdr:to>
    <xdr:pic>
      <xdr:nvPicPr>
        <xdr:cNvPr id="45" name="Picture 44"/>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070225" y="37350700"/>
          <a:ext cx="3825875"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685800</xdr:colOff>
      <xdr:row>169</xdr:row>
      <xdr:rowOff>85725</xdr:rowOff>
    </xdr:from>
    <xdr:to>
      <xdr:col>2</xdr:col>
      <xdr:colOff>609600</xdr:colOff>
      <xdr:row>169</xdr:row>
      <xdr:rowOff>85725</xdr:rowOff>
    </xdr:to>
    <xdr:cxnSp macro="">
      <xdr:nvCxnSpPr>
        <xdr:cNvPr id="47" name="Straight Arrow Connector 46"/>
        <xdr:cNvCxnSpPr/>
      </xdr:nvCxnSpPr>
      <xdr:spPr>
        <a:xfrm>
          <a:off x="2257425" y="38595300"/>
          <a:ext cx="733425"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31749</xdr:colOff>
      <xdr:row>184</xdr:row>
      <xdr:rowOff>79375</xdr:rowOff>
    </xdr:from>
    <xdr:to>
      <xdr:col>3</xdr:col>
      <xdr:colOff>800099</xdr:colOff>
      <xdr:row>191</xdr:row>
      <xdr:rowOff>165100</xdr:rowOff>
    </xdr:to>
    <xdr:pic>
      <xdr:nvPicPr>
        <xdr:cNvPr id="49" name="Picture 48"/>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2515"/>
        <a:stretch/>
      </xdr:blipFill>
      <xdr:spPr bwMode="auto">
        <a:xfrm>
          <a:off x="31749" y="32400875"/>
          <a:ext cx="43084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195</xdr:row>
      <xdr:rowOff>164042</xdr:rowOff>
    </xdr:from>
    <xdr:to>
      <xdr:col>6</xdr:col>
      <xdr:colOff>222250</xdr:colOff>
      <xdr:row>219</xdr:row>
      <xdr:rowOff>125942</xdr:rowOff>
    </xdr:to>
    <xdr:pic>
      <xdr:nvPicPr>
        <xdr:cNvPr id="50" name="Picture 49"/>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8125" y="44169542"/>
          <a:ext cx="6302375" cy="453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659267</xdr:colOff>
      <xdr:row>203</xdr:row>
      <xdr:rowOff>13607</xdr:rowOff>
    </xdr:from>
    <xdr:to>
      <xdr:col>4</xdr:col>
      <xdr:colOff>976313</xdr:colOff>
      <xdr:row>214</xdr:row>
      <xdr:rowOff>140607</xdr:rowOff>
    </xdr:to>
    <xdr:cxnSp macro="">
      <xdr:nvCxnSpPr>
        <xdr:cNvPr id="52" name="Straight Arrow Connector 51"/>
        <xdr:cNvCxnSpPr/>
      </xdr:nvCxnSpPr>
      <xdr:spPr>
        <a:xfrm>
          <a:off x="5054374" y="45270964"/>
          <a:ext cx="317046" cy="2222500"/>
        </a:xfrm>
        <a:prstGeom prst="straightConnector1">
          <a:avLst/>
        </a:prstGeom>
        <a:ln w="28575">
          <a:solidFill>
            <a:schemeClr val="accent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84667</xdr:colOff>
      <xdr:row>223</xdr:row>
      <xdr:rowOff>116414</xdr:rowOff>
    </xdr:from>
    <xdr:to>
      <xdr:col>4</xdr:col>
      <xdr:colOff>43542</xdr:colOff>
      <xdr:row>253</xdr:row>
      <xdr:rowOff>115506</xdr:rowOff>
    </xdr:to>
    <xdr:pic>
      <xdr:nvPicPr>
        <xdr:cNvPr id="53" name="Picture 52"/>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22184"/>
        <a:stretch/>
      </xdr:blipFill>
      <xdr:spPr bwMode="auto">
        <a:xfrm>
          <a:off x="84667" y="49985081"/>
          <a:ext cx="4361542" cy="5735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523875</xdr:colOff>
      <xdr:row>195</xdr:row>
      <xdr:rowOff>31750</xdr:rowOff>
    </xdr:from>
    <xdr:to>
      <xdr:col>0</xdr:col>
      <xdr:colOff>381000</xdr:colOff>
      <xdr:row>195</xdr:row>
      <xdr:rowOff>31750</xdr:rowOff>
    </xdr:to>
    <xdr:cxnSp macro="">
      <xdr:nvCxnSpPr>
        <xdr:cNvPr id="55" name="Straight Arrow Connector 54"/>
        <xdr:cNvCxnSpPr/>
      </xdr:nvCxnSpPr>
      <xdr:spPr>
        <a:xfrm>
          <a:off x="4064000" y="32162750"/>
          <a:ext cx="698500" cy="0"/>
        </a:xfrm>
        <a:prstGeom prst="straightConnector1">
          <a:avLst/>
        </a:prstGeom>
        <a:ln w="28575">
          <a:solidFill>
            <a:schemeClr val="accent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174625</xdr:colOff>
      <xdr:row>256</xdr:row>
      <xdr:rowOff>31750</xdr:rowOff>
    </xdr:from>
    <xdr:to>
      <xdr:col>2</xdr:col>
      <xdr:colOff>436639</xdr:colOff>
      <xdr:row>260</xdr:row>
      <xdr:rowOff>41275</xdr:rowOff>
    </xdr:to>
    <xdr:pic>
      <xdr:nvPicPr>
        <xdr:cNvPr id="59" name="Picture 58"/>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857875" y="38068250"/>
          <a:ext cx="262890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492126</xdr:colOff>
      <xdr:row>262</xdr:row>
      <xdr:rowOff>121708</xdr:rowOff>
    </xdr:from>
    <xdr:to>
      <xdr:col>2</xdr:col>
      <xdr:colOff>491672</xdr:colOff>
      <xdr:row>269</xdr:row>
      <xdr:rowOff>74083</xdr:rowOff>
    </xdr:to>
    <xdr:pic>
      <xdr:nvPicPr>
        <xdr:cNvPr id="60" name="Picture 5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92126" y="57874958"/>
          <a:ext cx="2391379"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460375</xdr:colOff>
      <xdr:row>287</xdr:row>
      <xdr:rowOff>142875</xdr:rowOff>
    </xdr:from>
    <xdr:to>
      <xdr:col>2</xdr:col>
      <xdr:colOff>393700</xdr:colOff>
      <xdr:row>313</xdr:row>
      <xdr:rowOff>9525</xdr:rowOff>
    </xdr:to>
    <xdr:pic>
      <xdr:nvPicPr>
        <xdr:cNvPr id="61" name="Picture 6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0375" y="42370375"/>
          <a:ext cx="2314575" cy="481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546100</xdr:colOff>
      <xdr:row>316</xdr:row>
      <xdr:rowOff>171450</xdr:rowOff>
    </xdr:from>
    <xdr:to>
      <xdr:col>3</xdr:col>
      <xdr:colOff>88900</xdr:colOff>
      <xdr:row>330</xdr:row>
      <xdr:rowOff>28575</xdr:rowOff>
    </xdr:to>
    <xdr:pic>
      <xdr:nvPicPr>
        <xdr:cNvPr id="62" name="Picture 6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46100" y="69703950"/>
          <a:ext cx="3105150" cy="252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79375</xdr:colOff>
      <xdr:row>333</xdr:row>
      <xdr:rowOff>107950</xdr:rowOff>
    </xdr:from>
    <xdr:to>
      <xdr:col>3</xdr:col>
      <xdr:colOff>790575</xdr:colOff>
      <xdr:row>342</xdr:row>
      <xdr:rowOff>31750</xdr:rowOff>
    </xdr:to>
    <xdr:pic>
      <xdr:nvPicPr>
        <xdr:cNvPr id="63" name="Picture 62"/>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9375" y="73850500"/>
          <a:ext cx="427355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460375</xdr:colOff>
      <xdr:row>346</xdr:row>
      <xdr:rowOff>44450</xdr:rowOff>
    </xdr:from>
    <xdr:to>
      <xdr:col>3</xdr:col>
      <xdr:colOff>6350</xdr:colOff>
      <xdr:row>359</xdr:row>
      <xdr:rowOff>73025</xdr:rowOff>
    </xdr:to>
    <xdr:pic>
      <xdr:nvPicPr>
        <xdr:cNvPr id="64" name="Picture 63"/>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0375" y="77844650"/>
          <a:ext cx="3108325"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576035</xdr:colOff>
      <xdr:row>273</xdr:row>
      <xdr:rowOff>97518</xdr:rowOff>
    </xdr:from>
    <xdr:to>
      <xdr:col>3</xdr:col>
      <xdr:colOff>143328</xdr:colOff>
      <xdr:row>280</xdr:row>
      <xdr:rowOff>11793</xdr:rowOff>
    </xdr:to>
    <xdr:pic>
      <xdr:nvPicPr>
        <xdr:cNvPr id="74" name="Picture 73"/>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76035" y="60105018"/>
          <a:ext cx="3118757"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35718</xdr:colOff>
      <xdr:row>28</xdr:row>
      <xdr:rowOff>107156</xdr:rowOff>
    </xdr:from>
    <xdr:to>
      <xdr:col>3</xdr:col>
      <xdr:colOff>833437</xdr:colOff>
      <xdr:row>28</xdr:row>
      <xdr:rowOff>107156</xdr:rowOff>
    </xdr:to>
    <xdr:cxnSp macro="">
      <xdr:nvCxnSpPr>
        <xdr:cNvPr id="6" name="Straight Arrow Connector 5"/>
        <xdr:cNvCxnSpPr/>
      </xdr:nvCxnSpPr>
      <xdr:spPr>
        <a:xfrm flipH="1">
          <a:off x="3583781" y="8608219"/>
          <a:ext cx="797719" cy="0"/>
        </a:xfrm>
        <a:prstGeom prst="straightConnector1">
          <a:avLst/>
        </a:prstGeom>
        <a:ln w="19050">
          <a:solidFill>
            <a:schemeClr val="accent2"/>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571500</xdr:colOff>
      <xdr:row>275</xdr:row>
      <xdr:rowOff>137583</xdr:rowOff>
    </xdr:from>
    <xdr:to>
      <xdr:col>0</xdr:col>
      <xdr:colOff>1058333</xdr:colOff>
      <xdr:row>279</xdr:row>
      <xdr:rowOff>95250</xdr:rowOff>
    </xdr:to>
    <xdr:sp macro="" textlink="">
      <xdr:nvSpPr>
        <xdr:cNvPr id="4" name="Rectangle 3"/>
        <xdr:cNvSpPr/>
      </xdr:nvSpPr>
      <xdr:spPr>
        <a:xfrm>
          <a:off x="571500" y="60420250"/>
          <a:ext cx="486833" cy="719667"/>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508000</xdr:colOff>
      <xdr:row>106</xdr:row>
      <xdr:rowOff>21167</xdr:rowOff>
    </xdr:from>
    <xdr:to>
      <xdr:col>9</xdr:col>
      <xdr:colOff>381000</xdr:colOff>
      <xdr:row>107</xdr:row>
      <xdr:rowOff>105833</xdr:rowOff>
    </xdr:to>
    <xdr:sp macro="" textlink="">
      <xdr:nvSpPr>
        <xdr:cNvPr id="14" name="Rectangle 13"/>
        <xdr:cNvSpPr/>
      </xdr:nvSpPr>
      <xdr:spPr>
        <a:xfrm>
          <a:off x="8286750" y="26214917"/>
          <a:ext cx="804333" cy="275166"/>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UNDERS Taylor C" refreshedDate="43152.519650578703" createdVersion="4" refreshedVersion="4" minRefreshableVersion="3" recordCount="14">
  <cacheSource type="worksheet">
    <worksheetSource ref="I2:K16" sheet="Example Data Sheet"/>
  </cacheSource>
  <cacheFields count="3">
    <cacheField name="Q3_HouseholdSize" numFmtId="0">
      <sharedItems containsSemiMixedTypes="0" containsString="0" containsNumber="1" containsInteger="1" minValue="1" maxValue="5"/>
    </cacheField>
    <cacheField name="Q4_VeteranStatus" numFmtId="0">
      <sharedItems count="2">
        <s v="Yes"/>
        <s v="No"/>
      </sharedItems>
    </cacheField>
    <cacheField name="Q5_HouseholdIncome" numFmtId="0">
      <sharedItems count="6">
        <s v="Less than $10,000"/>
        <s v="$20,000-$24,999"/>
        <s v="$10,000-$14,999"/>
        <s v="$15,000-$19,999"/>
        <s v="$25,000-$34,999"/>
        <s v="$35,000-$49,999"/>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UNDERS Taylor C" refreshedDate="43152.525461921294" createdVersion="4" refreshedVersion="4" minRefreshableVersion="3" recordCount="20">
  <cacheSource type="worksheet">
    <worksheetSource ref="A2:L22" sheet="Example Data Sheet"/>
  </cacheSource>
  <cacheFields count="12">
    <cacheField name="Q0_SurveyID" numFmtId="0">
      <sharedItems containsSemiMixedTypes="0" containsString="0" containsNumber="1" containsInteger="1" minValue="1" maxValue="20"/>
    </cacheField>
    <cacheField name="Q0_Date" numFmtId="14">
      <sharedItems containsSemiMixedTypes="0" containsNonDate="0" containsDate="1" containsString="0" minDate="2020-10-02T00:00:00" maxDate="2020-10-03T00:00:00"/>
    </cacheField>
    <cacheField name="Q0_Route" numFmtId="0">
      <sharedItems containsSemiMixedTypes="0" containsString="0" containsNumber="1" containsInteger="1" minValue="1" maxValue="5" count="5">
        <n v="1"/>
        <n v="5"/>
        <n v="2"/>
        <n v="3"/>
        <n v="4"/>
      </sharedItems>
    </cacheField>
    <cacheField name="Q0_Direction" numFmtId="0">
      <sharedItems/>
    </cacheField>
    <cacheField name="Q0_Run" numFmtId="164">
      <sharedItems containsSemiMixedTypes="0" containsString="0" containsNumber="1" containsInteger="1" minValue="615" maxValue="700"/>
    </cacheField>
    <cacheField name="Q0_Time" numFmtId="164">
      <sharedItems containsSemiMixedTypes="0" containsString="0" containsNumber="1" containsInteger="1" minValue="617" maxValue="715" count="15">
        <n v="617"/>
        <n v="618"/>
        <n v="645"/>
        <n v="620"/>
        <n v="623"/>
        <n v="703"/>
        <n v="708"/>
        <n v="635"/>
        <n v="632"/>
        <n v="705"/>
        <n v="648"/>
        <n v="640"/>
        <n v="650"/>
        <n v="636"/>
        <n v="715"/>
      </sharedItems>
    </cacheField>
    <cacheField name="Q1_DisabilityStatus" numFmtId="0">
      <sharedItems count="2">
        <s v="No"/>
        <s v="Yes"/>
      </sharedItems>
    </cacheField>
    <cacheField name="Q2_Age" numFmtId="0">
      <sharedItems containsMixedTypes="1" containsNumber="1" containsInteger="1" minValue="1" maxValue="6" count="12">
        <s v="25-44"/>
        <s v="Under 18"/>
        <s v="45-64"/>
        <s v="18-24"/>
        <s v="65-84"/>
        <s v="85 or older"/>
        <n v="5" u="1"/>
        <n v="2" u="1"/>
        <n v="6" u="1"/>
        <n v="1" u="1"/>
        <n v="3" u="1"/>
        <n v="4" u="1"/>
      </sharedItems>
    </cacheField>
    <cacheField name="Q3_HouseholdSize" numFmtId="0">
      <sharedItems containsSemiMixedTypes="0" containsString="0" containsNumber="1" containsInteger="1" minValue="1" maxValue="5" count="5">
        <n v="1"/>
        <n v="5"/>
        <n v="2"/>
        <n v="3"/>
        <n v="4"/>
      </sharedItems>
    </cacheField>
    <cacheField name="Q4_VeteranStatus" numFmtId="0">
      <sharedItems/>
    </cacheField>
    <cacheField name="Q5_HouseholdIncome" numFmtId="0">
      <sharedItems count="9">
        <s v="Less than $10,000"/>
        <s v="$20,000-$24,999"/>
        <s v="$10,000-$14,999"/>
        <s v="$15,000-$19,999"/>
        <s v="$25,000-$34,999"/>
        <s v="$35,000-$49,999"/>
        <s v="$10,000-$15,000"/>
        <s v="$100,000-$124,999"/>
        <s v="$50,000-$74,999"/>
      </sharedItems>
    </cacheField>
    <cacheField name="Q6_AlternateMod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n v="1"/>
    <x v="0"/>
    <x v="0"/>
  </r>
  <r>
    <n v="5"/>
    <x v="0"/>
    <x v="0"/>
  </r>
  <r>
    <n v="1"/>
    <x v="0"/>
    <x v="1"/>
  </r>
  <r>
    <n v="2"/>
    <x v="1"/>
    <x v="1"/>
  </r>
  <r>
    <n v="3"/>
    <x v="0"/>
    <x v="2"/>
  </r>
  <r>
    <n v="2"/>
    <x v="1"/>
    <x v="3"/>
  </r>
  <r>
    <n v="2"/>
    <x v="1"/>
    <x v="4"/>
  </r>
  <r>
    <n v="1"/>
    <x v="1"/>
    <x v="5"/>
  </r>
  <r>
    <n v="4"/>
    <x v="1"/>
    <x v="1"/>
  </r>
  <r>
    <n v="3"/>
    <x v="0"/>
    <x v="1"/>
  </r>
  <r>
    <n v="3"/>
    <x v="0"/>
    <x v="4"/>
  </r>
  <r>
    <n v="1"/>
    <x v="1"/>
    <x v="0"/>
  </r>
  <r>
    <n v="4"/>
    <x v="1"/>
    <x v="0"/>
  </r>
  <r>
    <n v="1"/>
    <x v="0"/>
    <x v="1"/>
  </r>
</pivotCacheRecords>
</file>

<file path=xl/pivotCache/pivotCacheRecords2.xml><?xml version="1.0" encoding="utf-8"?>
<pivotCacheRecords xmlns="http://schemas.openxmlformats.org/spreadsheetml/2006/main" xmlns:r="http://schemas.openxmlformats.org/officeDocument/2006/relationships" count="20">
  <r>
    <n v="1"/>
    <d v="2020-10-02T00:00:00"/>
    <x v="0"/>
    <s v="East"/>
    <n v="615"/>
    <x v="0"/>
    <x v="0"/>
    <x v="0"/>
    <x v="0"/>
    <s v="Yes"/>
    <x v="0"/>
    <s v="Driven alone"/>
  </r>
  <r>
    <n v="2"/>
    <d v="2020-10-02T00:00:00"/>
    <x v="0"/>
    <s v="East"/>
    <n v="615"/>
    <x v="1"/>
    <x v="0"/>
    <x v="1"/>
    <x v="1"/>
    <s v="Yes"/>
    <x v="0"/>
    <s v="Carpooled with somebody else"/>
  </r>
  <r>
    <n v="3"/>
    <d v="2020-10-02T00:00:00"/>
    <x v="1"/>
    <s v="Loop"/>
    <n v="630"/>
    <x v="2"/>
    <x v="1"/>
    <x v="2"/>
    <x v="0"/>
    <s v="Yes"/>
    <x v="1"/>
    <s v="Biked"/>
  </r>
  <r>
    <n v="4"/>
    <d v="2020-10-02T00:00:00"/>
    <x v="0"/>
    <s v="East"/>
    <n v="615"/>
    <x v="3"/>
    <x v="0"/>
    <x v="0"/>
    <x v="2"/>
    <s v="No"/>
    <x v="1"/>
    <s v="Walked/used personal mobility device"/>
  </r>
  <r>
    <n v="5"/>
    <d v="2020-10-02T00:00:00"/>
    <x v="1"/>
    <s v="Loop"/>
    <n v="630"/>
    <x v="2"/>
    <x v="0"/>
    <x v="3"/>
    <x v="3"/>
    <s v="Yes"/>
    <x v="2"/>
    <s v="Driven alone"/>
  </r>
  <r>
    <n v="6"/>
    <d v="2020-10-02T00:00:00"/>
    <x v="2"/>
    <s v="West"/>
    <n v="615"/>
    <x v="3"/>
    <x v="1"/>
    <x v="2"/>
    <x v="2"/>
    <s v="No"/>
    <x v="3"/>
    <s v="Gotten somebody to drive me to my destination"/>
  </r>
  <r>
    <n v="7"/>
    <d v="2020-10-02T00:00:00"/>
    <x v="2"/>
    <s v="West"/>
    <n v="615"/>
    <x v="4"/>
    <x v="1"/>
    <x v="4"/>
    <x v="2"/>
    <s v="No"/>
    <x v="4"/>
    <s v="Walked/used personal mobility device"/>
  </r>
  <r>
    <n v="8"/>
    <d v="2020-10-02T00:00:00"/>
    <x v="3"/>
    <s v="North"/>
    <n v="700"/>
    <x v="5"/>
    <x v="0"/>
    <x v="2"/>
    <x v="0"/>
    <s v="No"/>
    <x v="5"/>
    <s v="Carpooled with somebody else"/>
  </r>
  <r>
    <n v="9"/>
    <d v="2020-10-02T00:00:00"/>
    <x v="3"/>
    <s v="North"/>
    <n v="700"/>
    <x v="6"/>
    <x v="1"/>
    <x v="4"/>
    <x v="4"/>
    <s v="No"/>
    <x v="1"/>
    <s v="Used a taxi or ride-hailing service (Uber, Lyft)"/>
  </r>
  <r>
    <n v="10"/>
    <d v="2020-10-02T00:00:00"/>
    <x v="4"/>
    <s v="East"/>
    <n v="630"/>
    <x v="7"/>
    <x v="0"/>
    <x v="0"/>
    <x v="3"/>
    <s v="Yes"/>
    <x v="1"/>
    <s v="I would not have been able to make this trip"/>
  </r>
  <r>
    <n v="11"/>
    <d v="2020-10-02T00:00:00"/>
    <x v="4"/>
    <s v="East"/>
    <n v="630"/>
    <x v="7"/>
    <x v="1"/>
    <x v="0"/>
    <x v="3"/>
    <s v="Yes"/>
    <x v="4"/>
    <s v="Driven alone"/>
  </r>
  <r>
    <n v="12"/>
    <d v="2020-10-02T00:00:00"/>
    <x v="4"/>
    <s v="East"/>
    <n v="630"/>
    <x v="8"/>
    <x v="0"/>
    <x v="3"/>
    <x v="0"/>
    <s v="No"/>
    <x v="0"/>
    <s v="Walked/used personal mobility device"/>
  </r>
  <r>
    <n v="13"/>
    <d v="2020-10-02T00:00:00"/>
    <x v="3"/>
    <s v="North"/>
    <n v="700"/>
    <x v="9"/>
    <x v="1"/>
    <x v="1"/>
    <x v="4"/>
    <s v="No"/>
    <x v="0"/>
    <s v="Walked/used personal mobility device"/>
  </r>
  <r>
    <n v="14"/>
    <d v="2020-10-02T00:00:00"/>
    <x v="0"/>
    <s v="East"/>
    <n v="615"/>
    <x v="4"/>
    <x v="1"/>
    <x v="4"/>
    <x v="0"/>
    <s v="Yes"/>
    <x v="1"/>
    <s v="Carpooled with somebody else"/>
  </r>
  <r>
    <n v="15"/>
    <d v="2020-10-02T00:00:00"/>
    <x v="1"/>
    <s v="Loop"/>
    <n v="630"/>
    <x v="10"/>
    <x v="0"/>
    <x v="2"/>
    <x v="0"/>
    <s v="No"/>
    <x v="0"/>
    <s v="Gotten somebody to drive me to my destination"/>
  </r>
  <r>
    <n v="16"/>
    <d v="2020-10-02T00:00:00"/>
    <x v="1"/>
    <s v="Loop"/>
    <n v="630"/>
    <x v="2"/>
    <x v="0"/>
    <x v="5"/>
    <x v="2"/>
    <s v="Yes"/>
    <x v="6"/>
    <s v="Carpooled with somebody else"/>
  </r>
  <r>
    <n v="17"/>
    <d v="2020-10-02T00:00:00"/>
    <x v="1"/>
    <s v="Loop"/>
    <n v="630"/>
    <x v="11"/>
    <x v="1"/>
    <x v="0"/>
    <x v="3"/>
    <s v="No"/>
    <x v="0"/>
    <s v="I would not have been able to make this trip"/>
  </r>
  <r>
    <n v="18"/>
    <d v="2020-10-02T00:00:00"/>
    <x v="4"/>
    <s v="East"/>
    <n v="630"/>
    <x v="12"/>
    <x v="0"/>
    <x v="3"/>
    <x v="2"/>
    <s v="Yes"/>
    <x v="4"/>
    <s v="Other: Train"/>
  </r>
  <r>
    <n v="19"/>
    <d v="2020-10-02T00:00:00"/>
    <x v="4"/>
    <s v="East"/>
    <n v="630"/>
    <x v="13"/>
    <x v="1"/>
    <x v="2"/>
    <x v="4"/>
    <s v="Yes"/>
    <x v="7"/>
    <s v="Walked/used personal mobility device"/>
  </r>
  <r>
    <n v="20"/>
    <d v="2020-10-02T00:00:00"/>
    <x v="3"/>
    <s v="North"/>
    <n v="700"/>
    <x v="14"/>
    <x v="0"/>
    <x v="4"/>
    <x v="0"/>
    <s v="No"/>
    <x v="8"/>
    <s v="Walked/used personal mobility devic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1">
  <location ref="A3:B15" firstHeaderRow="1" firstDataRow="1" firstDataCol="1"/>
  <pivotFields count="3">
    <pivotField showAll="0"/>
    <pivotField axis="axisRow" dataField="1" showAll="0">
      <items count="3">
        <item x="1"/>
        <item x="0"/>
        <item t="default"/>
      </items>
    </pivotField>
    <pivotField axis="axisRow" showAll="0">
      <items count="7">
        <item x="2"/>
        <item x="3"/>
        <item x="1"/>
        <item x="4"/>
        <item x="5"/>
        <item x="0"/>
        <item t="default"/>
      </items>
    </pivotField>
  </pivotFields>
  <rowFields count="2">
    <field x="1"/>
    <field x="2"/>
  </rowFields>
  <rowItems count="12">
    <i>
      <x/>
    </i>
    <i r="1">
      <x v="1"/>
    </i>
    <i r="1">
      <x v="2"/>
    </i>
    <i r="1">
      <x v="3"/>
    </i>
    <i r="1">
      <x v="4"/>
    </i>
    <i r="1">
      <x v="5"/>
    </i>
    <i>
      <x v="1"/>
    </i>
    <i r="1">
      <x/>
    </i>
    <i r="1">
      <x v="2"/>
    </i>
    <i r="1">
      <x v="3"/>
    </i>
    <i r="1">
      <x v="5"/>
    </i>
    <i t="grand">
      <x/>
    </i>
  </rowItems>
  <colItems count="1">
    <i/>
  </colItems>
  <dataFields count="1">
    <dataField name="Count of Q4_VeteranStatus" fld="1" subtotal="count" baseField="0" baseItem="0" numFmtId="10">
      <extLst>
        <ext xmlns:x14="http://schemas.microsoft.com/office/spreadsheetml/2009/9/main" uri="{E15A36E0-9728-4e99-A89B-3F7291B0FE68}">
          <x14:dataField pivotShowAs="percentOfParentRow"/>
        </ext>
      </extLst>
    </dataField>
  </dataFields>
  <chartFormats count="4">
    <chartFormat chart="4" format="0"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4">
  <location ref="A3:C20" firstHeaderRow="1" firstDataRow="1" firstDataCol="0"/>
  <pivotFields count="12">
    <pivotField showAll="0"/>
    <pivotField numFmtId="14" showAll="0"/>
    <pivotField showAll="0">
      <items count="6">
        <item h="1" x="0"/>
        <item h="1" x="2"/>
        <item h="1" x="3"/>
        <item h="1" x="4"/>
        <item x="1"/>
        <item t="default"/>
      </items>
    </pivotField>
    <pivotField showAll="0"/>
    <pivotField numFmtId="164" showAll="0"/>
    <pivotField numFmtId="164" showAll="0">
      <items count="16">
        <item x="0"/>
        <item x="1"/>
        <item x="3"/>
        <item x="4"/>
        <item x="8"/>
        <item x="7"/>
        <item x="13"/>
        <item x="11"/>
        <item x="2"/>
        <item x="10"/>
        <item x="12"/>
        <item x="5"/>
        <item x="9"/>
        <item x="6"/>
        <item x="14"/>
        <item t="default"/>
      </items>
    </pivotField>
    <pivotField showAll="0">
      <items count="3">
        <item x="0"/>
        <item x="1"/>
        <item t="default"/>
      </items>
    </pivotField>
    <pivotField showAll="0">
      <items count="13">
        <item m="1" x="9"/>
        <item m="1" x="7"/>
        <item m="1" x="10"/>
        <item m="1" x="11"/>
        <item m="1" x="6"/>
        <item m="1" x="8"/>
        <item x="0"/>
        <item x="1"/>
        <item x="2"/>
        <item x="3"/>
        <item x="4"/>
        <item x="5"/>
        <item t="default"/>
      </items>
    </pivotField>
    <pivotField showAll="0">
      <items count="6">
        <item x="0"/>
        <item x="2"/>
        <item x="3"/>
        <item x="4"/>
        <item x="1"/>
        <item t="default"/>
      </items>
    </pivotField>
    <pivotField showAll="0"/>
    <pivotField showAll="0">
      <items count="10">
        <item x="2"/>
        <item x="6"/>
        <item x="7"/>
        <item x="3"/>
        <item x="1"/>
        <item x="4"/>
        <item x="5"/>
        <item x="8"/>
        <item x="0"/>
        <item t="default"/>
      </items>
    </pivotField>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9"/>
  <sheetViews>
    <sheetView tabSelected="1" zoomScale="90" zoomScaleNormal="90" workbookViewId="0">
      <selection activeCell="G229" sqref="G229"/>
    </sheetView>
  </sheetViews>
  <sheetFormatPr defaultRowHeight="15" x14ac:dyDescent="0.25"/>
  <cols>
    <col min="1" max="1" width="23.5703125" customWidth="1"/>
    <col min="2" max="2" width="12.140625" customWidth="1"/>
    <col min="3" max="3" width="17.42578125" customWidth="1"/>
    <col min="4" max="4" width="12.7109375" customWidth="1"/>
    <col min="5" max="5" width="19.5703125" customWidth="1"/>
    <col min="7" max="7" width="10.5703125" customWidth="1"/>
    <col min="8" max="8" width="11.28515625" customWidth="1"/>
    <col min="9" max="9" width="14" customWidth="1"/>
    <col min="10" max="10" width="15" customWidth="1"/>
    <col min="12" max="12" width="15.5703125" customWidth="1"/>
    <col min="14" max="14" width="12.85546875" customWidth="1"/>
  </cols>
  <sheetData>
    <row r="1" spans="1:19" x14ac:dyDescent="0.25">
      <c r="A1" s="72" t="s">
        <v>143</v>
      </c>
    </row>
    <row r="2" spans="1:19" x14ac:dyDescent="0.25">
      <c r="A2" s="125" t="s">
        <v>142</v>
      </c>
      <c r="B2" s="125"/>
      <c r="C2" s="125"/>
      <c r="D2" s="125"/>
      <c r="E2" s="125"/>
      <c r="F2" s="65"/>
      <c r="G2" s="65"/>
    </row>
    <row r="3" spans="1:19" x14ac:dyDescent="0.25">
      <c r="A3" s="125"/>
      <c r="B3" s="125"/>
      <c r="C3" s="125"/>
      <c r="D3" s="125"/>
      <c r="E3" s="125"/>
      <c r="F3" s="65"/>
      <c r="G3" s="65"/>
    </row>
    <row r="4" spans="1:19" x14ac:dyDescent="0.25">
      <c r="A4" s="125"/>
      <c r="B4" s="125"/>
      <c r="C4" s="125"/>
      <c r="D4" s="125"/>
      <c r="E4" s="125"/>
      <c r="F4" s="65"/>
      <c r="G4" s="65"/>
    </row>
    <row r="5" spans="1:19" x14ac:dyDescent="0.25">
      <c r="A5" s="65"/>
      <c r="B5" s="65"/>
      <c r="C5" s="65"/>
      <c r="D5" s="65"/>
      <c r="E5" s="65"/>
      <c r="F5" s="65"/>
      <c r="G5" s="65"/>
    </row>
    <row r="6" spans="1:19" x14ac:dyDescent="0.25">
      <c r="K6" s="14"/>
      <c r="L6" s="14"/>
      <c r="M6" s="14"/>
      <c r="N6" s="14"/>
      <c r="O6" s="14"/>
      <c r="P6" s="14"/>
      <c r="Q6" s="14"/>
      <c r="R6" s="14"/>
      <c r="S6" s="14"/>
    </row>
    <row r="7" spans="1:19" x14ac:dyDescent="0.25">
      <c r="A7" s="37" t="s">
        <v>32</v>
      </c>
      <c r="B7" s="31"/>
      <c r="C7" s="31"/>
      <c r="D7" s="31"/>
      <c r="E7" s="31"/>
      <c r="F7" s="31"/>
      <c r="G7" s="31"/>
      <c r="H7" s="31"/>
      <c r="I7" s="32"/>
      <c r="K7" s="14"/>
      <c r="L7" s="14"/>
      <c r="M7" s="14"/>
      <c r="N7" s="14"/>
      <c r="O7" s="14"/>
      <c r="P7" s="14"/>
      <c r="Q7" s="14"/>
      <c r="R7" s="14"/>
      <c r="S7" s="14"/>
    </row>
    <row r="8" spans="1:19" ht="78" customHeight="1" x14ac:dyDescent="0.25">
      <c r="A8" s="144" t="s">
        <v>99</v>
      </c>
      <c r="B8" s="125"/>
      <c r="C8" s="125"/>
      <c r="D8" s="125"/>
      <c r="E8" s="125"/>
      <c r="F8" s="125"/>
      <c r="G8" s="125"/>
      <c r="H8" s="125"/>
      <c r="I8" s="126"/>
      <c r="K8" s="14"/>
      <c r="L8" s="14"/>
      <c r="M8" s="14"/>
      <c r="N8" s="14"/>
      <c r="O8" s="14"/>
      <c r="P8" s="14"/>
      <c r="Q8" s="14"/>
      <c r="R8" s="14"/>
      <c r="S8" s="14"/>
    </row>
    <row r="9" spans="1:19" x14ac:dyDescent="0.25">
      <c r="A9" s="66"/>
      <c r="B9" s="67"/>
      <c r="C9" s="67"/>
      <c r="D9" s="67"/>
      <c r="E9" s="67"/>
      <c r="F9" s="67"/>
      <c r="G9" s="67"/>
      <c r="H9" s="67"/>
      <c r="I9" s="68"/>
      <c r="K9" s="15"/>
      <c r="L9" s="15"/>
      <c r="M9" s="15"/>
      <c r="N9" s="15"/>
      <c r="O9" s="15"/>
      <c r="P9" s="15"/>
      <c r="Q9" s="15"/>
      <c r="R9" s="15"/>
      <c r="S9" s="15"/>
    </row>
    <row r="10" spans="1:19" ht="45" customHeight="1" x14ac:dyDescent="0.25">
      <c r="A10" s="144" t="s">
        <v>144</v>
      </c>
      <c r="B10" s="125"/>
      <c r="C10" s="125"/>
      <c r="D10" s="125"/>
      <c r="E10" s="125"/>
      <c r="F10" s="125"/>
      <c r="G10" s="125"/>
      <c r="H10" s="125"/>
      <c r="I10" s="126"/>
      <c r="K10" s="15"/>
      <c r="L10" s="15"/>
      <c r="M10" s="15"/>
      <c r="N10" s="15"/>
      <c r="O10" s="15"/>
      <c r="P10" s="15"/>
      <c r="Q10" s="15"/>
      <c r="R10" s="15"/>
      <c r="S10" s="15"/>
    </row>
    <row r="11" spans="1:19" x14ac:dyDescent="0.25">
      <c r="A11" s="66"/>
      <c r="B11" s="67"/>
      <c r="C11" s="67"/>
      <c r="D11" s="67"/>
      <c r="E11" s="67"/>
      <c r="F11" s="67"/>
      <c r="G11" s="67"/>
      <c r="H11" s="67"/>
      <c r="I11" s="68"/>
      <c r="K11" s="15"/>
      <c r="L11" s="15"/>
      <c r="M11" s="15"/>
      <c r="N11" s="15"/>
      <c r="O11" s="15"/>
      <c r="P11" s="15"/>
      <c r="Q11" s="15"/>
      <c r="R11" s="15"/>
      <c r="S11" s="15"/>
    </row>
    <row r="12" spans="1:19" ht="27" customHeight="1" x14ac:dyDescent="0.25">
      <c r="A12" s="144" t="s">
        <v>100</v>
      </c>
      <c r="B12" s="125"/>
      <c r="C12" s="125"/>
      <c r="D12" s="125"/>
      <c r="E12" s="125"/>
      <c r="F12" s="125"/>
      <c r="G12" s="125"/>
      <c r="H12" s="125"/>
      <c r="I12" s="126"/>
      <c r="K12" s="15"/>
      <c r="L12" s="15"/>
      <c r="M12" s="15"/>
      <c r="N12" s="15"/>
      <c r="O12" s="15"/>
      <c r="P12" s="15"/>
      <c r="Q12" s="15"/>
      <c r="R12" s="15"/>
      <c r="S12" s="15"/>
    </row>
    <row r="13" spans="1:19" x14ac:dyDescent="0.25">
      <c r="A13" s="18"/>
      <c r="B13" s="9"/>
      <c r="C13" s="9"/>
      <c r="D13" s="9"/>
      <c r="E13" s="9"/>
      <c r="F13" s="9"/>
      <c r="G13" s="9"/>
      <c r="H13" s="9"/>
      <c r="I13" s="10"/>
      <c r="K13" s="15"/>
      <c r="L13" s="15"/>
      <c r="M13" s="15"/>
      <c r="N13" s="15"/>
      <c r="O13" s="15"/>
      <c r="P13" s="15"/>
      <c r="Q13" s="15"/>
      <c r="R13" s="15"/>
      <c r="S13" s="15"/>
    </row>
    <row r="14" spans="1:19" ht="29.25" customHeight="1" x14ac:dyDescent="0.25">
      <c r="A14" s="36" t="s">
        <v>34</v>
      </c>
      <c r="B14" s="33" t="s">
        <v>35</v>
      </c>
      <c r="C14" s="34" t="s">
        <v>36</v>
      </c>
      <c r="D14" s="34" t="s">
        <v>40</v>
      </c>
      <c r="E14" s="35" t="s">
        <v>42</v>
      </c>
      <c r="F14" s="9"/>
      <c r="G14" s="9"/>
      <c r="H14" s="9"/>
      <c r="I14" s="10"/>
      <c r="K14" s="15"/>
      <c r="L14" s="15"/>
      <c r="M14" s="15"/>
      <c r="N14" s="15"/>
      <c r="O14" s="15"/>
      <c r="P14" s="15"/>
      <c r="Q14" s="15"/>
      <c r="R14" s="15"/>
      <c r="S14" s="15"/>
    </row>
    <row r="15" spans="1:19" ht="18" x14ac:dyDescent="0.35">
      <c r="A15" s="29" t="s">
        <v>33</v>
      </c>
      <c r="B15" s="18">
        <v>4</v>
      </c>
      <c r="C15" s="9" t="s">
        <v>39</v>
      </c>
      <c r="D15" s="9"/>
      <c r="E15" s="10">
        <v>7</v>
      </c>
      <c r="F15" s="9"/>
      <c r="G15" s="9"/>
      <c r="H15" s="9"/>
      <c r="I15" s="10"/>
      <c r="K15" s="15"/>
      <c r="L15" s="15"/>
      <c r="M15" s="15"/>
      <c r="N15" s="15"/>
      <c r="O15" s="15"/>
      <c r="P15" s="15"/>
      <c r="Q15" s="15"/>
      <c r="R15" s="15"/>
      <c r="S15" s="15"/>
    </row>
    <row r="16" spans="1:19" ht="18" customHeight="1" x14ac:dyDescent="0.25">
      <c r="A16" s="27" t="s">
        <v>38</v>
      </c>
      <c r="B16" s="18"/>
      <c r="C16" s="9"/>
      <c r="D16" s="9"/>
      <c r="E16" s="10"/>
      <c r="F16" s="9"/>
      <c r="G16" s="9"/>
      <c r="H16" s="9"/>
      <c r="I16" s="10"/>
      <c r="K16" s="15"/>
      <c r="L16" s="15"/>
      <c r="M16" s="15"/>
      <c r="N16" s="15"/>
      <c r="O16" s="15"/>
      <c r="P16" s="15"/>
      <c r="Q16" s="15"/>
      <c r="R16" s="15"/>
      <c r="S16" s="15"/>
    </row>
    <row r="17" spans="1:19" ht="30" x14ac:dyDescent="0.25">
      <c r="A17" s="27" t="s">
        <v>37</v>
      </c>
      <c r="B17" s="18"/>
      <c r="C17" s="9"/>
      <c r="D17" s="9"/>
      <c r="E17" s="10"/>
      <c r="F17" s="9"/>
      <c r="G17" s="9"/>
      <c r="H17" s="9"/>
      <c r="I17" s="10"/>
      <c r="K17" s="15"/>
      <c r="L17" s="15"/>
      <c r="M17" s="15"/>
      <c r="N17" s="15"/>
      <c r="O17" s="15"/>
      <c r="P17" s="15"/>
      <c r="Q17" s="15"/>
      <c r="R17" s="15"/>
      <c r="S17" s="15"/>
    </row>
    <row r="18" spans="1:19" ht="33.75" customHeight="1" x14ac:dyDescent="0.25">
      <c r="A18" s="28" t="s">
        <v>41</v>
      </c>
      <c r="B18" s="30"/>
      <c r="C18" s="4"/>
      <c r="D18" s="4"/>
      <c r="E18" s="6"/>
      <c r="F18" s="4"/>
      <c r="G18" s="4"/>
      <c r="H18" s="4"/>
      <c r="I18" s="6"/>
      <c r="K18" s="15"/>
      <c r="L18" s="15"/>
      <c r="M18" s="15"/>
      <c r="N18" s="15"/>
      <c r="O18" s="15"/>
      <c r="P18" s="15"/>
      <c r="Q18" s="15"/>
      <c r="R18" s="15"/>
      <c r="S18" s="15"/>
    </row>
    <row r="19" spans="1:19" ht="20.25" customHeight="1" x14ac:dyDescent="0.25">
      <c r="A19" s="38"/>
      <c r="B19" s="69"/>
      <c r="C19" s="3"/>
      <c r="D19" s="3"/>
      <c r="E19" s="3"/>
      <c r="F19" s="3"/>
      <c r="G19" s="3"/>
      <c r="H19" s="3"/>
      <c r="I19" s="3"/>
      <c r="K19" s="15"/>
      <c r="L19" s="15"/>
      <c r="M19" s="15"/>
      <c r="N19" s="15"/>
      <c r="O19" s="15"/>
      <c r="P19" s="15"/>
      <c r="Q19" s="15"/>
      <c r="R19" s="15"/>
      <c r="S19" s="15"/>
    </row>
    <row r="20" spans="1:19" ht="17.25" customHeight="1" x14ac:dyDescent="0.25">
      <c r="A20" s="21" t="s">
        <v>25</v>
      </c>
      <c r="B20" s="22"/>
      <c r="C20" s="22"/>
      <c r="D20" s="22"/>
      <c r="E20" s="23"/>
      <c r="F20" s="3"/>
      <c r="G20" s="3"/>
      <c r="H20" s="3"/>
      <c r="I20" s="3"/>
      <c r="K20" s="15"/>
      <c r="L20" s="15"/>
      <c r="M20" s="15"/>
      <c r="N20" s="15"/>
      <c r="O20" s="15"/>
      <c r="P20" s="15"/>
      <c r="Q20" s="15"/>
      <c r="R20" s="15"/>
      <c r="S20" s="15"/>
    </row>
    <row r="21" spans="1:19" ht="54.75" customHeight="1" x14ac:dyDescent="0.25">
      <c r="A21" s="150" t="s">
        <v>101</v>
      </c>
      <c r="B21" s="151"/>
      <c r="C21" s="151"/>
      <c r="D21" s="151"/>
      <c r="E21" s="152"/>
      <c r="F21" s="3"/>
      <c r="G21" s="3"/>
      <c r="H21" s="3"/>
      <c r="I21" s="3"/>
      <c r="K21" s="15"/>
      <c r="L21" s="15"/>
      <c r="M21" s="15"/>
      <c r="N21" s="15"/>
      <c r="O21" s="15"/>
      <c r="P21" s="15"/>
      <c r="Q21" s="15"/>
      <c r="R21" s="15"/>
      <c r="S21" s="15"/>
    </row>
    <row r="22" spans="1:19" ht="15.75" customHeight="1" x14ac:dyDescent="0.25">
      <c r="A22" s="24"/>
      <c r="B22" s="25"/>
      <c r="C22" s="25"/>
      <c r="D22" s="25"/>
      <c r="E22" s="26"/>
      <c r="F22" s="3"/>
      <c r="G22" s="3"/>
      <c r="H22" s="3"/>
      <c r="I22" s="3"/>
      <c r="K22" s="15"/>
      <c r="L22" s="15"/>
      <c r="M22" s="15"/>
      <c r="N22" s="15"/>
      <c r="O22" s="15"/>
      <c r="P22" s="15"/>
      <c r="Q22" s="15"/>
      <c r="R22" s="15"/>
      <c r="S22" s="15"/>
    </row>
    <row r="23" spans="1:19" ht="47.25" customHeight="1" x14ac:dyDescent="0.25">
      <c r="A23" s="149" t="s">
        <v>26</v>
      </c>
      <c r="B23" s="137"/>
      <c r="C23" s="17" t="s">
        <v>27</v>
      </c>
      <c r="D23" s="17"/>
      <c r="E23" s="19"/>
      <c r="F23" s="3"/>
      <c r="G23" s="3"/>
      <c r="H23" s="3"/>
      <c r="I23" s="3"/>
      <c r="K23" s="15"/>
      <c r="L23" s="15"/>
      <c r="M23" s="15"/>
      <c r="N23" s="15"/>
      <c r="O23" s="15"/>
      <c r="P23" s="15"/>
      <c r="Q23" s="15"/>
      <c r="R23" s="15"/>
      <c r="S23" s="15"/>
    </row>
    <row r="24" spans="1:19" ht="18" customHeight="1" x14ac:dyDescent="0.25">
      <c r="A24" s="7" t="s">
        <v>28</v>
      </c>
      <c r="B24" s="5"/>
      <c r="C24" s="3">
        <v>2</v>
      </c>
      <c r="D24" s="3"/>
      <c r="E24" s="5"/>
      <c r="F24" s="3"/>
      <c r="G24" s="3"/>
      <c r="H24" s="3"/>
      <c r="I24" s="3"/>
      <c r="K24" s="15"/>
      <c r="L24" s="15"/>
      <c r="M24" s="15"/>
      <c r="N24" s="15"/>
      <c r="O24" s="15"/>
      <c r="P24" s="15"/>
      <c r="Q24" s="15"/>
      <c r="R24" s="15"/>
      <c r="S24" s="15"/>
    </row>
    <row r="25" spans="1:19" ht="17.25" customHeight="1" x14ac:dyDescent="0.25">
      <c r="A25" s="7" t="s">
        <v>103</v>
      </c>
      <c r="B25" s="5"/>
      <c r="C25" s="3">
        <v>3</v>
      </c>
      <c r="D25" s="3"/>
      <c r="E25" s="5"/>
      <c r="F25" s="3"/>
      <c r="G25" s="3"/>
      <c r="H25" s="3"/>
      <c r="I25" s="3"/>
      <c r="K25" s="15"/>
      <c r="L25" s="15"/>
      <c r="M25" s="15"/>
      <c r="N25" s="15"/>
      <c r="O25" s="15"/>
      <c r="P25" s="15"/>
      <c r="Q25" s="15"/>
      <c r="R25" s="15"/>
      <c r="S25" s="15"/>
    </row>
    <row r="26" spans="1:19" ht="18" customHeight="1" x14ac:dyDescent="0.25">
      <c r="A26" s="7" t="s">
        <v>29</v>
      </c>
      <c r="B26" s="5"/>
      <c r="C26" s="3">
        <v>2</v>
      </c>
      <c r="D26" s="3"/>
      <c r="E26" s="5"/>
      <c r="F26" s="3"/>
      <c r="G26" s="3"/>
      <c r="H26" s="3"/>
      <c r="I26" s="3"/>
      <c r="K26" s="15"/>
      <c r="L26" s="15"/>
      <c r="M26" s="15"/>
      <c r="N26" s="15"/>
      <c r="O26" s="15"/>
      <c r="P26" s="15"/>
      <c r="Q26" s="15"/>
      <c r="R26" s="15"/>
      <c r="S26" s="15"/>
    </row>
    <row r="27" spans="1:19" ht="18.75" customHeight="1" x14ac:dyDescent="0.25">
      <c r="A27" s="7" t="s">
        <v>30</v>
      </c>
      <c r="B27" s="5"/>
      <c r="C27" s="20">
        <v>1</v>
      </c>
      <c r="D27" s="3"/>
      <c r="E27" s="5"/>
      <c r="F27" s="3"/>
      <c r="G27" s="3"/>
      <c r="H27" s="3"/>
      <c r="I27" s="3"/>
      <c r="K27" s="15"/>
      <c r="L27" s="15"/>
      <c r="M27" s="15"/>
      <c r="N27" s="15"/>
      <c r="O27" s="15"/>
      <c r="P27" s="15"/>
      <c r="Q27" s="15"/>
      <c r="R27" s="15"/>
      <c r="S27" s="15"/>
    </row>
    <row r="28" spans="1:19" ht="15" customHeight="1" x14ac:dyDescent="0.25">
      <c r="A28" s="8" t="s">
        <v>31</v>
      </c>
      <c r="B28" s="3"/>
      <c r="C28" s="12">
        <v>1</v>
      </c>
      <c r="D28" s="4"/>
      <c r="E28" s="6"/>
      <c r="F28" s="3"/>
      <c r="G28" s="3"/>
      <c r="H28" s="3"/>
      <c r="I28" s="3"/>
      <c r="K28" s="15"/>
      <c r="L28" s="15"/>
      <c r="M28" s="15"/>
      <c r="N28" s="15"/>
      <c r="O28" s="15"/>
      <c r="P28" s="15"/>
      <c r="Q28" s="15"/>
      <c r="R28" s="15"/>
      <c r="S28" s="15"/>
    </row>
    <row r="29" spans="1:19" ht="15" customHeight="1" x14ac:dyDescent="0.25">
      <c r="A29" s="7"/>
      <c r="B29" s="79" t="s">
        <v>102</v>
      </c>
      <c r="C29" s="6">
        <f>AVERAGE(C24:C28)</f>
        <v>1.8</v>
      </c>
      <c r="E29" s="3" t="s">
        <v>104</v>
      </c>
      <c r="F29" s="3"/>
      <c r="G29" s="3"/>
      <c r="H29" s="3"/>
      <c r="I29" s="3"/>
      <c r="K29" s="15"/>
      <c r="L29" s="15"/>
      <c r="M29" s="15"/>
      <c r="N29" s="15"/>
      <c r="O29" s="15"/>
      <c r="P29" s="15"/>
      <c r="Q29" s="15"/>
      <c r="R29" s="15"/>
      <c r="S29" s="15"/>
    </row>
    <row r="30" spans="1:19" ht="15" customHeight="1" x14ac:dyDescent="0.25">
      <c r="A30" s="7"/>
      <c r="B30" s="3"/>
      <c r="C30" s="3"/>
      <c r="D30" s="3"/>
      <c r="E30" s="3"/>
      <c r="F30" s="3"/>
      <c r="G30" s="3"/>
      <c r="H30" s="3"/>
      <c r="I30" s="3"/>
      <c r="K30" s="15"/>
      <c r="L30" s="15"/>
      <c r="M30" s="15"/>
      <c r="N30" s="15"/>
      <c r="O30" s="15"/>
      <c r="P30" s="15"/>
      <c r="Q30" s="15"/>
      <c r="R30" s="15"/>
      <c r="S30" s="15"/>
    </row>
    <row r="31" spans="1:19" ht="17.25" customHeight="1" x14ac:dyDescent="0.25">
      <c r="A31" s="156" t="s">
        <v>24</v>
      </c>
      <c r="B31" s="133"/>
      <c r="C31" s="133"/>
      <c r="D31" s="133"/>
      <c r="E31" s="133"/>
      <c r="F31" s="133"/>
      <c r="G31" s="133"/>
      <c r="H31" s="133"/>
      <c r="I31" s="134"/>
      <c r="K31" s="15"/>
      <c r="L31" s="15"/>
      <c r="M31" s="15"/>
      <c r="N31" s="15"/>
      <c r="O31" s="15"/>
      <c r="P31" s="15"/>
      <c r="Q31" s="15"/>
      <c r="R31" s="15"/>
      <c r="S31" s="15"/>
    </row>
    <row r="32" spans="1:19" ht="60.75" customHeight="1" x14ac:dyDescent="0.25">
      <c r="A32" s="124" t="s">
        <v>105</v>
      </c>
      <c r="B32" s="125"/>
      <c r="C32" s="125"/>
      <c r="D32" s="125"/>
      <c r="E32" s="125"/>
      <c r="F32" s="125"/>
      <c r="G32" s="125"/>
      <c r="H32" s="125"/>
      <c r="I32" s="126"/>
      <c r="K32" s="15"/>
      <c r="L32" s="15"/>
      <c r="M32" s="15"/>
      <c r="N32" s="15"/>
      <c r="O32" s="15"/>
      <c r="P32" s="15"/>
      <c r="Q32" s="15"/>
      <c r="R32" s="15"/>
      <c r="S32" s="15"/>
    </row>
    <row r="33" spans="1:33" x14ac:dyDescent="0.25">
      <c r="A33" s="12"/>
      <c r="B33" s="3"/>
      <c r="C33" s="3"/>
      <c r="D33" s="3"/>
      <c r="E33" s="3"/>
      <c r="F33" s="3"/>
      <c r="G33" s="3"/>
      <c r="H33" s="3"/>
      <c r="I33" s="5"/>
      <c r="K33" s="15"/>
      <c r="L33" s="15"/>
      <c r="M33" s="15"/>
      <c r="N33" s="15"/>
      <c r="O33" s="15"/>
      <c r="P33" s="15"/>
      <c r="Q33" s="15"/>
      <c r="R33" s="15"/>
      <c r="S33" s="15"/>
    </row>
    <row r="34" spans="1:33" ht="33.75" customHeight="1" x14ac:dyDescent="0.25">
      <c r="A34" s="158" t="s">
        <v>23</v>
      </c>
      <c r="B34" s="159"/>
      <c r="C34" s="153" t="s">
        <v>7</v>
      </c>
      <c r="D34" s="154"/>
      <c r="E34" s="154"/>
      <c r="F34" s="154"/>
      <c r="G34" s="154"/>
      <c r="H34" s="154"/>
      <c r="I34" s="155"/>
      <c r="K34" s="16"/>
      <c r="L34" s="15"/>
      <c r="M34" s="15"/>
      <c r="N34" s="15"/>
      <c r="O34" s="15"/>
      <c r="P34" s="15"/>
      <c r="Q34" s="15"/>
      <c r="R34" s="15"/>
      <c r="S34" s="15"/>
    </row>
    <row r="35" spans="1:33" ht="46.5" customHeight="1" x14ac:dyDescent="0.25">
      <c r="A35" s="157" t="s">
        <v>15</v>
      </c>
      <c r="B35" s="135"/>
      <c r="C35" s="11" t="s">
        <v>8</v>
      </c>
      <c r="D35" s="11" t="s">
        <v>9</v>
      </c>
      <c r="E35" s="11" t="s">
        <v>10</v>
      </c>
      <c r="F35" s="11" t="s">
        <v>11</v>
      </c>
      <c r="G35" s="11" t="s">
        <v>12</v>
      </c>
      <c r="H35" s="11" t="s">
        <v>13</v>
      </c>
      <c r="I35" s="13" t="s">
        <v>14</v>
      </c>
      <c r="K35" s="78"/>
      <c r="L35" s="74"/>
      <c r="M35" s="74"/>
      <c r="N35" s="74"/>
      <c r="O35" s="74"/>
      <c r="P35" s="74"/>
      <c r="Q35" s="74"/>
      <c r="R35" s="74"/>
      <c r="S35" s="74"/>
      <c r="T35" s="75"/>
    </row>
    <row r="36" spans="1:33" ht="18.75" customHeight="1" x14ac:dyDescent="0.25">
      <c r="A36" s="139" t="s">
        <v>21</v>
      </c>
      <c r="B36" s="126"/>
      <c r="C36" s="3">
        <v>1</v>
      </c>
      <c r="D36" s="3">
        <v>1</v>
      </c>
      <c r="E36" s="3">
        <v>0</v>
      </c>
      <c r="F36" s="3">
        <v>0</v>
      </c>
      <c r="G36" s="3">
        <v>0</v>
      </c>
      <c r="H36" s="3">
        <v>0</v>
      </c>
      <c r="I36" s="5">
        <v>0</v>
      </c>
      <c r="K36" s="78"/>
      <c r="L36" s="74"/>
      <c r="M36" s="74"/>
      <c r="N36" s="74"/>
      <c r="O36" s="74"/>
      <c r="P36" s="74"/>
      <c r="Q36" s="74"/>
      <c r="R36" s="74"/>
      <c r="S36" s="74"/>
      <c r="T36" s="75"/>
    </row>
    <row r="37" spans="1:33" ht="18.75" customHeight="1" x14ac:dyDescent="0.25">
      <c r="A37" s="139" t="s">
        <v>22</v>
      </c>
      <c r="B37" s="126"/>
      <c r="C37" s="3"/>
      <c r="D37" s="3"/>
      <c r="E37" s="3"/>
      <c r="F37" s="20"/>
      <c r="G37" s="20"/>
      <c r="H37" s="20"/>
      <c r="I37" s="5"/>
      <c r="K37" s="78"/>
      <c r="L37" s="74"/>
      <c r="M37" s="74"/>
      <c r="N37" s="74"/>
      <c r="O37" s="74"/>
      <c r="P37" s="74"/>
      <c r="Q37" s="74"/>
      <c r="R37" s="74"/>
      <c r="S37" s="74"/>
      <c r="T37" s="75"/>
    </row>
    <row r="38" spans="1:33" ht="29.25" customHeight="1" x14ac:dyDescent="0.25">
      <c r="A38" s="139" t="s">
        <v>16</v>
      </c>
      <c r="B38" s="126"/>
      <c r="C38" s="3"/>
      <c r="D38" s="3"/>
      <c r="E38" s="3"/>
      <c r="F38" s="20"/>
      <c r="G38" s="20"/>
      <c r="H38" s="20"/>
      <c r="I38" s="5"/>
      <c r="K38" s="78"/>
      <c r="L38" s="74"/>
      <c r="M38" s="74"/>
      <c r="N38" s="74"/>
      <c r="O38" s="74"/>
      <c r="P38" s="74"/>
      <c r="Q38" s="74"/>
      <c r="R38" s="74"/>
      <c r="S38" s="74"/>
      <c r="T38" s="75"/>
    </row>
    <row r="39" spans="1:33" ht="17.25" customHeight="1" x14ac:dyDescent="0.25">
      <c r="A39" s="139" t="s">
        <v>17</v>
      </c>
      <c r="B39" s="126"/>
      <c r="C39" s="20"/>
      <c r="D39" s="20"/>
      <c r="E39" s="20"/>
      <c r="F39" s="20"/>
      <c r="G39" s="20"/>
      <c r="H39" s="20"/>
      <c r="I39" s="5"/>
      <c r="K39" s="78"/>
      <c r="L39" s="74"/>
      <c r="M39" s="74"/>
      <c r="N39" s="74"/>
      <c r="O39" s="74"/>
      <c r="P39" s="74"/>
      <c r="Q39" s="74"/>
      <c r="R39" s="74"/>
      <c r="S39" s="74"/>
      <c r="T39" s="75"/>
    </row>
    <row r="40" spans="1:33" x14ac:dyDescent="0.25">
      <c r="A40" s="139" t="s">
        <v>18</v>
      </c>
      <c r="B40" s="126"/>
      <c r="C40" s="20"/>
      <c r="D40" s="20"/>
      <c r="E40" s="20"/>
      <c r="F40" s="20"/>
      <c r="G40" s="20"/>
      <c r="H40" s="20"/>
      <c r="I40" s="5"/>
      <c r="K40" s="78"/>
      <c r="L40" s="74"/>
      <c r="M40" s="74"/>
      <c r="N40" s="74"/>
      <c r="O40" s="74"/>
      <c r="P40" s="74"/>
      <c r="Q40" s="74"/>
      <c r="R40" s="74"/>
      <c r="S40" s="74"/>
      <c r="T40" s="75"/>
    </row>
    <row r="41" spans="1:33" x14ac:dyDescent="0.25">
      <c r="A41" s="139" t="s">
        <v>19</v>
      </c>
      <c r="B41" s="126"/>
      <c r="C41" s="20"/>
      <c r="D41" s="20"/>
      <c r="E41" s="20"/>
      <c r="F41" s="20"/>
      <c r="G41" s="20"/>
      <c r="H41" s="20"/>
      <c r="I41" s="5"/>
      <c r="K41" s="78"/>
      <c r="L41" s="74"/>
      <c r="M41" s="74"/>
      <c r="N41" s="74"/>
      <c r="O41" s="74"/>
      <c r="P41" s="74"/>
      <c r="Q41" s="74"/>
      <c r="R41" s="74"/>
      <c r="S41" s="74"/>
      <c r="T41" s="75"/>
    </row>
    <row r="42" spans="1:33" x14ac:dyDescent="0.25">
      <c r="A42" s="142" t="s">
        <v>20</v>
      </c>
      <c r="B42" s="143"/>
      <c r="I42" s="5"/>
      <c r="K42" s="76"/>
      <c r="L42" s="76"/>
      <c r="M42" s="76"/>
      <c r="N42" s="76"/>
      <c r="O42" s="76"/>
      <c r="P42" s="76"/>
      <c r="Q42" s="76"/>
      <c r="R42" s="76"/>
      <c r="S42" s="76"/>
      <c r="T42" s="75"/>
    </row>
    <row r="43" spans="1:33" x14ac:dyDescent="0.25">
      <c r="A43" s="38"/>
      <c r="B43" s="73" t="s">
        <v>89</v>
      </c>
      <c r="C43" s="4">
        <f t="shared" ref="C43:I43" si="0">SUM(C36:C41)</f>
        <v>1</v>
      </c>
      <c r="D43" s="4">
        <f t="shared" si="0"/>
        <v>1</v>
      </c>
      <c r="E43" s="4">
        <f t="shared" si="0"/>
        <v>0</v>
      </c>
      <c r="F43" s="4">
        <f t="shared" si="0"/>
        <v>0</v>
      </c>
      <c r="G43" s="4">
        <f t="shared" si="0"/>
        <v>0</v>
      </c>
      <c r="H43" s="4">
        <f t="shared" si="0"/>
        <v>0</v>
      </c>
      <c r="I43" s="6">
        <f t="shared" si="0"/>
        <v>0</v>
      </c>
      <c r="K43" s="76"/>
      <c r="L43" s="76"/>
      <c r="M43" s="76"/>
      <c r="N43" s="76"/>
      <c r="O43" s="76"/>
      <c r="P43" s="76"/>
      <c r="Q43" s="76"/>
      <c r="R43" s="76"/>
      <c r="S43" s="76"/>
      <c r="T43" s="75"/>
    </row>
    <row r="44" spans="1:33" x14ac:dyDescent="0.25">
      <c r="B44" s="3"/>
      <c r="C44" s="3"/>
      <c r="D44" s="3"/>
      <c r="E44" s="3"/>
      <c r="F44" s="3"/>
      <c r="G44" s="3"/>
      <c r="H44" s="3"/>
      <c r="K44" s="77"/>
      <c r="L44" s="77"/>
      <c r="M44" s="77"/>
      <c r="N44" s="77"/>
      <c r="O44" s="77"/>
      <c r="P44" s="77"/>
      <c r="Q44" s="77"/>
      <c r="R44" s="77"/>
      <c r="S44" s="77"/>
      <c r="T44" s="77"/>
      <c r="U44" s="3"/>
      <c r="V44" s="3"/>
      <c r="W44" s="3"/>
      <c r="X44" s="3"/>
      <c r="Y44" s="3"/>
      <c r="Z44" s="3"/>
      <c r="AA44" s="3"/>
      <c r="AB44" s="3"/>
      <c r="AC44" s="3"/>
      <c r="AD44" s="3"/>
      <c r="AE44" s="3"/>
      <c r="AF44" s="3"/>
      <c r="AG44" s="3"/>
    </row>
    <row r="45" spans="1:33" x14ac:dyDescent="0.25">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7" spans="1:33" x14ac:dyDescent="0.25">
      <c r="A47" s="54" t="s">
        <v>57</v>
      </c>
      <c r="B47" s="55"/>
      <c r="C47" s="55"/>
      <c r="D47" s="55"/>
      <c r="E47" s="55"/>
      <c r="F47" s="56"/>
    </row>
    <row r="48" spans="1:33" x14ac:dyDescent="0.25">
      <c r="A48" s="57" t="s">
        <v>58</v>
      </c>
      <c r="B48" s="58"/>
      <c r="C48" s="58"/>
      <c r="D48" s="58"/>
      <c r="E48" s="58"/>
      <c r="F48" s="59"/>
    </row>
    <row r="49" spans="1:6" x14ac:dyDescent="0.25">
      <c r="A49" s="53"/>
      <c r="B49" s="58"/>
      <c r="C49" s="60"/>
      <c r="D49" s="58"/>
      <c r="E49" s="58"/>
      <c r="F49" s="59"/>
    </row>
    <row r="50" spans="1:6" x14ac:dyDescent="0.25">
      <c r="A50" s="53"/>
      <c r="B50" s="58"/>
      <c r="C50" s="58"/>
      <c r="D50" s="58"/>
      <c r="E50" s="58"/>
      <c r="F50" s="59"/>
    </row>
    <row r="51" spans="1:6" x14ac:dyDescent="0.25">
      <c r="A51" s="53"/>
      <c r="B51" s="58"/>
      <c r="C51" s="58"/>
      <c r="D51" s="58"/>
      <c r="E51" s="58"/>
      <c r="F51" s="59"/>
    </row>
    <row r="52" spans="1:6" x14ac:dyDescent="0.25">
      <c r="A52" s="53"/>
      <c r="B52" s="58"/>
      <c r="C52" s="58"/>
      <c r="D52" s="58"/>
      <c r="E52" s="58"/>
      <c r="F52" s="59"/>
    </row>
    <row r="53" spans="1:6" x14ac:dyDescent="0.25">
      <c r="A53" s="53"/>
      <c r="B53" s="58"/>
      <c r="C53" s="58"/>
      <c r="D53" s="58"/>
      <c r="E53" s="58"/>
      <c r="F53" s="59"/>
    </row>
    <row r="54" spans="1:6" x14ac:dyDescent="0.25">
      <c r="A54" s="53"/>
      <c r="B54" s="58"/>
      <c r="C54" s="58"/>
      <c r="D54" s="58"/>
      <c r="E54" s="58"/>
      <c r="F54" s="59"/>
    </row>
    <row r="55" spans="1:6" x14ac:dyDescent="0.25">
      <c r="A55" s="53"/>
      <c r="B55" s="58"/>
      <c r="C55" s="58"/>
      <c r="D55" s="58"/>
      <c r="E55" s="58"/>
      <c r="F55" s="59"/>
    </row>
    <row r="56" spans="1:6" x14ac:dyDescent="0.25">
      <c r="A56" s="53"/>
      <c r="B56" s="58"/>
      <c r="C56" s="58"/>
      <c r="D56" s="58"/>
      <c r="E56" s="58"/>
      <c r="F56" s="59"/>
    </row>
    <row r="57" spans="1:6" x14ac:dyDescent="0.25">
      <c r="A57" s="53"/>
      <c r="B57" s="58"/>
      <c r="C57" s="58"/>
      <c r="D57" s="58"/>
      <c r="E57" s="58"/>
      <c r="F57" s="59"/>
    </row>
    <row r="58" spans="1:6" x14ac:dyDescent="0.25">
      <c r="A58" s="53"/>
      <c r="B58" s="58"/>
      <c r="C58" s="58"/>
      <c r="D58" s="58"/>
      <c r="E58" s="58"/>
      <c r="F58" s="59"/>
    </row>
    <row r="59" spans="1:6" x14ac:dyDescent="0.25">
      <c r="A59" s="53"/>
      <c r="B59" s="58"/>
      <c r="C59" s="58"/>
      <c r="D59" s="58"/>
      <c r="E59" s="58"/>
      <c r="F59" s="59"/>
    </row>
    <row r="60" spans="1:6" x14ac:dyDescent="0.25">
      <c r="A60" s="53"/>
      <c r="B60" s="58"/>
      <c r="C60" s="58"/>
      <c r="D60" s="58"/>
      <c r="E60" s="58"/>
      <c r="F60" s="59"/>
    </row>
    <row r="61" spans="1:6" x14ac:dyDescent="0.25">
      <c r="A61" s="53"/>
      <c r="B61" s="58"/>
      <c r="C61" s="58"/>
      <c r="D61" s="58"/>
      <c r="E61" s="58"/>
      <c r="F61" s="59"/>
    </row>
    <row r="62" spans="1:6" x14ac:dyDescent="0.25">
      <c r="A62" s="53"/>
      <c r="B62" s="58"/>
      <c r="C62" s="58"/>
      <c r="D62" s="58"/>
      <c r="E62" s="58"/>
      <c r="F62" s="59"/>
    </row>
    <row r="63" spans="1:6" x14ac:dyDescent="0.25">
      <c r="A63" s="53"/>
      <c r="B63" s="58"/>
      <c r="C63" s="58"/>
      <c r="D63" s="58"/>
      <c r="E63" s="58"/>
      <c r="F63" s="59"/>
    </row>
    <row r="64" spans="1:6" x14ac:dyDescent="0.25">
      <c r="A64" s="53"/>
      <c r="B64" s="58"/>
      <c r="C64" s="58"/>
      <c r="D64" s="58"/>
      <c r="E64" s="58"/>
      <c r="F64" s="59"/>
    </row>
    <row r="65" spans="1:6" x14ac:dyDescent="0.25">
      <c r="A65" s="61"/>
      <c r="B65" s="58"/>
      <c r="C65" s="58"/>
      <c r="D65" s="58"/>
      <c r="E65" s="58"/>
      <c r="F65" s="59"/>
    </row>
    <row r="66" spans="1:6" ht="93" customHeight="1" x14ac:dyDescent="0.25">
      <c r="A66" s="146" t="s">
        <v>145</v>
      </c>
      <c r="B66" s="141"/>
      <c r="C66" s="141"/>
      <c r="D66" s="141"/>
      <c r="E66" s="141"/>
      <c r="F66" s="147"/>
    </row>
    <row r="67" spans="1:6" x14ac:dyDescent="0.25">
      <c r="A67" s="82"/>
      <c r="B67" s="80"/>
      <c r="C67" s="80"/>
      <c r="D67" s="80"/>
      <c r="E67" s="80"/>
      <c r="F67" s="59"/>
    </row>
    <row r="68" spans="1:6" ht="29.25" customHeight="1" x14ac:dyDescent="0.25">
      <c r="A68" s="146" t="s">
        <v>106</v>
      </c>
      <c r="B68" s="148"/>
      <c r="C68" s="148"/>
      <c r="D68" s="148"/>
      <c r="E68" s="148"/>
      <c r="F68" s="147"/>
    </row>
    <row r="69" spans="1:6" ht="16.5" customHeight="1" x14ac:dyDescent="0.25">
      <c r="A69" s="98"/>
      <c r="B69" s="99"/>
      <c r="C69" s="99"/>
      <c r="D69" s="99"/>
      <c r="E69" s="99"/>
      <c r="F69" s="100"/>
    </row>
    <row r="70" spans="1:6" x14ac:dyDescent="0.25">
      <c r="A70" s="97" t="s">
        <v>59</v>
      </c>
      <c r="B70" s="58"/>
      <c r="C70" s="58"/>
      <c r="D70" s="59"/>
    </row>
    <row r="71" spans="1:6" x14ac:dyDescent="0.25">
      <c r="A71" s="61"/>
      <c r="B71" s="58"/>
      <c r="C71" s="58"/>
      <c r="D71" s="59"/>
    </row>
    <row r="72" spans="1:6" ht="15" customHeight="1" x14ac:dyDescent="0.25">
      <c r="A72" s="61"/>
      <c r="B72" s="58"/>
      <c r="C72" s="58"/>
      <c r="D72" s="59"/>
    </row>
    <row r="73" spans="1:6" ht="15" customHeight="1" x14ac:dyDescent="0.25">
      <c r="A73" s="61"/>
      <c r="B73" s="58"/>
      <c r="C73" s="58"/>
      <c r="D73" s="59"/>
    </row>
    <row r="74" spans="1:6" x14ac:dyDescent="0.25">
      <c r="A74" s="61"/>
      <c r="B74" s="58"/>
      <c r="C74" s="58"/>
      <c r="D74" s="59"/>
    </row>
    <row r="75" spans="1:6" x14ac:dyDescent="0.25">
      <c r="A75" s="61"/>
      <c r="B75" s="140" t="s">
        <v>96</v>
      </c>
      <c r="C75" s="58"/>
      <c r="D75" s="59"/>
    </row>
    <row r="76" spans="1:6" x14ac:dyDescent="0.25">
      <c r="A76" s="61"/>
      <c r="B76" s="140"/>
      <c r="C76" s="58"/>
      <c r="D76" s="59"/>
    </row>
    <row r="77" spans="1:6" x14ac:dyDescent="0.25">
      <c r="A77" s="61"/>
      <c r="B77" s="140"/>
      <c r="C77" s="58"/>
      <c r="D77" s="59"/>
    </row>
    <row r="78" spans="1:6" x14ac:dyDescent="0.25">
      <c r="A78" s="61"/>
      <c r="B78" s="140"/>
      <c r="C78" s="58"/>
      <c r="D78" s="59"/>
    </row>
    <row r="79" spans="1:6" x14ac:dyDescent="0.25">
      <c r="A79" s="61"/>
      <c r="B79" s="140"/>
      <c r="C79" s="58"/>
      <c r="D79" s="59"/>
    </row>
    <row r="80" spans="1:6" x14ac:dyDescent="0.25">
      <c r="A80" s="61"/>
      <c r="B80" s="140"/>
      <c r="C80" s="58"/>
      <c r="D80" s="59"/>
    </row>
    <row r="81" spans="1:16" x14ac:dyDescent="0.25">
      <c r="A81" s="61"/>
      <c r="B81" s="140"/>
      <c r="C81" s="58"/>
      <c r="D81" s="59"/>
    </row>
    <row r="82" spans="1:16" x14ac:dyDescent="0.25">
      <c r="A82" s="61"/>
      <c r="B82" s="140"/>
      <c r="C82" s="58"/>
      <c r="D82" s="59"/>
    </row>
    <row r="83" spans="1:16" x14ac:dyDescent="0.25">
      <c r="A83" s="61"/>
      <c r="B83" s="140"/>
      <c r="C83" s="58"/>
      <c r="D83" s="59"/>
    </row>
    <row r="84" spans="1:16" x14ac:dyDescent="0.25">
      <c r="A84" s="61"/>
      <c r="B84" s="58"/>
      <c r="C84" s="58"/>
      <c r="D84" s="59"/>
    </row>
    <row r="85" spans="1:16" x14ac:dyDescent="0.25">
      <c r="A85" s="61"/>
      <c r="B85" s="58"/>
      <c r="C85" s="58"/>
      <c r="D85" s="59"/>
    </row>
    <row r="86" spans="1:16" x14ac:dyDescent="0.25">
      <c r="A86" s="61"/>
      <c r="B86" s="58"/>
      <c r="C86" s="58"/>
      <c r="D86" s="59"/>
    </row>
    <row r="87" spans="1:16" x14ac:dyDescent="0.25">
      <c r="A87" s="61"/>
      <c r="B87" s="58"/>
      <c r="C87" s="58"/>
      <c r="D87" s="59"/>
    </row>
    <row r="88" spans="1:16" x14ac:dyDescent="0.25">
      <c r="A88" s="61"/>
      <c r="B88" s="58"/>
      <c r="C88" s="58"/>
      <c r="D88" s="59"/>
    </row>
    <row r="89" spans="1:16" x14ac:dyDescent="0.25">
      <c r="A89" s="61"/>
      <c r="B89" s="58"/>
      <c r="C89" s="58"/>
      <c r="D89" s="59"/>
    </row>
    <row r="90" spans="1:16" x14ac:dyDescent="0.25">
      <c r="A90" s="62"/>
      <c r="B90" s="63"/>
      <c r="C90" s="63"/>
      <c r="D90" s="64"/>
    </row>
    <row r="91" spans="1:16" x14ac:dyDescent="0.25">
      <c r="A91" s="54" t="s">
        <v>60</v>
      </c>
      <c r="B91" s="55"/>
      <c r="C91" s="55"/>
      <c r="D91" s="55"/>
      <c r="E91" s="55"/>
      <c r="F91" s="55"/>
      <c r="G91" s="55"/>
      <c r="H91" s="55"/>
      <c r="I91" s="55"/>
      <c r="J91" s="55"/>
      <c r="K91" s="71"/>
      <c r="L91" s="20"/>
      <c r="M91" s="20"/>
      <c r="N91" s="20"/>
      <c r="O91" s="20"/>
      <c r="P91" s="70"/>
    </row>
    <row r="92" spans="1:16" x14ac:dyDescent="0.25">
      <c r="A92" s="61"/>
      <c r="B92" s="58"/>
      <c r="C92" s="58"/>
      <c r="D92" s="58"/>
      <c r="E92" s="140" t="s">
        <v>146</v>
      </c>
      <c r="F92" s="141"/>
      <c r="G92" s="141"/>
      <c r="H92" s="141"/>
      <c r="I92" s="141"/>
      <c r="J92" s="141"/>
      <c r="K92" s="71"/>
      <c r="L92" s="20"/>
      <c r="M92" s="20"/>
      <c r="N92" s="20"/>
      <c r="O92" s="20"/>
      <c r="P92" s="70"/>
    </row>
    <row r="93" spans="1:16" x14ac:dyDescent="0.25">
      <c r="A93" s="61"/>
      <c r="B93" s="58"/>
      <c r="C93" s="58"/>
      <c r="D93" s="58"/>
      <c r="E93" s="141"/>
      <c r="F93" s="141"/>
      <c r="G93" s="141"/>
      <c r="H93" s="141"/>
      <c r="I93" s="141"/>
      <c r="J93" s="141"/>
      <c r="K93" s="71"/>
      <c r="L93" s="20"/>
      <c r="M93" s="20"/>
      <c r="N93" s="20"/>
      <c r="O93" s="20"/>
      <c r="P93" s="70"/>
    </row>
    <row r="94" spans="1:16" x14ac:dyDescent="0.25">
      <c r="A94" s="61"/>
      <c r="B94" s="58"/>
      <c r="C94" s="58"/>
      <c r="D94" s="58"/>
      <c r="E94" s="141"/>
      <c r="F94" s="141"/>
      <c r="G94" s="141"/>
      <c r="H94" s="141"/>
      <c r="I94" s="141"/>
      <c r="J94" s="141"/>
      <c r="K94" s="71"/>
      <c r="L94" s="20"/>
      <c r="M94" s="20"/>
      <c r="N94" s="20"/>
      <c r="O94" s="20"/>
      <c r="P94" s="70"/>
    </row>
    <row r="95" spans="1:16" x14ac:dyDescent="0.25">
      <c r="A95" s="61"/>
      <c r="B95" s="58"/>
      <c r="C95" s="58"/>
      <c r="D95" s="58"/>
      <c r="E95" s="141"/>
      <c r="F95" s="141"/>
      <c r="G95" s="141"/>
      <c r="H95" s="141"/>
      <c r="I95" s="141"/>
      <c r="J95" s="141"/>
      <c r="K95" s="71"/>
      <c r="L95" s="20"/>
      <c r="M95" s="20"/>
      <c r="N95" s="20"/>
      <c r="O95" s="20"/>
      <c r="P95" s="70"/>
    </row>
    <row r="96" spans="1:16" x14ac:dyDescent="0.25">
      <c r="A96" s="61"/>
      <c r="B96" s="58"/>
      <c r="C96" s="58"/>
      <c r="D96" s="58"/>
      <c r="E96" s="141"/>
      <c r="F96" s="141"/>
      <c r="G96" s="141"/>
      <c r="H96" s="141"/>
      <c r="I96" s="141"/>
      <c r="J96" s="141"/>
      <c r="K96" s="71"/>
      <c r="L96" s="20"/>
      <c r="M96" s="20"/>
      <c r="N96" s="20"/>
      <c r="O96" s="20"/>
      <c r="P96" s="70"/>
    </row>
    <row r="97" spans="1:16" x14ac:dyDescent="0.25">
      <c r="A97" s="61"/>
      <c r="B97" s="58"/>
      <c r="C97" s="58"/>
      <c r="D97" s="58"/>
      <c r="E97" s="141"/>
      <c r="F97" s="141"/>
      <c r="G97" s="141"/>
      <c r="H97" s="141"/>
      <c r="I97" s="141"/>
      <c r="J97" s="141"/>
      <c r="K97" s="71"/>
      <c r="L97" s="20"/>
      <c r="M97" s="20"/>
      <c r="N97" s="20"/>
      <c r="O97" s="20"/>
      <c r="P97" s="70"/>
    </row>
    <row r="98" spans="1:16" x14ac:dyDescent="0.25">
      <c r="A98" s="61"/>
      <c r="B98" s="58"/>
      <c r="C98" s="58"/>
      <c r="D98" s="58"/>
      <c r="E98" s="58"/>
      <c r="F98" s="58"/>
      <c r="G98" s="58"/>
      <c r="H98" s="58"/>
      <c r="I98" s="58"/>
      <c r="J98" s="58"/>
      <c r="K98" s="71"/>
      <c r="L98" s="20"/>
      <c r="M98" s="20"/>
      <c r="N98" s="20"/>
      <c r="O98" s="20"/>
      <c r="P98" s="70"/>
    </row>
    <row r="99" spans="1:16" x14ac:dyDescent="0.25">
      <c r="A99" s="61"/>
      <c r="B99" s="58"/>
      <c r="C99" s="58"/>
      <c r="D99" s="58"/>
      <c r="E99" s="58"/>
      <c r="F99" s="58"/>
      <c r="G99" s="58"/>
      <c r="H99" s="58"/>
      <c r="I99" s="58"/>
      <c r="J99" s="58"/>
      <c r="K99" s="71"/>
      <c r="L99" s="20"/>
      <c r="M99" s="20"/>
      <c r="N99" s="20"/>
      <c r="O99" s="20"/>
      <c r="P99" s="70"/>
    </row>
    <row r="100" spans="1:16" x14ac:dyDescent="0.25">
      <c r="A100" s="61"/>
      <c r="B100" s="58"/>
      <c r="C100" s="58"/>
      <c r="D100" s="58"/>
      <c r="E100" s="58"/>
      <c r="F100" s="58"/>
      <c r="G100" s="58"/>
      <c r="H100" s="58"/>
      <c r="I100" s="58"/>
      <c r="J100" s="58"/>
      <c r="K100" s="71"/>
      <c r="L100" s="20"/>
      <c r="M100" s="20"/>
      <c r="N100" s="20"/>
      <c r="O100" s="20"/>
      <c r="P100" s="70"/>
    </row>
    <row r="101" spans="1:16" x14ac:dyDescent="0.25">
      <c r="A101" s="61"/>
      <c r="B101" s="58"/>
      <c r="C101" s="58"/>
      <c r="D101" s="58"/>
      <c r="E101" s="58"/>
      <c r="F101" s="58"/>
      <c r="G101" s="58"/>
      <c r="H101" s="58"/>
      <c r="I101" s="58"/>
      <c r="J101" s="58"/>
      <c r="K101" s="71"/>
      <c r="L101" s="20"/>
      <c r="M101" s="20"/>
      <c r="N101" s="20"/>
      <c r="O101" s="20"/>
      <c r="P101" s="70"/>
    </row>
    <row r="102" spans="1:16" x14ac:dyDescent="0.25">
      <c r="A102" s="61"/>
      <c r="B102" s="58"/>
      <c r="C102" s="58"/>
      <c r="D102" s="58"/>
      <c r="E102" s="58"/>
      <c r="F102" s="58"/>
      <c r="G102" s="58"/>
      <c r="H102" s="58"/>
      <c r="I102" s="58"/>
      <c r="J102" s="58"/>
      <c r="K102" s="71"/>
      <c r="L102" s="20"/>
      <c r="M102" s="20"/>
      <c r="N102" s="20"/>
      <c r="O102" s="20"/>
      <c r="P102" s="70"/>
    </row>
    <row r="103" spans="1:16" x14ac:dyDescent="0.25">
      <c r="A103" s="61"/>
      <c r="B103" s="58"/>
      <c r="C103" s="58"/>
      <c r="D103" s="58"/>
      <c r="E103" s="58"/>
      <c r="F103" s="58"/>
      <c r="G103" s="58"/>
      <c r="H103" s="58"/>
      <c r="I103" s="58"/>
      <c r="J103" s="58"/>
      <c r="K103" s="71"/>
      <c r="L103" s="20"/>
      <c r="M103" s="20"/>
      <c r="N103" s="20"/>
      <c r="O103" s="20"/>
      <c r="P103" s="70"/>
    </row>
    <row r="104" spans="1:16" x14ac:dyDescent="0.25">
      <c r="A104" s="61"/>
      <c r="B104" s="58"/>
      <c r="C104" s="58"/>
      <c r="D104" s="58"/>
      <c r="E104" s="58"/>
      <c r="F104" s="58"/>
      <c r="G104" s="58"/>
      <c r="H104" s="58"/>
      <c r="I104" s="58"/>
      <c r="J104" s="58"/>
      <c r="K104" s="71"/>
      <c r="L104" s="20"/>
      <c r="M104" s="20"/>
      <c r="N104" s="20"/>
      <c r="O104" s="20"/>
      <c r="P104" s="70"/>
    </row>
    <row r="105" spans="1:16" x14ac:dyDescent="0.25">
      <c r="A105" s="61"/>
      <c r="B105" s="58"/>
      <c r="C105" s="58"/>
      <c r="D105" s="58"/>
      <c r="E105" s="58"/>
      <c r="F105" s="58"/>
      <c r="G105" s="58"/>
      <c r="H105" s="58"/>
      <c r="I105" s="58"/>
      <c r="J105" s="58"/>
      <c r="K105" s="71"/>
      <c r="L105" s="20"/>
      <c r="M105" s="20"/>
      <c r="N105" s="20"/>
      <c r="O105" s="20"/>
      <c r="P105" s="70"/>
    </row>
    <row r="106" spans="1:16" x14ac:dyDescent="0.25">
      <c r="A106" s="61"/>
      <c r="B106" s="58"/>
      <c r="C106" s="58"/>
      <c r="D106" s="58"/>
      <c r="E106" s="58"/>
      <c r="F106" s="58"/>
      <c r="G106" s="58"/>
      <c r="H106" s="58"/>
      <c r="I106" s="58"/>
      <c r="J106" s="58"/>
      <c r="K106" s="71"/>
      <c r="L106" s="20"/>
      <c r="M106" s="20"/>
      <c r="N106" s="20"/>
      <c r="O106" s="20"/>
      <c r="P106" s="70"/>
    </row>
    <row r="107" spans="1:16" x14ac:dyDescent="0.25">
      <c r="A107" s="61"/>
      <c r="B107" s="58"/>
      <c r="C107" s="58"/>
      <c r="D107" s="58"/>
      <c r="E107" s="58"/>
      <c r="F107" s="58"/>
      <c r="G107" s="58"/>
      <c r="H107" s="58"/>
      <c r="I107" s="58"/>
      <c r="J107" s="58"/>
      <c r="K107" s="71"/>
      <c r="L107" s="20"/>
      <c r="M107" s="20"/>
      <c r="N107" s="20"/>
      <c r="O107" s="20"/>
      <c r="P107" s="70"/>
    </row>
    <row r="108" spans="1:16" x14ac:dyDescent="0.25">
      <c r="A108" s="61"/>
      <c r="B108" s="58"/>
      <c r="C108" s="58"/>
      <c r="D108" s="58"/>
      <c r="E108" s="58"/>
      <c r="F108" s="58"/>
      <c r="G108" s="58"/>
      <c r="H108" s="58"/>
      <c r="I108" s="58"/>
      <c r="J108" s="58"/>
      <c r="K108" s="71"/>
      <c r="L108" s="20"/>
      <c r="M108" s="20"/>
      <c r="N108" s="20"/>
      <c r="O108" s="20"/>
      <c r="P108" s="70"/>
    </row>
    <row r="109" spans="1:16" x14ac:dyDescent="0.25">
      <c r="A109" s="61"/>
      <c r="B109" s="58"/>
      <c r="C109" s="58"/>
      <c r="D109" s="58"/>
      <c r="E109" s="58"/>
      <c r="F109" s="58"/>
      <c r="G109" s="58"/>
      <c r="H109" s="58"/>
      <c r="I109" s="58"/>
      <c r="J109" s="58"/>
      <c r="K109" s="71"/>
      <c r="L109" s="20"/>
      <c r="M109" s="20"/>
      <c r="N109" s="20"/>
      <c r="O109" s="20"/>
      <c r="P109" s="70"/>
    </row>
    <row r="110" spans="1:16" x14ac:dyDescent="0.25">
      <c r="A110" s="61"/>
      <c r="B110" s="58"/>
      <c r="C110" s="58"/>
      <c r="D110" s="58"/>
      <c r="E110" s="58"/>
      <c r="F110" s="58"/>
      <c r="G110" s="58"/>
      <c r="H110" s="58"/>
      <c r="I110" s="58"/>
      <c r="J110" s="58"/>
      <c r="K110" s="71"/>
      <c r="L110" s="20"/>
      <c r="M110" s="20"/>
      <c r="N110" s="20"/>
      <c r="O110" s="20"/>
      <c r="P110" s="70"/>
    </row>
    <row r="111" spans="1:16" x14ac:dyDescent="0.25">
      <c r="A111" s="62"/>
      <c r="B111" s="63"/>
      <c r="C111" s="63"/>
      <c r="D111" s="63"/>
      <c r="E111" s="63"/>
      <c r="F111" s="63"/>
      <c r="G111" s="63"/>
      <c r="H111" s="63"/>
      <c r="I111" s="63"/>
      <c r="J111" s="63"/>
      <c r="K111" s="71"/>
      <c r="L111" s="20"/>
      <c r="M111" s="20"/>
      <c r="N111" s="20"/>
      <c r="O111" s="20"/>
      <c r="P111" s="70"/>
    </row>
    <row r="112" spans="1:16" x14ac:dyDescent="0.25">
      <c r="A112" s="54" t="s">
        <v>62</v>
      </c>
      <c r="B112" s="55"/>
      <c r="C112" s="55"/>
      <c r="D112" s="55"/>
      <c r="E112" s="55"/>
      <c r="F112" s="55"/>
      <c r="G112" s="56"/>
      <c r="L112" s="70"/>
      <c r="M112" s="70"/>
      <c r="N112" s="70"/>
      <c r="O112" s="70"/>
      <c r="P112" s="70"/>
    </row>
    <row r="113" spans="1:16" x14ac:dyDescent="0.25">
      <c r="A113" s="61" t="s">
        <v>61</v>
      </c>
      <c r="B113" s="58"/>
      <c r="C113" s="58"/>
      <c r="D113" s="58"/>
      <c r="E113" s="58"/>
      <c r="F113" s="58"/>
      <c r="G113" s="59"/>
      <c r="L113" s="70"/>
      <c r="M113" s="70"/>
      <c r="N113" s="70"/>
      <c r="O113" s="70"/>
      <c r="P113" s="70"/>
    </row>
    <row r="114" spans="1:16" x14ac:dyDescent="0.25">
      <c r="A114" s="61"/>
      <c r="B114" s="58"/>
      <c r="C114" s="58"/>
      <c r="D114" s="58"/>
      <c r="E114" s="58"/>
      <c r="F114" s="58"/>
      <c r="G114" s="59"/>
      <c r="L114" s="70"/>
      <c r="M114" s="70"/>
      <c r="N114" s="70"/>
      <c r="O114" s="70"/>
      <c r="P114" s="70"/>
    </row>
    <row r="115" spans="1:16" x14ac:dyDescent="0.25">
      <c r="A115" s="61"/>
      <c r="B115" s="58"/>
      <c r="C115" s="58"/>
      <c r="D115" s="58"/>
      <c r="E115" s="58"/>
      <c r="F115" s="58"/>
      <c r="G115" s="59"/>
      <c r="L115" s="70"/>
      <c r="M115" s="70"/>
      <c r="N115" s="70"/>
      <c r="O115" s="70"/>
      <c r="P115" s="70"/>
    </row>
    <row r="116" spans="1:16" x14ac:dyDescent="0.25">
      <c r="A116" s="61"/>
      <c r="B116" s="58"/>
      <c r="C116" s="58"/>
      <c r="D116" s="58"/>
      <c r="E116" s="58"/>
      <c r="F116" s="58"/>
      <c r="G116" s="59"/>
      <c r="L116" s="70"/>
      <c r="M116" s="70"/>
      <c r="N116" s="70"/>
      <c r="O116" s="70"/>
      <c r="P116" s="70"/>
    </row>
    <row r="117" spans="1:16" x14ac:dyDescent="0.25">
      <c r="A117" s="61"/>
      <c r="B117" s="58"/>
      <c r="C117" s="58"/>
      <c r="D117" s="58"/>
      <c r="E117" s="58"/>
      <c r="F117" s="58"/>
      <c r="G117" s="59"/>
    </row>
    <row r="118" spans="1:16" x14ac:dyDescent="0.25">
      <c r="A118" s="61"/>
      <c r="B118" s="58"/>
      <c r="C118" s="58"/>
      <c r="D118" s="58"/>
      <c r="E118" s="58"/>
      <c r="F118" s="58"/>
      <c r="G118" s="59"/>
    </row>
    <row r="119" spans="1:16" x14ac:dyDescent="0.25">
      <c r="A119" s="61"/>
      <c r="B119" s="58"/>
      <c r="C119" s="58"/>
      <c r="D119" s="58"/>
      <c r="E119" s="58"/>
      <c r="F119" s="58"/>
      <c r="G119" s="59"/>
    </row>
    <row r="120" spans="1:16" x14ac:dyDescent="0.25">
      <c r="A120" s="61"/>
      <c r="B120" s="58"/>
      <c r="C120" s="58"/>
      <c r="D120" s="58"/>
      <c r="E120" s="58"/>
      <c r="F120" s="58"/>
      <c r="G120" s="59"/>
    </row>
    <row r="121" spans="1:16" x14ac:dyDescent="0.25">
      <c r="A121" s="61"/>
      <c r="B121" s="58"/>
      <c r="C121" s="58"/>
      <c r="D121" s="58"/>
      <c r="E121" s="58"/>
      <c r="F121" s="58"/>
      <c r="G121" s="59"/>
    </row>
    <row r="122" spans="1:16" x14ac:dyDescent="0.25">
      <c r="A122" s="61"/>
      <c r="B122" s="58"/>
      <c r="C122" s="58"/>
      <c r="D122" s="58"/>
      <c r="E122" s="58"/>
      <c r="F122" s="58"/>
      <c r="G122" s="59"/>
    </row>
    <row r="123" spans="1:16" x14ac:dyDescent="0.25">
      <c r="A123" s="61"/>
      <c r="B123" s="58"/>
      <c r="C123" s="58"/>
      <c r="D123" s="58"/>
      <c r="E123" s="58"/>
      <c r="F123" s="58"/>
      <c r="G123" s="59"/>
    </row>
    <row r="124" spans="1:16" x14ac:dyDescent="0.25">
      <c r="A124" s="61"/>
      <c r="B124" s="58"/>
      <c r="C124" s="58"/>
      <c r="D124" s="58"/>
      <c r="E124" s="58"/>
      <c r="F124" s="58"/>
      <c r="G124" s="59"/>
    </row>
    <row r="125" spans="1:16" x14ac:dyDescent="0.25">
      <c r="A125" s="61"/>
      <c r="B125" s="58"/>
      <c r="C125" s="58"/>
      <c r="D125" s="58"/>
      <c r="E125" s="58"/>
      <c r="F125" s="58"/>
      <c r="G125" s="59"/>
    </row>
    <row r="126" spans="1:16" x14ac:dyDescent="0.25">
      <c r="A126" s="61"/>
      <c r="B126" s="58"/>
      <c r="C126" s="58"/>
      <c r="D126" s="58"/>
      <c r="E126" s="58"/>
      <c r="F126" s="58"/>
      <c r="G126" s="59"/>
    </row>
    <row r="127" spans="1:16" x14ac:dyDescent="0.25">
      <c r="A127" s="61"/>
      <c r="B127" s="58"/>
      <c r="C127" s="58"/>
      <c r="D127" s="58"/>
      <c r="E127" s="58"/>
      <c r="F127" s="58"/>
      <c r="G127" s="59"/>
    </row>
    <row r="128" spans="1:16" x14ac:dyDescent="0.25">
      <c r="A128" s="61"/>
      <c r="B128" s="58"/>
      <c r="C128" s="58"/>
      <c r="D128" s="58"/>
      <c r="E128" s="58"/>
      <c r="F128" s="58"/>
      <c r="G128" s="59"/>
    </row>
    <row r="129" spans="1:12" x14ac:dyDescent="0.25">
      <c r="A129" s="61"/>
      <c r="B129" s="58"/>
      <c r="C129" s="58"/>
      <c r="D129" s="58"/>
      <c r="E129" s="58"/>
      <c r="F129" s="58"/>
      <c r="G129" s="59"/>
    </row>
    <row r="130" spans="1:12" x14ac:dyDescent="0.25">
      <c r="A130" s="61"/>
      <c r="B130" s="58"/>
      <c r="C130" s="58"/>
      <c r="D130" s="58"/>
      <c r="E130" s="58"/>
      <c r="F130" s="58"/>
      <c r="G130" s="59"/>
    </row>
    <row r="131" spans="1:12" x14ac:dyDescent="0.25">
      <c r="A131" s="61"/>
      <c r="B131" s="58"/>
      <c r="C131" s="58"/>
      <c r="D131" s="58"/>
      <c r="E131" s="58"/>
      <c r="F131" s="58"/>
      <c r="G131" s="59"/>
    </row>
    <row r="132" spans="1:12" x14ac:dyDescent="0.25">
      <c r="A132" s="62"/>
      <c r="B132" s="63"/>
      <c r="C132" s="63"/>
      <c r="D132" s="63"/>
      <c r="E132" s="63"/>
      <c r="F132" s="63"/>
      <c r="G132" s="64"/>
    </row>
    <row r="134" spans="1:12" x14ac:dyDescent="0.25">
      <c r="A134" s="87"/>
      <c r="B134" s="87"/>
      <c r="C134" s="87"/>
      <c r="D134" s="87"/>
      <c r="E134" s="87"/>
      <c r="F134" s="87"/>
      <c r="G134" s="87"/>
      <c r="H134" s="87"/>
      <c r="I134" s="87"/>
      <c r="J134" s="87"/>
      <c r="K134" s="87"/>
      <c r="L134" s="87"/>
    </row>
    <row r="135" spans="1:12" x14ac:dyDescent="0.25">
      <c r="A135" s="102" t="s">
        <v>108</v>
      </c>
      <c r="B135" s="103"/>
      <c r="C135" s="103"/>
      <c r="D135" s="103"/>
      <c r="E135" s="103"/>
      <c r="F135" s="103"/>
      <c r="G135" s="94"/>
      <c r="H135" s="87"/>
      <c r="I135" s="87"/>
      <c r="J135" s="87"/>
      <c r="K135" s="87"/>
      <c r="L135" s="87"/>
    </row>
    <row r="136" spans="1:12" ht="64.5" customHeight="1" x14ac:dyDescent="0.25">
      <c r="A136" s="160" t="s">
        <v>97</v>
      </c>
      <c r="B136" s="161"/>
      <c r="C136" s="161"/>
      <c r="D136" s="161"/>
      <c r="E136" s="161"/>
      <c r="F136" s="161"/>
      <c r="G136" s="162"/>
      <c r="H136" s="83"/>
      <c r="I136" s="83"/>
      <c r="J136" s="83"/>
      <c r="K136" s="83"/>
      <c r="L136" s="83"/>
    </row>
    <row r="137" spans="1:12" x14ac:dyDescent="0.25">
      <c r="A137" s="101" t="s">
        <v>107</v>
      </c>
      <c r="B137" s="41"/>
      <c r="C137" s="41"/>
      <c r="D137" s="42"/>
    </row>
    <row r="138" spans="1:12" x14ac:dyDescent="0.25">
      <c r="A138" s="40"/>
      <c r="B138" s="41"/>
      <c r="C138" s="41"/>
      <c r="D138" s="42"/>
    </row>
    <row r="139" spans="1:12" x14ac:dyDescent="0.25">
      <c r="A139" s="144" t="s">
        <v>63</v>
      </c>
      <c r="B139" s="145"/>
      <c r="C139" s="145"/>
      <c r="D139" s="42"/>
    </row>
    <row r="140" spans="1:12" x14ac:dyDescent="0.25">
      <c r="A140" s="144"/>
      <c r="B140" s="145"/>
      <c r="C140" s="145"/>
      <c r="D140" s="42"/>
    </row>
    <row r="141" spans="1:12" x14ac:dyDescent="0.25">
      <c r="A141" s="40"/>
      <c r="B141" s="41"/>
      <c r="C141" s="41"/>
      <c r="D141" s="42"/>
    </row>
    <row r="142" spans="1:12" x14ac:dyDescent="0.25">
      <c r="A142" s="40"/>
      <c r="B142" s="41"/>
      <c r="C142" s="41"/>
      <c r="D142" s="42"/>
    </row>
    <row r="143" spans="1:12" x14ac:dyDescent="0.25">
      <c r="A143" s="40"/>
      <c r="B143" s="41"/>
      <c r="C143" s="41"/>
      <c r="D143" s="42"/>
    </row>
    <row r="144" spans="1:12" x14ac:dyDescent="0.25">
      <c r="A144" s="40"/>
      <c r="B144" s="41"/>
      <c r="C144" s="41"/>
      <c r="D144" s="42"/>
    </row>
    <row r="145" spans="1:12" x14ac:dyDescent="0.25">
      <c r="A145" s="40"/>
      <c r="B145" s="41"/>
      <c r="C145" s="41"/>
      <c r="D145" s="42"/>
    </row>
    <row r="146" spans="1:12" x14ac:dyDescent="0.25">
      <c r="A146" s="40"/>
      <c r="B146" s="41"/>
      <c r="C146" s="41"/>
      <c r="D146" s="42"/>
    </row>
    <row r="147" spans="1:12" x14ac:dyDescent="0.25">
      <c r="A147" s="40"/>
      <c r="B147" s="41"/>
      <c r="C147" s="41"/>
      <c r="D147" s="42"/>
    </row>
    <row r="148" spans="1:12" x14ac:dyDescent="0.25">
      <c r="A148" s="40"/>
      <c r="B148" s="41"/>
      <c r="C148" s="41"/>
      <c r="D148" s="42"/>
    </row>
    <row r="149" spans="1:12" x14ac:dyDescent="0.25">
      <c r="A149" s="40"/>
      <c r="B149" s="41"/>
      <c r="C149" s="41"/>
      <c r="D149" s="42"/>
    </row>
    <row r="150" spans="1:12" x14ac:dyDescent="0.25">
      <c r="A150" s="40"/>
      <c r="B150" s="41"/>
      <c r="C150" s="41"/>
      <c r="D150" s="42"/>
    </row>
    <row r="151" spans="1:12" x14ac:dyDescent="0.25">
      <c r="A151" s="40"/>
      <c r="B151" s="41"/>
      <c r="C151" s="41"/>
      <c r="D151" s="42"/>
    </row>
    <row r="152" spans="1:12" x14ac:dyDescent="0.25">
      <c r="A152" s="40"/>
      <c r="B152" s="41"/>
      <c r="C152" s="41"/>
      <c r="D152" s="42"/>
    </row>
    <row r="153" spans="1:12" x14ac:dyDescent="0.25">
      <c r="A153" s="40"/>
      <c r="B153" s="41"/>
      <c r="C153" s="41"/>
      <c r="D153" s="42"/>
    </row>
    <row r="154" spans="1:12" x14ac:dyDescent="0.25">
      <c r="A154" s="40"/>
      <c r="B154" s="41"/>
      <c r="C154" s="41"/>
      <c r="D154" s="42"/>
    </row>
    <row r="155" spans="1:12" x14ac:dyDescent="0.25">
      <c r="A155" s="40"/>
      <c r="B155" s="41"/>
      <c r="C155" s="41"/>
      <c r="D155" s="42"/>
    </row>
    <row r="156" spans="1:12" x14ac:dyDescent="0.25">
      <c r="A156" s="40"/>
      <c r="B156" s="41"/>
      <c r="C156" s="41"/>
      <c r="D156" s="42"/>
    </row>
    <row r="157" spans="1:12" x14ac:dyDescent="0.25">
      <c r="A157" s="40"/>
      <c r="B157" s="41"/>
      <c r="C157" s="41"/>
      <c r="D157" s="42"/>
    </row>
    <row r="158" spans="1:12" x14ac:dyDescent="0.25">
      <c r="A158" s="40"/>
      <c r="B158" s="41"/>
      <c r="C158" s="41"/>
      <c r="D158" s="42"/>
    </row>
    <row r="159" spans="1:12" x14ac:dyDescent="0.25">
      <c r="A159" s="40"/>
      <c r="B159" s="41"/>
      <c r="C159" s="41"/>
      <c r="D159" s="42"/>
      <c r="H159" s="20"/>
      <c r="I159" s="20"/>
      <c r="J159" s="20"/>
      <c r="K159" s="20"/>
      <c r="L159" s="20"/>
    </row>
    <row r="160" spans="1:12" x14ac:dyDescent="0.25">
      <c r="A160" s="40"/>
      <c r="B160" s="41"/>
      <c r="C160" s="41"/>
      <c r="D160" s="42"/>
      <c r="E160" s="71"/>
      <c r="F160" s="20"/>
      <c r="G160" s="20"/>
      <c r="H160" s="20"/>
      <c r="I160" s="20"/>
      <c r="J160" s="20"/>
      <c r="K160" s="20"/>
      <c r="L160" s="20"/>
    </row>
    <row r="161" spans="1:12" x14ac:dyDescent="0.25">
      <c r="A161" s="37" t="s">
        <v>64</v>
      </c>
      <c r="B161" s="31"/>
      <c r="C161" s="31"/>
      <c r="D161" s="31"/>
      <c r="E161" s="31"/>
      <c r="F161" s="31"/>
      <c r="G161" s="32"/>
      <c r="H161" s="20"/>
      <c r="I161" s="20"/>
      <c r="J161" s="20"/>
      <c r="K161" s="20"/>
      <c r="L161" s="20"/>
    </row>
    <row r="162" spans="1:12" x14ac:dyDescent="0.25">
      <c r="A162" s="40"/>
      <c r="B162" s="41"/>
      <c r="C162" s="41"/>
      <c r="D162" s="41"/>
      <c r="E162" s="41"/>
      <c r="F162" s="41"/>
      <c r="G162" s="42"/>
      <c r="H162" s="20"/>
      <c r="I162" s="20"/>
      <c r="J162" s="20"/>
      <c r="K162" s="20"/>
      <c r="L162" s="20"/>
    </row>
    <row r="163" spans="1:12" x14ac:dyDescent="0.25">
      <c r="A163" s="40" t="s">
        <v>65</v>
      </c>
      <c r="B163" s="41"/>
      <c r="C163" s="41"/>
      <c r="D163" s="41"/>
      <c r="E163" s="41"/>
      <c r="F163" s="41"/>
      <c r="G163" s="42"/>
      <c r="H163" s="20"/>
      <c r="I163" s="20"/>
      <c r="J163" s="20"/>
      <c r="K163" s="20"/>
      <c r="L163" s="20"/>
    </row>
    <row r="164" spans="1:12" x14ac:dyDescent="0.25">
      <c r="A164" s="40"/>
      <c r="B164" s="41"/>
      <c r="C164" s="41"/>
      <c r="D164" s="41"/>
      <c r="E164" s="41"/>
      <c r="F164" s="41"/>
      <c r="G164" s="42"/>
      <c r="H164" s="20"/>
      <c r="I164" s="20"/>
      <c r="J164" s="20"/>
      <c r="K164" s="20"/>
      <c r="L164" s="20"/>
    </row>
    <row r="165" spans="1:12" x14ac:dyDescent="0.25">
      <c r="A165" s="40"/>
      <c r="B165" s="41"/>
      <c r="C165" s="41"/>
      <c r="D165" s="41"/>
      <c r="E165" s="41"/>
      <c r="F165" s="41"/>
      <c r="G165" s="42"/>
      <c r="H165" s="20"/>
      <c r="I165" s="20"/>
      <c r="J165" s="20"/>
      <c r="K165" s="20"/>
      <c r="L165" s="20"/>
    </row>
    <row r="166" spans="1:12" x14ac:dyDescent="0.25">
      <c r="A166" s="40"/>
      <c r="B166" s="41"/>
      <c r="C166" s="41"/>
      <c r="D166" s="41"/>
      <c r="E166" s="41"/>
      <c r="F166" s="41"/>
      <c r="G166" s="42"/>
      <c r="H166" s="20"/>
      <c r="I166" s="20"/>
      <c r="J166" s="20"/>
      <c r="K166" s="20"/>
      <c r="L166" s="20"/>
    </row>
    <row r="167" spans="1:12" x14ac:dyDescent="0.25">
      <c r="A167" s="40"/>
      <c r="B167" s="41"/>
      <c r="C167" s="41"/>
      <c r="D167" s="41"/>
      <c r="E167" s="41"/>
      <c r="F167" s="41"/>
      <c r="G167" s="42"/>
      <c r="H167" s="20"/>
      <c r="I167" s="20"/>
      <c r="J167" s="20"/>
      <c r="K167" s="20"/>
      <c r="L167" s="20"/>
    </row>
    <row r="168" spans="1:12" x14ac:dyDescent="0.25">
      <c r="A168" s="40"/>
      <c r="B168" s="41"/>
      <c r="C168" s="41"/>
      <c r="D168" s="41"/>
      <c r="E168" s="41"/>
      <c r="F168" s="41"/>
      <c r="G168" s="42"/>
      <c r="H168" s="20"/>
      <c r="I168" s="20"/>
      <c r="J168" s="20"/>
      <c r="K168" s="20"/>
      <c r="L168" s="20"/>
    </row>
    <row r="169" spans="1:12" x14ac:dyDescent="0.25">
      <c r="A169" s="40"/>
      <c r="B169" s="41"/>
      <c r="C169" s="41"/>
      <c r="D169" s="41"/>
      <c r="E169" s="41"/>
      <c r="F169" s="41"/>
      <c r="G169" s="42"/>
      <c r="H169" s="20"/>
      <c r="I169" s="20"/>
      <c r="J169" s="20"/>
      <c r="K169" s="20"/>
      <c r="L169" s="20"/>
    </row>
    <row r="170" spans="1:12" x14ac:dyDescent="0.25">
      <c r="A170" s="40"/>
      <c r="B170" s="41"/>
      <c r="C170" s="41"/>
      <c r="D170" s="41"/>
      <c r="E170" s="41"/>
      <c r="F170" s="41"/>
      <c r="G170" s="42"/>
      <c r="H170" s="20"/>
      <c r="I170" s="20"/>
      <c r="J170" s="20"/>
      <c r="K170" s="20"/>
      <c r="L170" s="20"/>
    </row>
    <row r="171" spans="1:12" x14ac:dyDescent="0.25">
      <c r="A171" s="40"/>
      <c r="B171" s="41"/>
      <c r="C171" s="41"/>
      <c r="D171" s="41"/>
      <c r="E171" s="41"/>
      <c r="F171" s="41"/>
      <c r="G171" s="42"/>
      <c r="H171" s="20"/>
      <c r="I171" s="20"/>
      <c r="J171" s="20"/>
      <c r="K171" s="20"/>
      <c r="L171" s="20"/>
    </row>
    <row r="172" spans="1:12" x14ac:dyDescent="0.25">
      <c r="A172" s="40"/>
      <c r="B172" s="41"/>
      <c r="C172" s="41"/>
      <c r="D172" s="41"/>
      <c r="E172" s="41"/>
      <c r="F172" s="41"/>
      <c r="G172" s="42"/>
      <c r="H172" s="20"/>
      <c r="I172" s="20"/>
      <c r="J172" s="20"/>
      <c r="K172" s="20"/>
      <c r="L172" s="20"/>
    </row>
    <row r="173" spans="1:12" x14ac:dyDescent="0.25">
      <c r="A173" s="40"/>
      <c r="B173" s="41"/>
      <c r="C173" s="41"/>
      <c r="D173" s="41"/>
      <c r="E173" s="41"/>
      <c r="F173" s="41"/>
      <c r="G173" s="42"/>
      <c r="H173" s="20"/>
      <c r="I173" s="20"/>
      <c r="J173" s="20"/>
      <c r="K173" s="20"/>
      <c r="L173" s="20"/>
    </row>
    <row r="174" spans="1:12" x14ac:dyDescent="0.25">
      <c r="A174" s="40"/>
      <c r="B174" s="41"/>
      <c r="C174" s="41"/>
      <c r="D174" s="41"/>
      <c r="E174" s="41"/>
      <c r="F174" s="41"/>
      <c r="G174" s="42"/>
      <c r="H174" s="20"/>
      <c r="I174" s="20"/>
      <c r="J174" s="20"/>
      <c r="K174" s="20"/>
      <c r="L174" s="20"/>
    </row>
    <row r="175" spans="1:12" x14ac:dyDescent="0.25">
      <c r="A175" s="40"/>
      <c r="B175" s="41"/>
      <c r="C175" s="41"/>
      <c r="D175" s="41"/>
      <c r="E175" s="41"/>
      <c r="F175" s="41"/>
      <c r="G175" s="42"/>
      <c r="H175" s="20"/>
      <c r="I175" s="20"/>
      <c r="J175" s="20"/>
      <c r="K175" s="20"/>
      <c r="L175" s="20"/>
    </row>
    <row r="176" spans="1:12" x14ac:dyDescent="0.25">
      <c r="A176" s="40"/>
      <c r="B176" s="41"/>
      <c r="C176" s="41"/>
      <c r="D176" s="41"/>
      <c r="E176" s="41"/>
      <c r="F176" s="41"/>
      <c r="G176" s="42"/>
      <c r="H176" s="20"/>
      <c r="I176" s="20"/>
      <c r="J176" s="20"/>
      <c r="K176" s="20"/>
      <c r="L176" s="20"/>
    </row>
    <row r="177" spans="1:12" x14ac:dyDescent="0.25">
      <c r="A177" s="40"/>
      <c r="B177" s="41"/>
      <c r="C177" s="41"/>
      <c r="D177" s="41"/>
      <c r="E177" s="41"/>
      <c r="F177" s="41"/>
      <c r="G177" s="42"/>
      <c r="H177" s="20"/>
      <c r="I177" s="20"/>
      <c r="J177" s="20"/>
      <c r="K177" s="20"/>
      <c r="L177" s="20"/>
    </row>
    <row r="178" spans="1:12" x14ac:dyDescent="0.25">
      <c r="A178" s="43"/>
      <c r="B178" s="44"/>
      <c r="C178" s="44"/>
      <c r="D178" s="44"/>
      <c r="E178" s="44"/>
      <c r="F178" s="44"/>
      <c r="G178" s="45"/>
      <c r="H178" s="20"/>
      <c r="I178" s="20"/>
      <c r="J178" s="20"/>
      <c r="K178" s="20"/>
      <c r="L178" s="20"/>
    </row>
    <row r="179" spans="1:12" x14ac:dyDescent="0.25">
      <c r="A179" s="37" t="s">
        <v>66</v>
      </c>
      <c r="B179" s="31"/>
      <c r="C179" s="31"/>
      <c r="D179" s="31"/>
      <c r="E179" s="31"/>
      <c r="F179" s="31"/>
      <c r="G179" s="32"/>
      <c r="H179" s="20"/>
      <c r="I179" s="20"/>
      <c r="J179" s="20"/>
      <c r="K179" s="20"/>
      <c r="L179" s="20"/>
    </row>
    <row r="180" spans="1:12" x14ac:dyDescent="0.25">
      <c r="A180" s="40"/>
      <c r="B180" s="41"/>
      <c r="C180" s="41"/>
      <c r="D180" s="41"/>
      <c r="E180" s="41"/>
      <c r="F180" s="41"/>
      <c r="G180" s="42"/>
      <c r="H180" s="20"/>
      <c r="I180" s="20"/>
      <c r="J180" s="20"/>
      <c r="K180" s="20"/>
      <c r="L180" s="20"/>
    </row>
    <row r="181" spans="1:12" x14ac:dyDescent="0.25">
      <c r="A181" s="40" t="s">
        <v>70</v>
      </c>
      <c r="B181" s="41"/>
      <c r="C181" s="41"/>
      <c r="D181" s="41"/>
      <c r="E181" s="41"/>
      <c r="F181" s="41"/>
      <c r="G181" s="42"/>
      <c r="H181" s="20"/>
      <c r="I181" s="20"/>
      <c r="J181" s="20"/>
      <c r="K181" s="20"/>
      <c r="L181" s="20"/>
    </row>
    <row r="182" spans="1:12" x14ac:dyDescent="0.25">
      <c r="A182" s="43"/>
      <c r="B182" s="44"/>
      <c r="C182" s="44"/>
      <c r="D182" s="44"/>
      <c r="E182" s="44"/>
      <c r="F182" s="44"/>
      <c r="G182" s="45"/>
      <c r="H182" s="20"/>
      <c r="I182" s="20"/>
      <c r="J182" s="20"/>
      <c r="K182" s="20"/>
      <c r="L182" s="20"/>
    </row>
    <row r="183" spans="1:12" x14ac:dyDescent="0.25">
      <c r="A183" s="127" t="s">
        <v>67</v>
      </c>
      <c r="B183" s="165"/>
      <c r="C183" s="165"/>
      <c r="D183" s="32"/>
      <c r="H183" s="20"/>
      <c r="I183" s="20"/>
      <c r="J183" s="20"/>
      <c r="K183" s="20"/>
      <c r="L183" s="20"/>
    </row>
    <row r="184" spans="1:12" x14ac:dyDescent="0.25">
      <c r="A184" s="144"/>
      <c r="B184" s="145"/>
      <c r="C184" s="145"/>
      <c r="D184" s="42"/>
    </row>
    <row r="185" spans="1:12" x14ac:dyDescent="0.25">
      <c r="A185" s="40"/>
      <c r="B185" s="41"/>
      <c r="C185" s="41"/>
      <c r="D185" s="42"/>
    </row>
    <row r="186" spans="1:12" x14ac:dyDescent="0.25">
      <c r="A186" s="40"/>
      <c r="B186" s="41"/>
      <c r="C186" s="41"/>
      <c r="D186" s="42"/>
    </row>
    <row r="187" spans="1:12" x14ac:dyDescent="0.25">
      <c r="A187" s="40"/>
      <c r="B187" s="41"/>
      <c r="C187" s="41"/>
      <c r="D187" s="42"/>
    </row>
    <row r="188" spans="1:12" x14ac:dyDescent="0.25">
      <c r="A188" s="40"/>
      <c r="B188" s="41"/>
      <c r="C188" s="41"/>
      <c r="D188" s="42"/>
    </row>
    <row r="189" spans="1:12" x14ac:dyDescent="0.25">
      <c r="A189" s="40"/>
      <c r="B189" s="41"/>
      <c r="C189" s="41"/>
      <c r="D189" s="42"/>
    </row>
    <row r="190" spans="1:12" x14ac:dyDescent="0.25">
      <c r="A190" s="40"/>
      <c r="B190" s="41"/>
      <c r="C190" s="41"/>
      <c r="D190" s="42"/>
    </row>
    <row r="191" spans="1:12" x14ac:dyDescent="0.25">
      <c r="A191" s="40"/>
      <c r="B191" s="41"/>
      <c r="C191" s="41"/>
      <c r="D191" s="42"/>
    </row>
    <row r="192" spans="1:12" x14ac:dyDescent="0.25">
      <c r="A192" s="40"/>
      <c r="B192" s="41"/>
      <c r="C192" s="41"/>
      <c r="D192" s="42"/>
    </row>
    <row r="193" spans="1:20" x14ac:dyDescent="0.25">
      <c r="A193" s="40"/>
      <c r="B193" s="41"/>
      <c r="C193" s="41"/>
      <c r="D193" s="42"/>
    </row>
    <row r="194" spans="1:20" x14ac:dyDescent="0.25">
      <c r="A194" s="43"/>
      <c r="B194" s="44"/>
      <c r="C194" s="44"/>
      <c r="D194" s="45"/>
    </row>
    <row r="195" spans="1:20" ht="33" customHeight="1" x14ac:dyDescent="0.25">
      <c r="A195" s="165" t="s">
        <v>90</v>
      </c>
      <c r="B195" s="128"/>
      <c r="C195" s="128"/>
      <c r="D195" s="128"/>
      <c r="E195" s="128"/>
      <c r="F195" s="128"/>
      <c r="G195" s="128"/>
      <c r="H195" s="71"/>
      <c r="Q195" s="20"/>
      <c r="R195" s="20"/>
      <c r="S195" s="20"/>
      <c r="T195" s="20"/>
    </row>
    <row r="196" spans="1:20" x14ac:dyDescent="0.25">
      <c r="A196" s="40"/>
      <c r="B196" s="105"/>
      <c r="C196" s="105"/>
      <c r="D196" s="105"/>
      <c r="E196" s="105"/>
      <c r="F196" s="105"/>
      <c r="G196" s="105"/>
      <c r="H196" s="71"/>
      <c r="Q196" s="20"/>
      <c r="R196" s="20"/>
      <c r="S196" s="20"/>
      <c r="T196" s="20"/>
    </row>
    <row r="197" spans="1:20" x14ac:dyDescent="0.25">
      <c r="A197" s="40"/>
      <c r="B197" s="105"/>
      <c r="C197" s="105"/>
      <c r="D197" s="105"/>
      <c r="E197" s="105"/>
      <c r="F197" s="105"/>
      <c r="G197" s="105"/>
      <c r="H197" s="71"/>
      <c r="Q197" s="20"/>
      <c r="R197" s="20"/>
      <c r="S197" s="20"/>
      <c r="T197" s="20"/>
    </row>
    <row r="198" spans="1:20" x14ac:dyDescent="0.25">
      <c r="A198" s="40"/>
      <c r="B198" s="105"/>
      <c r="C198" s="105"/>
      <c r="D198" s="105"/>
      <c r="E198" s="105"/>
      <c r="F198" s="105"/>
      <c r="G198" s="105"/>
      <c r="H198" s="71"/>
      <c r="Q198" s="20"/>
      <c r="R198" s="20"/>
      <c r="S198" s="20"/>
      <c r="T198" s="20"/>
    </row>
    <row r="199" spans="1:20" x14ac:dyDescent="0.25">
      <c r="A199" s="40"/>
      <c r="B199" s="41"/>
      <c r="C199" s="41"/>
      <c r="D199" s="41"/>
      <c r="E199" s="41"/>
      <c r="F199" s="41"/>
      <c r="G199" s="41"/>
      <c r="H199" s="71"/>
      <c r="Q199" s="20"/>
      <c r="R199" s="20"/>
      <c r="S199" s="20"/>
      <c r="T199" s="20"/>
    </row>
    <row r="200" spans="1:20" x14ac:dyDescent="0.25">
      <c r="A200" s="40"/>
      <c r="B200" s="41"/>
      <c r="C200" s="41"/>
      <c r="D200" s="41"/>
      <c r="E200" s="41"/>
      <c r="F200" s="41"/>
      <c r="G200" s="41"/>
      <c r="H200" s="71"/>
      <c r="Q200" s="20"/>
      <c r="R200" s="20"/>
      <c r="S200" s="20"/>
      <c r="T200" s="20"/>
    </row>
    <row r="201" spans="1:20" x14ac:dyDescent="0.25">
      <c r="A201" s="40"/>
      <c r="B201" s="41"/>
      <c r="C201" s="41"/>
      <c r="D201" s="41"/>
      <c r="E201" s="41"/>
      <c r="F201" s="41"/>
      <c r="G201" s="41"/>
      <c r="H201" s="71"/>
      <c r="Q201" s="20"/>
      <c r="R201" s="20"/>
      <c r="S201" s="20"/>
      <c r="T201" s="20"/>
    </row>
    <row r="202" spans="1:20" x14ac:dyDescent="0.25">
      <c r="A202" s="40"/>
      <c r="B202" s="41"/>
      <c r="C202" s="41"/>
      <c r="D202" s="41"/>
      <c r="E202" s="41"/>
      <c r="F202" s="41"/>
      <c r="G202" s="41"/>
      <c r="H202" s="71"/>
      <c r="Q202" s="20"/>
      <c r="R202" s="20"/>
      <c r="S202" s="20"/>
      <c r="T202" s="20"/>
    </row>
    <row r="203" spans="1:20" x14ac:dyDescent="0.25">
      <c r="A203" s="40"/>
      <c r="B203" s="41"/>
      <c r="C203" s="41"/>
      <c r="D203" s="41"/>
      <c r="E203" s="41"/>
      <c r="F203" s="41"/>
      <c r="G203" s="41"/>
      <c r="H203" s="71"/>
      <c r="Q203" s="20"/>
      <c r="R203" s="20"/>
      <c r="S203" s="20"/>
      <c r="T203" s="20"/>
    </row>
    <row r="204" spans="1:20" x14ac:dyDescent="0.25">
      <c r="A204" s="40"/>
      <c r="B204" s="41"/>
      <c r="C204" s="41"/>
      <c r="D204" s="41"/>
      <c r="E204" s="41"/>
      <c r="F204" s="41"/>
      <c r="G204" s="41"/>
      <c r="H204" s="71"/>
      <c r="Q204" s="20"/>
      <c r="R204" s="20"/>
      <c r="S204" s="20"/>
      <c r="T204" s="20"/>
    </row>
    <row r="205" spans="1:20" x14ac:dyDescent="0.25">
      <c r="A205" s="40"/>
      <c r="B205" s="41"/>
      <c r="C205" s="41"/>
      <c r="D205" s="41"/>
      <c r="E205" s="41"/>
      <c r="F205" s="41"/>
      <c r="G205" s="41"/>
      <c r="H205" s="71"/>
      <c r="Q205" s="20"/>
      <c r="R205" s="20"/>
      <c r="S205" s="20"/>
      <c r="T205" s="20"/>
    </row>
    <row r="206" spans="1:20" x14ac:dyDescent="0.25">
      <c r="A206" s="40"/>
      <c r="B206" s="41"/>
      <c r="C206" s="41"/>
      <c r="D206" s="41"/>
      <c r="E206" s="41"/>
      <c r="F206" s="41"/>
      <c r="G206" s="41"/>
      <c r="H206" s="71"/>
      <c r="Q206" s="20"/>
      <c r="R206" s="20"/>
      <c r="S206" s="20"/>
      <c r="T206" s="20"/>
    </row>
    <row r="207" spans="1:20" x14ac:dyDescent="0.25">
      <c r="A207" s="41"/>
      <c r="B207" s="41"/>
      <c r="C207" s="41"/>
      <c r="D207" s="41"/>
      <c r="E207" s="41"/>
      <c r="F207" s="41"/>
      <c r="G207" s="41"/>
      <c r="H207" s="71"/>
      <c r="Q207" s="20"/>
      <c r="R207" s="20"/>
      <c r="S207" s="20"/>
      <c r="T207" s="20"/>
    </row>
    <row r="208" spans="1:20" x14ac:dyDescent="0.25">
      <c r="A208" s="41"/>
      <c r="B208" s="41"/>
      <c r="C208" s="41"/>
      <c r="D208" s="41"/>
      <c r="E208" s="41"/>
      <c r="F208" s="41"/>
      <c r="G208" s="41"/>
      <c r="H208" s="71"/>
      <c r="Q208" s="20"/>
      <c r="R208" s="20"/>
      <c r="S208" s="20"/>
      <c r="T208" s="20"/>
    </row>
    <row r="209" spans="1:20" x14ac:dyDescent="0.25">
      <c r="A209" s="41"/>
      <c r="B209" s="41"/>
      <c r="C209" s="41"/>
      <c r="D209" s="41"/>
      <c r="E209" s="41"/>
      <c r="F209" s="41"/>
      <c r="G209" s="41"/>
      <c r="H209" s="71"/>
      <c r="Q209" s="20"/>
      <c r="R209" s="20"/>
      <c r="S209" s="20"/>
      <c r="T209" s="20"/>
    </row>
    <row r="210" spans="1:20" x14ac:dyDescent="0.25">
      <c r="A210" s="41"/>
      <c r="B210" s="41"/>
      <c r="C210" s="41"/>
      <c r="D210" s="41"/>
      <c r="E210" s="41"/>
      <c r="F210" s="41"/>
      <c r="G210" s="41"/>
      <c r="H210" s="71"/>
      <c r="Q210" s="20"/>
      <c r="R210" s="20"/>
      <c r="S210" s="20"/>
      <c r="T210" s="20"/>
    </row>
    <row r="211" spans="1:20" x14ac:dyDescent="0.25">
      <c r="A211" s="41"/>
      <c r="B211" s="41"/>
      <c r="C211" s="41"/>
      <c r="D211" s="41"/>
      <c r="E211" s="41"/>
      <c r="F211" s="41"/>
      <c r="G211" s="41"/>
      <c r="H211" s="71"/>
      <c r="Q211" s="20"/>
      <c r="R211" s="20"/>
      <c r="S211" s="20"/>
      <c r="T211" s="20"/>
    </row>
    <row r="212" spans="1:20" x14ac:dyDescent="0.25">
      <c r="A212" s="41"/>
      <c r="B212" s="41"/>
      <c r="C212" s="41"/>
      <c r="D212" s="41"/>
      <c r="E212" s="41"/>
      <c r="F212" s="41"/>
      <c r="G212" s="41"/>
      <c r="H212" s="71"/>
      <c r="Q212" s="20"/>
      <c r="R212" s="20"/>
      <c r="S212" s="20"/>
      <c r="T212" s="20"/>
    </row>
    <row r="213" spans="1:20" x14ac:dyDescent="0.25">
      <c r="A213" s="41"/>
      <c r="B213" s="41"/>
      <c r="C213" s="41"/>
      <c r="D213" s="41"/>
      <c r="E213" s="41"/>
      <c r="F213" s="41"/>
      <c r="G213" s="41"/>
      <c r="H213" s="71"/>
      <c r="Q213" s="20"/>
      <c r="R213" s="20"/>
      <c r="S213" s="20"/>
      <c r="T213" s="20"/>
    </row>
    <row r="214" spans="1:20" x14ac:dyDescent="0.25">
      <c r="A214" s="41"/>
      <c r="B214" s="41"/>
      <c r="C214" s="41"/>
      <c r="D214" s="41"/>
      <c r="E214" s="41"/>
      <c r="F214" s="41"/>
      <c r="G214" s="41"/>
      <c r="H214" s="71"/>
      <c r="Q214" s="20"/>
      <c r="R214" s="20"/>
      <c r="S214" s="20"/>
      <c r="T214" s="20"/>
    </row>
    <row r="215" spans="1:20" x14ac:dyDescent="0.25">
      <c r="A215" s="41"/>
      <c r="B215" s="41"/>
      <c r="C215" s="41"/>
      <c r="D215" s="41"/>
      <c r="E215" s="41"/>
      <c r="F215" s="41"/>
      <c r="G215" s="41"/>
      <c r="H215" s="71"/>
      <c r="Q215" s="20"/>
      <c r="R215" s="20"/>
      <c r="S215" s="20"/>
      <c r="T215" s="20"/>
    </row>
    <row r="216" spans="1:20" x14ac:dyDescent="0.25">
      <c r="A216" s="41"/>
      <c r="B216" s="41"/>
      <c r="C216" s="41"/>
      <c r="D216" s="41"/>
      <c r="E216" s="41"/>
      <c r="F216" s="41"/>
      <c r="G216" s="41"/>
      <c r="H216" s="71"/>
      <c r="Q216" s="20"/>
      <c r="R216" s="20"/>
      <c r="S216" s="20"/>
      <c r="T216" s="20"/>
    </row>
    <row r="217" spans="1:20" x14ac:dyDescent="0.25">
      <c r="A217" s="41"/>
      <c r="B217" s="41"/>
      <c r="C217" s="41"/>
      <c r="D217" s="41"/>
      <c r="E217" s="41"/>
      <c r="F217" s="41"/>
      <c r="G217" s="41"/>
      <c r="H217" s="71"/>
      <c r="Q217" s="20"/>
      <c r="R217" s="20"/>
      <c r="S217" s="20"/>
      <c r="T217" s="20"/>
    </row>
    <row r="218" spans="1:20" x14ac:dyDescent="0.25">
      <c r="A218" s="41"/>
      <c r="B218" s="41"/>
      <c r="C218" s="41"/>
      <c r="D218" s="41"/>
      <c r="E218" s="41"/>
      <c r="F218" s="41"/>
      <c r="G218" s="41"/>
      <c r="H218" s="71"/>
      <c r="Q218" s="20"/>
      <c r="R218" s="20"/>
      <c r="S218" s="20"/>
      <c r="T218" s="20"/>
    </row>
    <row r="219" spans="1:20" x14ac:dyDescent="0.25">
      <c r="A219" s="41"/>
      <c r="B219" s="41"/>
      <c r="C219" s="41"/>
      <c r="D219" s="41"/>
      <c r="E219" s="41"/>
      <c r="F219" s="41"/>
      <c r="G219" s="41"/>
      <c r="H219" s="71"/>
      <c r="Q219" s="20"/>
      <c r="R219" s="20"/>
      <c r="S219" s="20"/>
      <c r="T219" s="20"/>
    </row>
    <row r="220" spans="1:20" x14ac:dyDescent="0.25">
      <c r="A220" s="41"/>
      <c r="B220" s="41"/>
      <c r="C220" s="41"/>
      <c r="D220" s="41"/>
      <c r="E220" s="41"/>
      <c r="F220" s="41"/>
      <c r="G220" s="41"/>
      <c r="H220" s="71"/>
      <c r="Q220" s="20"/>
      <c r="R220" s="20"/>
      <c r="S220" s="20"/>
      <c r="T220" s="20"/>
    </row>
    <row r="221" spans="1:20" x14ac:dyDescent="0.25">
      <c r="A221" s="44"/>
      <c r="B221" s="44"/>
      <c r="C221" s="44"/>
      <c r="D221" s="44"/>
      <c r="E221" s="41"/>
      <c r="F221" s="44"/>
      <c r="G221" s="44"/>
      <c r="H221" s="71"/>
      <c r="Q221" s="20"/>
      <c r="R221" s="20"/>
      <c r="S221" s="20"/>
      <c r="T221" s="20"/>
    </row>
    <row r="222" spans="1:20" ht="33" customHeight="1" x14ac:dyDescent="0.25">
      <c r="A222" s="127" t="s">
        <v>91</v>
      </c>
      <c r="B222" s="128"/>
      <c r="C222" s="128"/>
      <c r="D222" s="128"/>
      <c r="E222" s="129"/>
      <c r="Q222" s="20"/>
      <c r="R222" s="20"/>
      <c r="S222" s="20"/>
      <c r="T222" s="20"/>
    </row>
    <row r="223" spans="1:20" x14ac:dyDescent="0.25">
      <c r="A223" s="95"/>
      <c r="B223" s="96"/>
      <c r="C223" s="96"/>
      <c r="D223" s="96"/>
      <c r="E223" s="42"/>
      <c r="Q223" s="20"/>
      <c r="R223" s="20"/>
      <c r="S223" s="20"/>
      <c r="T223" s="20"/>
    </row>
    <row r="224" spans="1:20" ht="16.5" customHeight="1" x14ac:dyDescent="0.25">
      <c r="A224" s="41"/>
      <c r="B224" s="41"/>
      <c r="C224" s="41"/>
      <c r="D224" s="41"/>
      <c r="E224" s="42"/>
      <c r="Q224" s="20"/>
      <c r="R224" s="20"/>
      <c r="S224" s="20"/>
      <c r="T224" s="20"/>
    </row>
    <row r="225" spans="1:20" x14ac:dyDescent="0.25">
      <c r="A225" s="41"/>
      <c r="B225" s="41"/>
      <c r="C225" s="41"/>
      <c r="D225" s="41"/>
      <c r="E225" s="42"/>
      <c r="Q225" s="20"/>
      <c r="R225" s="20"/>
      <c r="S225" s="20"/>
      <c r="T225" s="20"/>
    </row>
    <row r="226" spans="1:20" x14ac:dyDescent="0.25">
      <c r="A226" s="41"/>
      <c r="B226" s="41"/>
      <c r="C226" s="41"/>
      <c r="D226" s="41"/>
      <c r="E226" s="42"/>
      <c r="Q226" s="20"/>
      <c r="R226" s="20"/>
      <c r="S226" s="20"/>
      <c r="T226" s="20"/>
    </row>
    <row r="227" spans="1:20" x14ac:dyDescent="0.25">
      <c r="A227" s="41"/>
      <c r="B227" s="41"/>
      <c r="C227" s="41"/>
      <c r="D227" s="41"/>
      <c r="E227" s="42"/>
      <c r="R227" s="20"/>
      <c r="S227" s="20"/>
      <c r="T227" s="20"/>
    </row>
    <row r="228" spans="1:20" x14ac:dyDescent="0.25">
      <c r="A228" s="41"/>
      <c r="B228" s="41"/>
      <c r="C228" s="41"/>
      <c r="D228" s="41"/>
      <c r="E228" s="42"/>
      <c r="R228" s="20"/>
      <c r="S228" s="20"/>
      <c r="T228" s="20"/>
    </row>
    <row r="229" spans="1:20" x14ac:dyDescent="0.25">
      <c r="A229" s="41"/>
      <c r="B229" s="41"/>
      <c r="C229" s="41"/>
      <c r="D229" s="41"/>
      <c r="E229" s="42"/>
      <c r="R229" s="20"/>
      <c r="S229" s="20"/>
      <c r="T229" s="20"/>
    </row>
    <row r="230" spans="1:20" x14ac:dyDescent="0.25">
      <c r="A230" s="41"/>
      <c r="B230" s="41"/>
      <c r="C230" s="41"/>
      <c r="D230" s="41"/>
      <c r="E230" s="42"/>
      <c r="R230" s="20"/>
      <c r="S230" s="20"/>
      <c r="T230" s="20"/>
    </row>
    <row r="231" spans="1:20" x14ac:dyDescent="0.25">
      <c r="A231" s="41"/>
      <c r="B231" s="41"/>
      <c r="C231" s="41"/>
      <c r="D231" s="41"/>
      <c r="E231" s="42"/>
      <c r="Q231" s="20"/>
      <c r="R231" s="20"/>
      <c r="S231" s="20"/>
      <c r="T231" s="20"/>
    </row>
    <row r="232" spans="1:20" x14ac:dyDescent="0.25">
      <c r="A232" s="41"/>
      <c r="B232" s="41"/>
      <c r="C232" s="41"/>
      <c r="D232" s="41"/>
      <c r="E232" s="42"/>
      <c r="Q232" s="20"/>
      <c r="R232" s="20"/>
      <c r="S232" s="20"/>
      <c r="T232" s="20"/>
    </row>
    <row r="233" spans="1:20" x14ac:dyDescent="0.25">
      <c r="A233" s="41"/>
      <c r="B233" s="41"/>
      <c r="C233" s="41"/>
      <c r="D233" s="41"/>
      <c r="E233" s="42"/>
      <c r="Q233" s="20"/>
      <c r="R233" s="20"/>
      <c r="S233" s="20"/>
      <c r="T233" s="20"/>
    </row>
    <row r="234" spans="1:20" x14ac:dyDescent="0.25">
      <c r="A234" s="41"/>
      <c r="B234" s="41"/>
      <c r="C234" s="41"/>
      <c r="D234" s="41"/>
      <c r="E234" s="42"/>
      <c r="Q234" s="20"/>
      <c r="R234" s="20"/>
      <c r="S234" s="20"/>
      <c r="T234" s="20"/>
    </row>
    <row r="235" spans="1:20" x14ac:dyDescent="0.25">
      <c r="A235" s="41"/>
      <c r="B235" s="41"/>
      <c r="C235" s="41"/>
      <c r="D235" s="41"/>
      <c r="E235" s="42"/>
      <c r="Q235" s="20"/>
      <c r="R235" s="20"/>
      <c r="S235" s="20"/>
      <c r="T235" s="20"/>
    </row>
    <row r="236" spans="1:20" x14ac:dyDescent="0.25">
      <c r="A236" s="41"/>
      <c r="B236" s="41"/>
      <c r="C236" s="41"/>
      <c r="D236" s="41"/>
      <c r="E236" s="42"/>
      <c r="Q236" s="20"/>
      <c r="R236" s="20"/>
      <c r="S236" s="20"/>
      <c r="T236" s="20"/>
    </row>
    <row r="237" spans="1:20" x14ac:dyDescent="0.25">
      <c r="A237" s="41"/>
      <c r="B237" s="41"/>
      <c r="C237" s="41"/>
      <c r="D237" s="41"/>
      <c r="E237" s="42"/>
      <c r="Q237" s="20"/>
      <c r="R237" s="20"/>
      <c r="S237" s="20"/>
      <c r="T237" s="20"/>
    </row>
    <row r="238" spans="1:20" x14ac:dyDescent="0.25">
      <c r="A238" s="41"/>
      <c r="B238" s="41"/>
      <c r="C238" s="41"/>
      <c r="D238" s="41"/>
      <c r="E238" s="42"/>
      <c r="Q238" s="20"/>
      <c r="R238" s="20"/>
      <c r="S238" s="20"/>
      <c r="T238" s="20"/>
    </row>
    <row r="239" spans="1:20" x14ac:dyDescent="0.25">
      <c r="A239" s="41"/>
      <c r="B239" s="41"/>
      <c r="C239" s="41"/>
      <c r="D239" s="41"/>
      <c r="E239" s="42"/>
      <c r="Q239" s="20"/>
      <c r="R239" s="20"/>
      <c r="S239" s="20"/>
      <c r="T239" s="20"/>
    </row>
    <row r="240" spans="1:20" x14ac:dyDescent="0.25">
      <c r="A240" s="41"/>
      <c r="B240" s="41"/>
      <c r="C240" s="41"/>
      <c r="D240" s="41"/>
      <c r="E240" s="42"/>
      <c r="Q240" s="20"/>
      <c r="R240" s="20"/>
      <c r="S240" s="20"/>
      <c r="T240" s="20"/>
    </row>
    <row r="241" spans="1:20" x14ac:dyDescent="0.25">
      <c r="A241" s="41"/>
      <c r="B241" s="41"/>
      <c r="C241" s="41"/>
      <c r="D241" s="41"/>
      <c r="E241" s="42"/>
      <c r="Q241" s="20"/>
      <c r="R241" s="20"/>
      <c r="S241" s="20"/>
      <c r="T241" s="20"/>
    </row>
    <row r="242" spans="1:20" x14ac:dyDescent="0.25">
      <c r="A242" s="41"/>
      <c r="B242" s="41"/>
      <c r="C242" s="41"/>
      <c r="D242" s="41"/>
      <c r="E242" s="42"/>
      <c r="Q242" s="20"/>
      <c r="R242" s="20"/>
      <c r="S242" s="20"/>
      <c r="T242" s="20"/>
    </row>
    <row r="243" spans="1:20" x14ac:dyDescent="0.25">
      <c r="A243" s="41"/>
      <c r="B243" s="41"/>
      <c r="C243" s="41"/>
      <c r="D243" s="41"/>
      <c r="E243" s="42"/>
      <c r="Q243" s="20"/>
      <c r="R243" s="20"/>
      <c r="S243" s="20"/>
      <c r="T243" s="20"/>
    </row>
    <row r="244" spans="1:20" x14ac:dyDescent="0.25">
      <c r="A244" s="41"/>
      <c r="B244" s="41"/>
      <c r="C244" s="41"/>
      <c r="D244" s="41"/>
      <c r="E244" s="42"/>
      <c r="Q244" s="20"/>
      <c r="R244" s="20"/>
      <c r="S244" s="20"/>
      <c r="T244" s="20"/>
    </row>
    <row r="245" spans="1:20" x14ac:dyDescent="0.25">
      <c r="A245" s="41"/>
      <c r="B245" s="41"/>
      <c r="C245" s="41"/>
      <c r="D245" s="41"/>
      <c r="E245" s="42"/>
      <c r="Q245" s="20"/>
      <c r="R245" s="20"/>
      <c r="S245" s="20"/>
      <c r="T245" s="20"/>
    </row>
    <row r="246" spans="1:20" x14ac:dyDescent="0.25">
      <c r="A246" s="41"/>
      <c r="B246" s="41"/>
      <c r="C246" s="41"/>
      <c r="D246" s="41"/>
      <c r="E246" s="42"/>
    </row>
    <row r="247" spans="1:20" x14ac:dyDescent="0.25">
      <c r="A247" s="41"/>
      <c r="B247" s="41"/>
      <c r="C247" s="41"/>
      <c r="D247" s="41"/>
      <c r="E247" s="42"/>
    </row>
    <row r="248" spans="1:20" x14ac:dyDescent="0.25">
      <c r="A248" s="41"/>
      <c r="B248" s="41"/>
      <c r="C248" s="41"/>
      <c r="D248" s="41"/>
      <c r="E248" s="42"/>
    </row>
    <row r="249" spans="1:20" x14ac:dyDescent="0.25">
      <c r="A249" s="41"/>
      <c r="B249" s="41"/>
      <c r="C249" s="41"/>
      <c r="D249" s="41"/>
      <c r="E249" s="42"/>
    </row>
    <row r="250" spans="1:20" x14ac:dyDescent="0.25">
      <c r="A250" s="41"/>
      <c r="B250" s="41"/>
      <c r="C250" s="41"/>
      <c r="D250" s="41"/>
      <c r="E250" s="42"/>
    </row>
    <row r="251" spans="1:20" x14ac:dyDescent="0.25">
      <c r="A251" s="41"/>
      <c r="B251" s="41"/>
      <c r="C251" s="41"/>
      <c r="D251" s="41"/>
      <c r="E251" s="42"/>
    </row>
    <row r="252" spans="1:20" x14ac:dyDescent="0.25">
      <c r="A252" s="41"/>
      <c r="B252" s="41"/>
      <c r="C252" s="41"/>
      <c r="D252" s="41"/>
      <c r="E252" s="42"/>
    </row>
    <row r="253" spans="1:20" x14ac:dyDescent="0.25">
      <c r="A253" s="41"/>
      <c r="B253" s="41"/>
      <c r="C253" s="41"/>
      <c r="D253" s="41"/>
      <c r="E253" s="42"/>
    </row>
    <row r="254" spans="1:20" x14ac:dyDescent="0.25">
      <c r="A254" s="44"/>
      <c r="B254" s="44"/>
      <c r="C254" s="44"/>
      <c r="D254" s="44"/>
      <c r="E254" s="42"/>
    </row>
    <row r="255" spans="1:20" ht="30.75" customHeight="1" x14ac:dyDescent="0.25">
      <c r="A255" s="127" t="s">
        <v>72</v>
      </c>
      <c r="B255" s="136"/>
      <c r="C255" s="136"/>
      <c r="D255" s="136"/>
      <c r="E255" s="104"/>
      <c r="F255" s="25"/>
      <c r="G255" s="25"/>
    </row>
    <row r="256" spans="1:20" x14ac:dyDescent="0.25">
      <c r="A256" s="84"/>
      <c r="B256" s="105"/>
      <c r="C256" s="105"/>
      <c r="D256" s="105"/>
      <c r="E256" s="24"/>
      <c r="F256" s="25"/>
      <c r="G256" s="25"/>
    </row>
    <row r="257" spans="1:10" x14ac:dyDescent="0.25">
      <c r="A257" s="40"/>
      <c r="B257" s="41"/>
      <c r="C257" s="41"/>
      <c r="D257" s="41"/>
      <c r="E257" s="71"/>
      <c r="F257" s="20"/>
      <c r="G257" s="20"/>
    </row>
    <row r="258" spans="1:10" x14ac:dyDescent="0.25">
      <c r="A258" s="40"/>
      <c r="B258" s="41"/>
      <c r="C258" s="41"/>
      <c r="D258" s="41"/>
      <c r="E258" s="71"/>
      <c r="F258" s="20"/>
      <c r="G258" s="20"/>
    </row>
    <row r="259" spans="1:10" x14ac:dyDescent="0.25">
      <c r="A259" s="40"/>
      <c r="B259" s="41"/>
      <c r="C259" s="41"/>
      <c r="D259" s="41"/>
      <c r="E259" s="71"/>
      <c r="F259" s="20"/>
      <c r="G259" s="20"/>
    </row>
    <row r="260" spans="1:10" x14ac:dyDescent="0.25">
      <c r="A260" s="40"/>
      <c r="B260" s="41"/>
      <c r="C260" s="41"/>
      <c r="D260" s="41"/>
      <c r="E260" s="71"/>
      <c r="F260" s="20"/>
      <c r="G260" s="20"/>
    </row>
    <row r="261" spans="1:10" x14ac:dyDescent="0.25">
      <c r="A261" s="43"/>
      <c r="B261" s="44"/>
      <c r="C261" s="44"/>
      <c r="D261" s="44"/>
      <c r="E261" s="71"/>
      <c r="F261" s="20"/>
      <c r="G261" s="20"/>
    </row>
    <row r="262" spans="1:10" ht="33" customHeight="1" x14ac:dyDescent="0.25">
      <c r="A262" s="127" t="s">
        <v>68</v>
      </c>
      <c r="B262" s="136"/>
      <c r="C262" s="136"/>
      <c r="D262" s="136"/>
      <c r="E262" s="106"/>
    </row>
    <row r="263" spans="1:10" x14ac:dyDescent="0.25">
      <c r="A263" s="84"/>
      <c r="B263" s="93"/>
      <c r="C263" s="93"/>
      <c r="D263" s="93"/>
      <c r="E263" s="106"/>
    </row>
    <row r="264" spans="1:10" x14ac:dyDescent="0.25">
      <c r="A264" s="40"/>
      <c r="B264" s="41"/>
      <c r="C264" s="41"/>
      <c r="D264" s="41"/>
      <c r="E264" s="71"/>
    </row>
    <row r="265" spans="1:10" x14ac:dyDescent="0.25">
      <c r="A265" s="40"/>
      <c r="B265" s="41"/>
      <c r="C265" s="41"/>
      <c r="D265" s="41"/>
      <c r="E265" s="71"/>
    </row>
    <row r="266" spans="1:10" x14ac:dyDescent="0.25">
      <c r="A266" s="40"/>
      <c r="B266" s="41"/>
      <c r="C266" s="41"/>
      <c r="D266" s="41"/>
      <c r="E266" s="71"/>
    </row>
    <row r="267" spans="1:10" x14ac:dyDescent="0.25">
      <c r="A267" s="40"/>
      <c r="B267" s="41"/>
      <c r="C267" s="41"/>
      <c r="D267" s="41"/>
      <c r="E267" s="71"/>
    </row>
    <row r="268" spans="1:10" x14ac:dyDescent="0.25">
      <c r="A268" s="40"/>
      <c r="B268" s="41"/>
      <c r="C268" s="41"/>
      <c r="D268" s="41"/>
      <c r="E268" s="71"/>
    </row>
    <row r="269" spans="1:10" x14ac:dyDescent="0.25">
      <c r="A269" s="40"/>
      <c r="B269" s="41"/>
      <c r="C269" s="41"/>
      <c r="D269" s="41"/>
      <c r="E269" s="71"/>
    </row>
    <row r="270" spans="1:10" x14ac:dyDescent="0.25">
      <c r="A270" s="40"/>
      <c r="B270" s="41"/>
      <c r="C270" s="41"/>
      <c r="D270" s="41"/>
      <c r="E270" s="71"/>
      <c r="H270" s="15"/>
      <c r="I270" s="15"/>
      <c r="J270" s="15"/>
    </row>
    <row r="271" spans="1:10" x14ac:dyDescent="0.25">
      <c r="A271" s="43"/>
      <c r="B271" s="44"/>
      <c r="C271" s="44"/>
      <c r="D271" s="44"/>
      <c r="E271" s="71"/>
      <c r="H271" s="15"/>
      <c r="I271" s="15"/>
      <c r="J271" s="15"/>
    </row>
    <row r="272" spans="1:10" x14ac:dyDescent="0.25">
      <c r="A272" s="39"/>
      <c r="B272" s="31"/>
      <c r="C272" s="31"/>
      <c r="D272" s="32"/>
      <c r="E272" s="20"/>
      <c r="H272" s="15"/>
      <c r="I272" s="15"/>
      <c r="J272" s="15"/>
    </row>
    <row r="273" spans="1:15" ht="30.75" customHeight="1" x14ac:dyDescent="0.25">
      <c r="A273" s="144" t="s">
        <v>92</v>
      </c>
      <c r="B273" s="163"/>
      <c r="C273" s="163"/>
      <c r="D273" s="164"/>
      <c r="E273" s="20"/>
    </row>
    <row r="274" spans="1:15" x14ac:dyDescent="0.25">
      <c r="A274" s="40"/>
      <c r="B274" s="41"/>
      <c r="C274" s="41"/>
      <c r="D274" s="42"/>
      <c r="E274" s="20"/>
    </row>
    <row r="275" spans="1:15" x14ac:dyDescent="0.25">
      <c r="A275" s="40"/>
      <c r="B275" s="41"/>
      <c r="C275" s="41"/>
      <c r="D275" s="42"/>
      <c r="E275" s="20"/>
    </row>
    <row r="276" spans="1:15" x14ac:dyDescent="0.25">
      <c r="A276" s="40"/>
      <c r="B276" s="41"/>
      <c r="C276" s="41"/>
      <c r="D276" s="42"/>
      <c r="E276" s="20"/>
    </row>
    <row r="277" spans="1:15" x14ac:dyDescent="0.25">
      <c r="A277" s="40"/>
      <c r="B277" s="41"/>
      <c r="C277" s="41"/>
      <c r="D277" s="42"/>
      <c r="E277" s="20"/>
    </row>
    <row r="278" spans="1:15" x14ac:dyDescent="0.25">
      <c r="A278" s="40"/>
      <c r="B278" s="41"/>
      <c r="C278" s="41"/>
      <c r="D278" s="42"/>
      <c r="E278" s="20"/>
    </row>
    <row r="279" spans="1:15" x14ac:dyDescent="0.25">
      <c r="A279" s="40"/>
      <c r="B279" s="41"/>
      <c r="C279" s="41"/>
      <c r="D279" s="42"/>
      <c r="E279" s="20"/>
    </row>
    <row r="280" spans="1:15" x14ac:dyDescent="0.25">
      <c r="A280" s="40"/>
      <c r="B280" s="41"/>
      <c r="C280" s="41"/>
      <c r="D280" s="42"/>
      <c r="E280" s="20"/>
    </row>
    <row r="281" spans="1:15" x14ac:dyDescent="0.25">
      <c r="A281" s="43"/>
      <c r="B281" s="44"/>
      <c r="C281" s="44"/>
      <c r="D281" s="45"/>
      <c r="E281" s="20"/>
      <c r="M281" s="20"/>
      <c r="N281" s="20"/>
      <c r="O281" s="20"/>
    </row>
    <row r="282" spans="1:15" x14ac:dyDescent="0.25">
      <c r="M282" s="20"/>
      <c r="N282" s="20"/>
      <c r="O282" s="20"/>
    </row>
    <row r="283" spans="1:15" ht="31.5" customHeight="1" x14ac:dyDescent="0.25">
      <c r="A283" s="130" t="s">
        <v>69</v>
      </c>
      <c r="B283" s="131"/>
      <c r="C283" s="131"/>
      <c r="D283" s="135"/>
      <c r="E283" s="20"/>
      <c r="F283" s="20"/>
      <c r="G283" s="20"/>
      <c r="H283" s="20"/>
      <c r="M283" s="20"/>
      <c r="N283" s="20"/>
      <c r="O283" s="20"/>
    </row>
    <row r="284" spans="1:15" ht="46.5" customHeight="1" x14ac:dyDescent="0.25">
      <c r="A284" s="124" t="s">
        <v>71</v>
      </c>
      <c r="B284" s="132"/>
      <c r="C284" s="132"/>
      <c r="D284" s="138"/>
      <c r="E284" s="25"/>
      <c r="F284" s="25"/>
      <c r="G284" s="25"/>
      <c r="H284" s="25"/>
      <c r="M284" s="20"/>
      <c r="N284" s="20"/>
      <c r="O284" s="20"/>
    </row>
    <row r="285" spans="1:15" x14ac:dyDescent="0.25">
      <c r="A285" s="86"/>
      <c r="B285" s="107"/>
      <c r="C285" s="107"/>
      <c r="D285" s="108"/>
      <c r="E285" s="25"/>
      <c r="F285" s="25"/>
      <c r="G285" s="25"/>
      <c r="H285" s="25"/>
      <c r="M285" s="20"/>
      <c r="N285" s="20"/>
      <c r="O285" s="20"/>
    </row>
    <row r="286" spans="1:15" x14ac:dyDescent="0.25">
      <c r="A286" s="130" t="s">
        <v>93</v>
      </c>
      <c r="B286" s="131"/>
      <c r="C286" s="131"/>
      <c r="D286" s="46"/>
      <c r="E286" s="71"/>
      <c r="F286" s="25"/>
      <c r="G286" s="25"/>
      <c r="H286" s="25"/>
      <c r="I286" s="25"/>
      <c r="J286" s="25"/>
      <c r="M286" s="20"/>
      <c r="N286" s="20"/>
      <c r="O286" s="20"/>
    </row>
    <row r="287" spans="1:15" x14ac:dyDescent="0.25">
      <c r="A287" s="124"/>
      <c r="B287" s="132"/>
      <c r="C287" s="132"/>
      <c r="D287" s="48"/>
      <c r="E287" s="24"/>
      <c r="F287" s="25"/>
      <c r="G287" s="25"/>
      <c r="H287" s="25"/>
      <c r="I287" s="25"/>
      <c r="J287" s="25"/>
      <c r="M287" s="20"/>
      <c r="N287" s="20"/>
      <c r="O287" s="20"/>
    </row>
    <row r="288" spans="1:15" x14ac:dyDescent="0.25">
      <c r="A288" s="47"/>
      <c r="B288" s="48"/>
      <c r="C288" s="48"/>
      <c r="D288" s="48"/>
      <c r="E288" s="24"/>
      <c r="F288" s="25"/>
      <c r="G288" s="25"/>
      <c r="H288" s="25"/>
      <c r="I288" s="25"/>
      <c r="J288" s="25"/>
      <c r="M288" s="20"/>
      <c r="N288" s="20"/>
      <c r="O288" s="20"/>
    </row>
    <row r="289" spans="1:15" x14ac:dyDescent="0.25">
      <c r="A289" s="47"/>
      <c r="B289" s="48"/>
      <c r="C289" s="48"/>
      <c r="D289" s="48"/>
      <c r="E289" s="24"/>
      <c r="F289" s="25"/>
      <c r="G289" s="25"/>
      <c r="H289" s="25"/>
      <c r="I289" s="25"/>
      <c r="J289" s="25"/>
      <c r="M289" s="20"/>
      <c r="N289" s="20"/>
      <c r="O289" s="20"/>
    </row>
    <row r="290" spans="1:15" x14ac:dyDescent="0.25">
      <c r="A290" s="47"/>
      <c r="B290" s="48"/>
      <c r="C290" s="48"/>
      <c r="D290" s="48"/>
      <c r="E290" s="24"/>
      <c r="F290" s="25"/>
      <c r="G290" s="25"/>
      <c r="H290" s="25"/>
      <c r="I290" s="25"/>
      <c r="J290" s="25"/>
      <c r="M290" s="20"/>
      <c r="N290" s="20"/>
      <c r="O290" s="20"/>
    </row>
    <row r="291" spans="1:15" x14ac:dyDescent="0.25">
      <c r="A291" s="47"/>
      <c r="B291" s="48"/>
      <c r="C291" s="48"/>
      <c r="D291" s="48"/>
      <c r="E291" s="24"/>
      <c r="F291" s="25"/>
      <c r="G291" s="25"/>
      <c r="H291" s="25"/>
      <c r="I291" s="25"/>
      <c r="J291" s="25"/>
      <c r="M291" s="20"/>
      <c r="N291" s="20"/>
      <c r="O291" s="20"/>
    </row>
    <row r="292" spans="1:15" x14ac:dyDescent="0.25">
      <c r="A292" s="47"/>
      <c r="B292" s="48"/>
      <c r="C292" s="48"/>
      <c r="D292" s="48"/>
      <c r="E292" s="71"/>
      <c r="F292" s="20"/>
      <c r="G292" s="20"/>
      <c r="H292" s="20"/>
      <c r="I292" s="20"/>
      <c r="J292" s="20"/>
      <c r="M292" s="20"/>
      <c r="N292" s="20"/>
      <c r="O292" s="20"/>
    </row>
    <row r="293" spans="1:15" x14ac:dyDescent="0.25">
      <c r="A293" s="47"/>
      <c r="B293" s="48"/>
      <c r="C293" s="48"/>
      <c r="D293" s="48"/>
      <c r="E293" s="71"/>
      <c r="F293" s="20"/>
      <c r="G293" s="20"/>
      <c r="H293" s="20"/>
      <c r="I293" s="20"/>
      <c r="J293" s="20"/>
      <c r="M293" s="20"/>
      <c r="N293" s="20"/>
      <c r="O293" s="20"/>
    </row>
    <row r="294" spans="1:15" x14ac:dyDescent="0.25">
      <c r="A294" s="47"/>
      <c r="B294" s="48"/>
      <c r="C294" s="48"/>
      <c r="D294" s="48"/>
      <c r="E294" s="71"/>
      <c r="F294" s="20"/>
      <c r="G294" s="20"/>
      <c r="H294" s="20"/>
      <c r="I294" s="20"/>
      <c r="J294" s="20"/>
      <c r="M294" s="20"/>
      <c r="N294" s="20"/>
      <c r="O294" s="20"/>
    </row>
    <row r="295" spans="1:15" x14ac:dyDescent="0.25">
      <c r="A295" s="47"/>
      <c r="B295" s="48"/>
      <c r="C295" s="48"/>
      <c r="D295" s="48"/>
      <c r="E295" s="71"/>
      <c r="F295" s="20"/>
      <c r="G295" s="20"/>
      <c r="H295" s="20"/>
      <c r="I295" s="20"/>
      <c r="J295" s="20"/>
      <c r="M295" s="20"/>
      <c r="N295" s="20"/>
      <c r="O295" s="20"/>
    </row>
    <row r="296" spans="1:15" x14ac:dyDescent="0.25">
      <c r="A296" s="47"/>
      <c r="B296" s="48"/>
      <c r="C296" s="48"/>
      <c r="D296" s="48"/>
      <c r="E296" s="71"/>
      <c r="F296" s="20"/>
      <c r="G296" s="20"/>
      <c r="H296" s="20"/>
      <c r="I296" s="20"/>
      <c r="J296" s="20"/>
      <c r="M296" s="20"/>
      <c r="N296" s="20"/>
      <c r="O296" s="20"/>
    </row>
    <row r="297" spans="1:15" x14ac:dyDescent="0.25">
      <c r="A297" s="47"/>
      <c r="B297" s="48"/>
      <c r="C297" s="48"/>
      <c r="D297" s="48"/>
      <c r="E297" s="71"/>
      <c r="F297" s="20"/>
      <c r="G297" s="20"/>
      <c r="H297" s="20"/>
      <c r="I297" s="20"/>
      <c r="J297" s="20"/>
      <c r="M297" s="20"/>
      <c r="N297" s="20"/>
      <c r="O297" s="20"/>
    </row>
    <row r="298" spans="1:15" x14ac:dyDescent="0.25">
      <c r="A298" s="47"/>
      <c r="B298" s="48"/>
      <c r="C298" s="48"/>
      <c r="D298" s="48"/>
      <c r="E298" s="71"/>
      <c r="F298" s="20"/>
      <c r="G298" s="20"/>
      <c r="H298" s="20"/>
      <c r="I298" s="20"/>
      <c r="J298" s="20"/>
    </row>
    <row r="299" spans="1:15" x14ac:dyDescent="0.25">
      <c r="A299" s="47"/>
      <c r="B299" s="48"/>
      <c r="C299" s="48"/>
      <c r="D299" s="48"/>
      <c r="E299" s="71"/>
      <c r="F299" s="20"/>
      <c r="G299" s="20"/>
      <c r="H299" s="20"/>
      <c r="I299" s="20"/>
      <c r="J299" s="20"/>
    </row>
    <row r="300" spans="1:15" x14ac:dyDescent="0.25">
      <c r="A300" s="47"/>
      <c r="B300" s="48"/>
      <c r="C300" s="48"/>
      <c r="D300" s="48"/>
      <c r="E300" s="71"/>
      <c r="F300" s="20"/>
      <c r="G300" s="20"/>
      <c r="H300" s="20"/>
      <c r="I300" s="20"/>
      <c r="J300" s="20"/>
    </row>
    <row r="301" spans="1:15" x14ac:dyDescent="0.25">
      <c r="A301" s="47"/>
      <c r="B301" s="48"/>
      <c r="C301" s="48"/>
      <c r="D301" s="48"/>
      <c r="E301" s="71"/>
      <c r="F301" s="20"/>
      <c r="G301" s="20"/>
      <c r="H301" s="20"/>
      <c r="I301" s="20"/>
      <c r="J301" s="20"/>
    </row>
    <row r="302" spans="1:15" x14ac:dyDescent="0.25">
      <c r="A302" s="47"/>
      <c r="B302" s="48"/>
      <c r="C302" s="48"/>
      <c r="D302" s="48"/>
      <c r="E302" s="71"/>
      <c r="F302" s="20"/>
      <c r="G302" s="20"/>
      <c r="H302" s="20"/>
      <c r="I302" s="20"/>
      <c r="J302" s="20"/>
    </row>
    <row r="303" spans="1:15" x14ac:dyDescent="0.25">
      <c r="A303" s="47"/>
      <c r="B303" s="48"/>
      <c r="C303" s="48"/>
      <c r="D303" s="48"/>
      <c r="E303" s="71"/>
      <c r="F303" s="20"/>
      <c r="G303" s="20"/>
      <c r="H303" s="20"/>
      <c r="I303" s="20"/>
      <c r="J303" s="20"/>
    </row>
    <row r="304" spans="1:15" x14ac:dyDescent="0.25">
      <c r="A304" s="47"/>
      <c r="B304" s="48"/>
      <c r="C304" s="48"/>
      <c r="D304" s="49"/>
    </row>
    <row r="305" spans="1:4" x14ac:dyDescent="0.25">
      <c r="A305" s="47"/>
      <c r="B305" s="48"/>
      <c r="C305" s="48"/>
      <c r="D305" s="49"/>
    </row>
    <row r="306" spans="1:4" x14ac:dyDescent="0.25">
      <c r="A306" s="47"/>
      <c r="B306" s="48"/>
      <c r="C306" s="48"/>
      <c r="D306" s="49"/>
    </row>
    <row r="307" spans="1:4" x14ac:dyDescent="0.25">
      <c r="A307" s="47"/>
      <c r="B307" s="48"/>
      <c r="C307" s="48"/>
      <c r="D307" s="49"/>
    </row>
    <row r="308" spans="1:4" x14ac:dyDescent="0.25">
      <c r="A308" s="47"/>
      <c r="B308" s="48"/>
      <c r="C308" s="48"/>
      <c r="D308" s="49"/>
    </row>
    <row r="309" spans="1:4" x14ac:dyDescent="0.25">
      <c r="A309" s="47"/>
      <c r="B309" s="48"/>
      <c r="C309" s="48"/>
      <c r="D309" s="49"/>
    </row>
    <row r="310" spans="1:4" x14ac:dyDescent="0.25">
      <c r="A310" s="47"/>
      <c r="B310" s="48"/>
      <c r="C310" s="48"/>
      <c r="D310" s="49"/>
    </row>
    <row r="311" spans="1:4" x14ac:dyDescent="0.25">
      <c r="A311" s="47"/>
      <c r="B311" s="48"/>
      <c r="C311" s="48"/>
      <c r="D311" s="49"/>
    </row>
    <row r="312" spans="1:4" x14ac:dyDescent="0.25">
      <c r="A312" s="47"/>
      <c r="B312" s="48"/>
      <c r="C312" s="48"/>
      <c r="D312" s="49"/>
    </row>
    <row r="313" spans="1:4" x14ac:dyDescent="0.25">
      <c r="A313" s="47"/>
      <c r="B313" s="48"/>
      <c r="C313" s="48"/>
      <c r="D313" s="49"/>
    </row>
    <row r="314" spans="1:4" x14ac:dyDescent="0.25">
      <c r="A314" s="47"/>
      <c r="B314" s="48"/>
      <c r="C314" s="48"/>
      <c r="D314" s="49"/>
    </row>
    <row r="315" spans="1:4" x14ac:dyDescent="0.25">
      <c r="A315" s="50"/>
      <c r="B315" s="51"/>
      <c r="C315" s="51"/>
      <c r="D315" s="52"/>
    </row>
    <row r="316" spans="1:4" ht="93" customHeight="1" x14ac:dyDescent="0.25">
      <c r="A316" s="130" t="s">
        <v>94</v>
      </c>
      <c r="B316" s="133"/>
      <c r="C316" s="133"/>
      <c r="D316" s="134"/>
    </row>
    <row r="317" spans="1:4" x14ac:dyDescent="0.25">
      <c r="A317" s="47"/>
      <c r="B317" s="48"/>
      <c r="C317" s="48"/>
      <c r="D317" s="49"/>
    </row>
    <row r="318" spans="1:4" x14ac:dyDescent="0.25">
      <c r="A318" s="47"/>
      <c r="B318" s="48"/>
      <c r="C318" s="48"/>
      <c r="D318" s="49"/>
    </row>
    <row r="319" spans="1:4" x14ac:dyDescent="0.25">
      <c r="A319" s="47"/>
      <c r="B319" s="48"/>
      <c r="C319" s="48"/>
      <c r="D319" s="49"/>
    </row>
    <row r="320" spans="1:4" x14ac:dyDescent="0.25">
      <c r="A320" s="47"/>
      <c r="B320" s="48"/>
      <c r="C320" s="48"/>
      <c r="D320" s="49"/>
    </row>
    <row r="321" spans="1:8" x14ac:dyDescent="0.25">
      <c r="A321" s="47"/>
      <c r="B321" s="48"/>
      <c r="C321" s="48"/>
      <c r="D321" s="49"/>
    </row>
    <row r="322" spans="1:8" x14ac:dyDescent="0.25">
      <c r="A322" s="47"/>
      <c r="B322" s="48"/>
      <c r="C322" s="48"/>
      <c r="D322" s="49"/>
    </row>
    <row r="323" spans="1:8" x14ac:dyDescent="0.25">
      <c r="A323" s="47"/>
      <c r="B323" s="48"/>
      <c r="C323" s="48"/>
      <c r="D323" s="49"/>
    </row>
    <row r="324" spans="1:8" x14ac:dyDescent="0.25">
      <c r="A324" s="47"/>
      <c r="B324" s="48"/>
      <c r="C324" s="48"/>
      <c r="D324" s="49"/>
    </row>
    <row r="325" spans="1:8" x14ac:dyDescent="0.25">
      <c r="A325" s="47"/>
      <c r="B325" s="48"/>
      <c r="C325" s="48"/>
      <c r="D325" s="49"/>
    </row>
    <row r="326" spans="1:8" x14ac:dyDescent="0.25">
      <c r="A326" s="47"/>
      <c r="B326" s="48"/>
      <c r="C326" s="48"/>
      <c r="D326" s="49"/>
    </row>
    <row r="327" spans="1:8" x14ac:dyDescent="0.25">
      <c r="A327" s="47"/>
      <c r="B327" s="48"/>
      <c r="C327" s="48"/>
      <c r="D327" s="49"/>
    </row>
    <row r="328" spans="1:8" x14ac:dyDescent="0.25">
      <c r="A328" s="47"/>
      <c r="B328" s="48"/>
      <c r="C328" s="48"/>
      <c r="D328" s="49"/>
    </row>
    <row r="329" spans="1:8" x14ac:dyDescent="0.25">
      <c r="A329" s="47"/>
      <c r="B329" s="48"/>
      <c r="C329" s="48"/>
      <c r="D329" s="49"/>
    </row>
    <row r="330" spans="1:8" x14ac:dyDescent="0.25">
      <c r="A330" s="47"/>
      <c r="B330" s="48"/>
      <c r="C330" s="48"/>
      <c r="D330" s="49"/>
    </row>
    <row r="331" spans="1:8" x14ac:dyDescent="0.25">
      <c r="A331" s="47"/>
      <c r="B331" s="48"/>
      <c r="C331" s="48"/>
      <c r="D331" s="49"/>
    </row>
    <row r="332" spans="1:8" x14ac:dyDescent="0.25">
      <c r="A332" s="50"/>
      <c r="B332" s="51"/>
      <c r="C332" s="51"/>
      <c r="D332" s="52"/>
    </row>
    <row r="333" spans="1:8" ht="91.5" customHeight="1" x14ac:dyDescent="0.25">
      <c r="A333" s="130" t="s">
        <v>98</v>
      </c>
      <c r="B333" s="131"/>
      <c r="C333" s="131"/>
      <c r="D333" s="135"/>
      <c r="E333" s="25"/>
      <c r="F333" s="25"/>
      <c r="G333" s="25"/>
      <c r="H333" s="25"/>
    </row>
    <row r="334" spans="1:8" ht="15" customHeight="1" x14ac:dyDescent="0.25">
      <c r="A334" s="85"/>
      <c r="B334" s="88"/>
      <c r="C334" s="88"/>
      <c r="D334" s="89"/>
      <c r="E334" s="25"/>
      <c r="F334" s="25"/>
      <c r="G334" s="25"/>
      <c r="H334" s="25"/>
    </row>
    <row r="335" spans="1:8" x14ac:dyDescent="0.25">
      <c r="A335" s="85"/>
      <c r="B335" s="88"/>
      <c r="C335" s="88"/>
      <c r="D335" s="89"/>
      <c r="E335" s="25"/>
      <c r="F335" s="25"/>
      <c r="G335" s="25"/>
      <c r="H335" s="25"/>
    </row>
    <row r="336" spans="1:8" x14ac:dyDescent="0.25">
      <c r="A336" s="85"/>
      <c r="B336" s="88"/>
      <c r="C336" s="88"/>
      <c r="D336" s="89"/>
      <c r="E336" s="25"/>
      <c r="F336" s="25"/>
      <c r="G336" s="25"/>
      <c r="H336" s="25"/>
    </row>
    <row r="337" spans="1:8" x14ac:dyDescent="0.25">
      <c r="A337" s="47"/>
      <c r="B337" s="48"/>
      <c r="C337" s="48"/>
      <c r="D337" s="49"/>
      <c r="E337" s="20"/>
      <c r="F337" s="20"/>
      <c r="G337" s="20"/>
      <c r="H337" s="20"/>
    </row>
    <row r="338" spans="1:8" x14ac:dyDescent="0.25">
      <c r="A338" s="47"/>
      <c r="B338" s="48"/>
      <c r="C338" s="48"/>
      <c r="D338" s="49"/>
      <c r="E338" s="20"/>
      <c r="F338" s="20"/>
      <c r="G338" s="20"/>
      <c r="H338" s="20"/>
    </row>
    <row r="339" spans="1:8" x14ac:dyDescent="0.25">
      <c r="A339" s="47"/>
      <c r="B339" s="48"/>
      <c r="C339" s="48"/>
      <c r="D339" s="49"/>
      <c r="E339" s="20"/>
      <c r="F339" s="20"/>
      <c r="G339" s="20"/>
      <c r="H339" s="20"/>
    </row>
    <row r="340" spans="1:8" x14ac:dyDescent="0.25">
      <c r="A340" s="47"/>
      <c r="B340" s="48"/>
      <c r="C340" s="48"/>
      <c r="D340" s="49"/>
      <c r="E340" s="20"/>
      <c r="F340" s="20"/>
      <c r="G340" s="20"/>
      <c r="H340" s="20"/>
    </row>
    <row r="341" spans="1:8" x14ac:dyDescent="0.25">
      <c r="A341" s="47"/>
      <c r="B341" s="48"/>
      <c r="C341" s="48"/>
      <c r="D341" s="49"/>
      <c r="E341" s="20"/>
      <c r="F341" s="20"/>
      <c r="G341" s="20"/>
      <c r="H341" s="20"/>
    </row>
    <row r="342" spans="1:8" x14ac:dyDescent="0.25">
      <c r="A342" s="47"/>
      <c r="B342" s="48"/>
      <c r="C342" s="48"/>
      <c r="D342" s="49"/>
      <c r="E342" s="20"/>
      <c r="F342" s="20"/>
      <c r="G342" s="20"/>
      <c r="H342" s="20"/>
    </row>
    <row r="343" spans="1:8" x14ac:dyDescent="0.25">
      <c r="A343" s="47"/>
      <c r="B343" s="48"/>
      <c r="C343" s="48"/>
      <c r="D343" s="49"/>
      <c r="E343" s="20"/>
      <c r="F343" s="20"/>
      <c r="G343" s="20"/>
      <c r="H343" s="20"/>
    </row>
    <row r="344" spans="1:8" x14ac:dyDescent="0.25">
      <c r="A344" s="50"/>
      <c r="B344" s="51"/>
      <c r="C344" s="51"/>
      <c r="D344" s="52"/>
      <c r="E344" s="20"/>
      <c r="F344" s="20"/>
      <c r="G344" s="20"/>
      <c r="H344" s="20"/>
    </row>
    <row r="345" spans="1:8" ht="109.5" customHeight="1" x14ac:dyDescent="0.25">
      <c r="A345" s="130" t="s">
        <v>95</v>
      </c>
      <c r="B345" s="136"/>
      <c r="C345" s="136"/>
      <c r="D345" s="137"/>
      <c r="E345" s="25"/>
      <c r="F345" s="25"/>
      <c r="G345" s="25"/>
      <c r="H345" s="70"/>
    </row>
    <row r="346" spans="1:8" x14ac:dyDescent="0.25">
      <c r="A346" s="85"/>
      <c r="B346" s="88"/>
      <c r="C346" s="88"/>
      <c r="D346" s="89"/>
      <c r="E346" s="25"/>
      <c r="F346" s="25"/>
      <c r="G346" s="25"/>
    </row>
    <row r="347" spans="1:8" x14ac:dyDescent="0.25">
      <c r="A347" s="85"/>
      <c r="B347" s="88"/>
      <c r="C347" s="88"/>
      <c r="D347" s="89"/>
      <c r="E347" s="25"/>
      <c r="F347" s="25"/>
      <c r="G347" s="25"/>
    </row>
    <row r="348" spans="1:8" x14ac:dyDescent="0.25">
      <c r="A348" s="85"/>
      <c r="B348" s="88"/>
      <c r="C348" s="88"/>
      <c r="D348" s="89"/>
      <c r="E348" s="25"/>
      <c r="F348" s="25"/>
      <c r="G348" s="25"/>
    </row>
    <row r="349" spans="1:8" x14ac:dyDescent="0.25">
      <c r="A349" s="85"/>
      <c r="B349" s="88"/>
      <c r="C349" s="88"/>
      <c r="D349" s="89"/>
      <c r="E349" s="25"/>
      <c r="F349" s="25"/>
      <c r="G349" s="25"/>
    </row>
    <row r="350" spans="1:8" x14ac:dyDescent="0.25">
      <c r="A350" s="90"/>
      <c r="B350" s="91"/>
      <c r="C350" s="91"/>
      <c r="D350" s="92"/>
      <c r="E350" s="15"/>
      <c r="F350" s="15"/>
      <c r="G350" s="15"/>
    </row>
    <row r="351" spans="1:8" x14ac:dyDescent="0.25">
      <c r="A351" s="47"/>
      <c r="B351" s="48"/>
      <c r="C351" s="48"/>
      <c r="D351" s="49"/>
      <c r="E351" s="20"/>
      <c r="F351" s="20"/>
      <c r="G351" s="20"/>
    </row>
    <row r="352" spans="1:8" x14ac:dyDescent="0.25">
      <c r="A352" s="47"/>
      <c r="B352" s="48"/>
      <c r="C352" s="48"/>
      <c r="D352" s="49"/>
      <c r="E352" s="20"/>
      <c r="F352" s="20"/>
      <c r="G352" s="20"/>
    </row>
    <row r="353" spans="1:7" x14ac:dyDescent="0.25">
      <c r="A353" s="47"/>
      <c r="B353" s="48"/>
      <c r="C353" s="48"/>
      <c r="D353" s="49"/>
      <c r="E353" s="20"/>
      <c r="F353" s="20"/>
      <c r="G353" s="20"/>
    </row>
    <row r="354" spans="1:7" x14ac:dyDescent="0.25">
      <c r="A354" s="47"/>
      <c r="B354" s="48"/>
      <c r="C354" s="48"/>
      <c r="D354" s="49"/>
      <c r="E354" s="20"/>
      <c r="F354" s="20"/>
      <c r="G354" s="20"/>
    </row>
    <row r="355" spans="1:7" x14ac:dyDescent="0.25">
      <c r="A355" s="47"/>
      <c r="B355" s="48"/>
      <c r="C355" s="48"/>
      <c r="D355" s="49"/>
      <c r="E355" s="20"/>
      <c r="F355" s="20"/>
      <c r="G355" s="20"/>
    </row>
    <row r="356" spans="1:7" x14ac:dyDescent="0.25">
      <c r="A356" s="47"/>
      <c r="B356" s="48"/>
      <c r="C356" s="48"/>
      <c r="D356" s="49"/>
      <c r="E356" s="20"/>
      <c r="F356" s="20"/>
      <c r="G356" s="20"/>
    </row>
    <row r="357" spans="1:7" x14ac:dyDescent="0.25">
      <c r="A357" s="47"/>
      <c r="B357" s="48"/>
      <c r="C357" s="48"/>
      <c r="D357" s="49"/>
      <c r="E357" s="20"/>
      <c r="F357" s="20"/>
      <c r="G357" s="20"/>
    </row>
    <row r="358" spans="1:7" x14ac:dyDescent="0.25">
      <c r="A358" s="47"/>
      <c r="B358" s="48"/>
      <c r="C358" s="48"/>
      <c r="D358" s="49"/>
      <c r="E358" s="20"/>
      <c r="F358" s="20"/>
      <c r="G358" s="20"/>
    </row>
    <row r="359" spans="1:7" x14ac:dyDescent="0.25">
      <c r="A359" s="47"/>
      <c r="B359" s="48"/>
      <c r="C359" s="48"/>
      <c r="D359" s="49"/>
      <c r="E359" s="20"/>
      <c r="F359" s="20"/>
      <c r="G359" s="20"/>
    </row>
    <row r="360" spans="1:7" x14ac:dyDescent="0.25">
      <c r="A360" s="47"/>
      <c r="B360" s="48"/>
      <c r="C360" s="48"/>
      <c r="D360" s="49"/>
      <c r="E360" s="20"/>
      <c r="F360" s="20"/>
      <c r="G360" s="20"/>
    </row>
    <row r="361" spans="1:7" ht="94.5" customHeight="1" x14ac:dyDescent="0.25">
      <c r="A361" s="124" t="s">
        <v>147</v>
      </c>
      <c r="B361" s="125"/>
      <c r="C361" s="125"/>
      <c r="D361" s="126"/>
      <c r="E361" s="20"/>
      <c r="F361" s="20"/>
      <c r="G361" s="20"/>
    </row>
    <row r="362" spans="1:7" x14ac:dyDescent="0.25">
      <c r="A362" s="50"/>
      <c r="B362" s="51"/>
      <c r="C362" s="51"/>
      <c r="D362" s="52"/>
      <c r="E362" s="20"/>
      <c r="F362" s="20"/>
      <c r="G362" s="20"/>
    </row>
    <row r="363" spans="1:7" x14ac:dyDescent="0.25">
      <c r="A363" s="20"/>
      <c r="B363" s="20"/>
      <c r="C363" s="20"/>
      <c r="D363" s="20"/>
      <c r="E363" s="20"/>
      <c r="F363" s="20"/>
      <c r="G363" s="20"/>
    </row>
    <row r="364" spans="1:7" x14ac:dyDescent="0.25">
      <c r="A364" s="20"/>
      <c r="B364" s="20"/>
      <c r="C364" s="20"/>
      <c r="D364" s="20"/>
      <c r="E364" s="20"/>
      <c r="F364" s="20"/>
      <c r="G364" s="20"/>
    </row>
    <row r="365" spans="1:7" x14ac:dyDescent="0.25">
      <c r="A365" s="20"/>
      <c r="B365" s="20"/>
      <c r="C365" s="20"/>
      <c r="D365" s="20"/>
      <c r="E365" s="20"/>
      <c r="F365" s="20"/>
      <c r="G365" s="20"/>
    </row>
    <row r="366" spans="1:7" x14ac:dyDescent="0.25">
      <c r="A366" s="20"/>
      <c r="B366" s="20"/>
      <c r="C366" s="20"/>
      <c r="D366" s="20"/>
      <c r="E366" s="20"/>
      <c r="F366" s="20"/>
      <c r="G366" s="20"/>
    </row>
    <row r="367" spans="1:7" x14ac:dyDescent="0.25">
      <c r="A367" s="20"/>
      <c r="B367" s="20"/>
      <c r="C367" s="20"/>
      <c r="D367" s="20"/>
      <c r="E367" s="20"/>
      <c r="F367" s="20"/>
      <c r="G367" s="20"/>
    </row>
    <row r="368" spans="1:7" x14ac:dyDescent="0.25">
      <c r="A368" s="20"/>
      <c r="B368" s="20"/>
      <c r="C368" s="20"/>
      <c r="D368" s="20"/>
      <c r="E368" s="20"/>
      <c r="F368" s="20"/>
      <c r="G368" s="20"/>
    </row>
    <row r="369" spans="1:5" x14ac:dyDescent="0.25">
      <c r="A369" s="20"/>
      <c r="B369" s="20"/>
      <c r="C369" s="20"/>
      <c r="D369" s="20"/>
      <c r="E369" s="20"/>
    </row>
  </sheetData>
  <mergeCells count="37">
    <mergeCell ref="A136:G136"/>
    <mergeCell ref="A255:D255"/>
    <mergeCell ref="A262:D262"/>
    <mergeCell ref="A273:D273"/>
    <mergeCell ref="A195:G195"/>
    <mergeCell ref="A183:C184"/>
    <mergeCell ref="A39:B39"/>
    <mergeCell ref="C34:I34"/>
    <mergeCell ref="A32:I32"/>
    <mergeCell ref="A31:I31"/>
    <mergeCell ref="A35:B35"/>
    <mergeCell ref="A36:B36"/>
    <mergeCell ref="A34:B34"/>
    <mergeCell ref="A40:B40"/>
    <mergeCell ref="E92:J97"/>
    <mergeCell ref="A42:B42"/>
    <mergeCell ref="A2:E4"/>
    <mergeCell ref="A139:C140"/>
    <mergeCell ref="B75:B83"/>
    <mergeCell ref="A66:F66"/>
    <mergeCell ref="A68:F68"/>
    <mergeCell ref="A41:B41"/>
    <mergeCell ref="A10:I10"/>
    <mergeCell ref="A8:I8"/>
    <mergeCell ref="A12:I12"/>
    <mergeCell ref="A23:B23"/>
    <mergeCell ref="A21:E21"/>
    <mergeCell ref="A37:B37"/>
    <mergeCell ref="A38:B38"/>
    <mergeCell ref="A361:D361"/>
    <mergeCell ref="A222:E222"/>
    <mergeCell ref="A286:C287"/>
    <mergeCell ref="A316:D316"/>
    <mergeCell ref="A333:D333"/>
    <mergeCell ref="A345:D345"/>
    <mergeCell ref="A283:D283"/>
    <mergeCell ref="A284:D28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52"/>
  <sheetViews>
    <sheetView workbookViewId="0">
      <pane ySplit="2" topLeftCell="A3" activePane="bottomLeft" state="frozen"/>
      <selection pane="bottomLeft" activeCell="E29" sqref="E29"/>
    </sheetView>
  </sheetViews>
  <sheetFormatPr defaultRowHeight="15" x14ac:dyDescent="0.25"/>
  <cols>
    <col min="3" max="3" width="11.5703125" customWidth="1"/>
    <col min="4" max="4" width="14.28515625" customWidth="1"/>
    <col min="7" max="7" width="11.85546875" customWidth="1"/>
    <col min="8" max="8" width="11.28515625" customWidth="1"/>
    <col min="9" max="9" width="17.7109375" customWidth="1"/>
    <col min="10" max="10" width="16.85546875" customWidth="1"/>
    <col min="11" max="11" width="21.85546875" customWidth="1"/>
    <col min="12" max="12" width="19.140625" customWidth="1"/>
  </cols>
  <sheetData>
    <row r="1" spans="1:91" ht="57" customHeight="1" x14ac:dyDescent="0.25">
      <c r="B1" s="1"/>
      <c r="C1" s="1"/>
      <c r="D1" s="1"/>
      <c r="E1" s="1"/>
      <c r="F1" s="1"/>
      <c r="G1" s="1" t="s">
        <v>1</v>
      </c>
      <c r="H1" s="1" t="s">
        <v>2</v>
      </c>
      <c r="I1" s="1" t="s">
        <v>3</v>
      </c>
      <c r="J1" s="1" t="s">
        <v>4</v>
      </c>
      <c r="K1" s="1" t="s">
        <v>5</v>
      </c>
      <c r="L1" s="1" t="s">
        <v>6</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row>
    <row r="2" spans="1:91" x14ac:dyDescent="0.25">
      <c r="A2" s="2" t="s">
        <v>0</v>
      </c>
      <c r="B2" s="2" t="s">
        <v>73</v>
      </c>
      <c r="C2" s="2" t="s">
        <v>74</v>
      </c>
      <c r="D2" s="2" t="s">
        <v>75</v>
      </c>
      <c r="E2" s="2" t="s">
        <v>76</v>
      </c>
      <c r="F2" s="2" t="s">
        <v>77</v>
      </c>
      <c r="G2" s="2" t="s">
        <v>78</v>
      </c>
      <c r="H2" s="2" t="s">
        <v>79</v>
      </c>
      <c r="I2" s="2" t="s">
        <v>80</v>
      </c>
      <c r="J2" s="2" t="s">
        <v>81</v>
      </c>
      <c r="K2" s="2" t="s">
        <v>82</v>
      </c>
      <c r="L2" s="2" t="s">
        <v>83</v>
      </c>
      <c r="M2" s="2" t="s">
        <v>84</v>
      </c>
      <c r="N2" s="2" t="s">
        <v>85</v>
      </c>
      <c r="O2" s="2" t="s">
        <v>86</v>
      </c>
      <c r="P2" s="2" t="s">
        <v>87</v>
      </c>
      <c r="Q2" s="2" t="s">
        <v>88</v>
      </c>
      <c r="R2" s="2" t="s">
        <v>43</v>
      </c>
      <c r="S2" s="2" t="s">
        <v>44</v>
      </c>
      <c r="T2" s="2" t="s">
        <v>45</v>
      </c>
      <c r="U2" s="2" t="s">
        <v>46</v>
      </c>
      <c r="V2" s="2" t="s">
        <v>47</v>
      </c>
      <c r="W2" s="2" t="s">
        <v>48</v>
      </c>
      <c r="X2" s="2" t="s">
        <v>49</v>
      </c>
      <c r="Y2" s="2" t="s">
        <v>50</v>
      </c>
      <c r="Z2" s="2" t="s">
        <v>51</v>
      </c>
      <c r="AA2" s="2" t="s">
        <v>52</v>
      </c>
      <c r="AB2" s="2" t="s">
        <v>53</v>
      </c>
      <c r="AC2" s="2" t="s">
        <v>54</v>
      </c>
      <c r="AD2" s="2" t="s">
        <v>55</v>
      </c>
      <c r="AE2" s="2" t="s">
        <v>56</v>
      </c>
      <c r="AF2" s="2"/>
      <c r="AG2" s="2"/>
      <c r="AH2" s="2"/>
      <c r="AI2" s="2"/>
      <c r="AJ2" s="2"/>
      <c r="AK2" s="2"/>
      <c r="AL2" s="2"/>
      <c r="AM2" s="2"/>
      <c r="AN2" s="2"/>
      <c r="AO2" s="2"/>
      <c r="AP2" s="2"/>
      <c r="AQ2" s="2"/>
      <c r="AR2" s="2"/>
      <c r="AS2" s="2"/>
      <c r="AT2" s="2"/>
      <c r="AU2" s="2"/>
      <c r="AV2" s="2"/>
      <c r="AW2" s="2"/>
      <c r="AX2" s="2"/>
      <c r="AY2" s="2"/>
      <c r="AZ2" s="2"/>
    </row>
    <row r="3" spans="1:91" x14ac:dyDescent="0.25">
      <c r="A3">
        <v>1</v>
      </c>
    </row>
    <row r="4" spans="1:91" x14ac:dyDescent="0.25">
      <c r="A4">
        <v>2</v>
      </c>
    </row>
    <row r="5" spans="1:91" x14ac:dyDescent="0.25">
      <c r="A5">
        <v>3</v>
      </c>
    </row>
    <row r="6" spans="1:91" x14ac:dyDescent="0.25">
      <c r="A6">
        <v>4</v>
      </c>
    </row>
    <row r="7" spans="1:91" x14ac:dyDescent="0.25">
      <c r="A7">
        <v>5</v>
      </c>
    </row>
    <row r="8" spans="1:91" x14ac:dyDescent="0.25">
      <c r="A8">
        <v>6</v>
      </c>
    </row>
    <row r="9" spans="1:91" x14ac:dyDescent="0.25">
      <c r="A9">
        <v>7</v>
      </c>
    </row>
    <row r="10" spans="1:91" x14ac:dyDescent="0.25">
      <c r="A10">
        <v>8</v>
      </c>
    </row>
    <row r="11" spans="1:91" x14ac:dyDescent="0.25">
      <c r="A11">
        <v>9</v>
      </c>
    </row>
    <row r="12" spans="1:91" x14ac:dyDescent="0.25">
      <c r="A12">
        <v>10</v>
      </c>
    </row>
    <row r="13" spans="1:91" x14ac:dyDescent="0.25">
      <c r="A13">
        <v>11</v>
      </c>
    </row>
    <row r="14" spans="1:91" x14ac:dyDescent="0.25">
      <c r="A14">
        <v>12</v>
      </c>
    </row>
    <row r="15" spans="1:91" x14ac:dyDescent="0.25">
      <c r="A15">
        <v>13</v>
      </c>
    </row>
    <row r="16" spans="1:91" x14ac:dyDescent="0.25">
      <c r="A16">
        <v>14</v>
      </c>
    </row>
    <row r="17" spans="1:1" x14ac:dyDescent="0.25">
      <c r="A17">
        <v>15</v>
      </c>
    </row>
    <row r="18" spans="1:1" x14ac:dyDescent="0.25">
      <c r="A18">
        <v>16</v>
      </c>
    </row>
    <row r="19" spans="1:1" x14ac:dyDescent="0.25">
      <c r="A19">
        <v>17</v>
      </c>
    </row>
    <row r="20" spans="1:1" x14ac:dyDescent="0.25">
      <c r="A20">
        <v>18</v>
      </c>
    </row>
    <row r="21" spans="1:1" x14ac:dyDescent="0.25">
      <c r="A21">
        <v>19</v>
      </c>
    </row>
    <row r="22" spans="1:1" x14ac:dyDescent="0.25">
      <c r="A22">
        <v>20</v>
      </c>
    </row>
    <row r="23" spans="1:1" x14ac:dyDescent="0.25">
      <c r="A23">
        <v>21</v>
      </c>
    </row>
    <row r="24" spans="1:1" x14ac:dyDescent="0.25">
      <c r="A24">
        <v>22</v>
      </c>
    </row>
    <row r="25" spans="1:1" x14ac:dyDescent="0.25">
      <c r="A25">
        <v>23</v>
      </c>
    </row>
    <row r="26" spans="1:1" x14ac:dyDescent="0.25">
      <c r="A26">
        <v>24</v>
      </c>
    </row>
    <row r="27" spans="1:1" x14ac:dyDescent="0.25">
      <c r="A27">
        <v>25</v>
      </c>
    </row>
    <row r="28" spans="1:1" x14ac:dyDescent="0.25">
      <c r="A28">
        <v>26</v>
      </c>
    </row>
    <row r="29" spans="1:1" x14ac:dyDescent="0.25">
      <c r="A29">
        <v>27</v>
      </c>
    </row>
    <row r="30" spans="1:1" x14ac:dyDescent="0.25">
      <c r="A30">
        <v>28</v>
      </c>
    </row>
    <row r="31" spans="1:1" x14ac:dyDescent="0.25">
      <c r="A31">
        <v>29</v>
      </c>
    </row>
    <row r="32" spans="1:1" x14ac:dyDescent="0.25">
      <c r="A32">
        <v>30</v>
      </c>
    </row>
    <row r="33" spans="1:1" x14ac:dyDescent="0.25">
      <c r="A33">
        <v>31</v>
      </c>
    </row>
    <row r="34" spans="1:1" x14ac:dyDescent="0.25">
      <c r="A34">
        <v>32</v>
      </c>
    </row>
    <row r="35" spans="1:1" x14ac:dyDescent="0.25">
      <c r="A35">
        <v>33</v>
      </c>
    </row>
    <row r="36" spans="1:1" x14ac:dyDescent="0.25">
      <c r="A36">
        <v>34</v>
      </c>
    </row>
    <row r="37" spans="1:1" x14ac:dyDescent="0.25">
      <c r="A37">
        <v>35</v>
      </c>
    </row>
    <row r="38" spans="1:1" x14ac:dyDescent="0.25">
      <c r="A38">
        <v>36</v>
      </c>
    </row>
    <row r="39" spans="1:1" x14ac:dyDescent="0.25">
      <c r="A39">
        <v>37</v>
      </c>
    </row>
    <row r="40" spans="1:1" x14ac:dyDescent="0.25">
      <c r="A40">
        <v>38</v>
      </c>
    </row>
    <row r="41" spans="1:1" x14ac:dyDescent="0.25">
      <c r="A41">
        <v>39</v>
      </c>
    </row>
    <row r="42" spans="1:1" x14ac:dyDescent="0.25">
      <c r="A42">
        <v>40</v>
      </c>
    </row>
    <row r="43" spans="1:1" x14ac:dyDescent="0.25">
      <c r="A43">
        <v>41</v>
      </c>
    </row>
    <row r="44" spans="1:1" x14ac:dyDescent="0.25">
      <c r="A44">
        <v>42</v>
      </c>
    </row>
    <row r="45" spans="1:1" x14ac:dyDescent="0.25">
      <c r="A45">
        <v>43</v>
      </c>
    </row>
    <row r="46" spans="1:1" x14ac:dyDescent="0.25">
      <c r="A46">
        <v>44</v>
      </c>
    </row>
    <row r="47" spans="1:1" x14ac:dyDescent="0.25">
      <c r="A47">
        <v>45</v>
      </c>
    </row>
    <row r="48" spans="1:1" x14ac:dyDescent="0.25">
      <c r="A48">
        <v>46</v>
      </c>
    </row>
    <row r="49" spans="1:1" x14ac:dyDescent="0.25">
      <c r="A49">
        <v>47</v>
      </c>
    </row>
    <row r="50" spans="1:1" x14ac:dyDescent="0.25">
      <c r="A50">
        <v>48</v>
      </c>
    </row>
    <row r="51" spans="1:1" x14ac:dyDescent="0.25">
      <c r="A51">
        <v>49</v>
      </c>
    </row>
    <row r="52" spans="1:1" x14ac:dyDescent="0.25">
      <c r="A52">
        <v>50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workbookViewId="0">
      <selection activeCell="H2" sqref="H2:H22"/>
    </sheetView>
  </sheetViews>
  <sheetFormatPr defaultRowHeight="15" x14ac:dyDescent="0.25"/>
  <cols>
    <col min="1" max="1" width="10" customWidth="1"/>
    <col min="2" max="2" width="12.42578125" customWidth="1"/>
    <col min="3" max="3" width="10.7109375" customWidth="1"/>
    <col min="4" max="4" width="13" customWidth="1"/>
    <col min="5" max="5" width="10.28515625" customWidth="1"/>
    <col min="6" max="6" width="11.7109375" customWidth="1"/>
    <col min="7" max="7" width="20.85546875" customWidth="1"/>
    <col min="8" max="8" width="11.5703125" customWidth="1"/>
    <col min="9" max="9" width="21.7109375" customWidth="1"/>
    <col min="10" max="10" width="19.28515625" customWidth="1"/>
    <col min="11" max="11" width="21.28515625" customWidth="1"/>
    <col min="12" max="12" width="28.7109375" customWidth="1"/>
  </cols>
  <sheetData>
    <row r="1" spans="1:52" ht="64.5" customHeight="1" x14ac:dyDescent="0.25">
      <c r="B1" s="81"/>
      <c r="C1" s="81"/>
      <c r="D1" s="81"/>
      <c r="E1" s="81"/>
      <c r="F1" s="81" t="s">
        <v>127</v>
      </c>
      <c r="G1" s="81" t="s">
        <v>1</v>
      </c>
      <c r="H1" s="81" t="s">
        <v>2</v>
      </c>
      <c r="I1" s="81" t="s">
        <v>3</v>
      </c>
      <c r="J1" s="81" t="s">
        <v>4</v>
      </c>
      <c r="K1" s="81" t="s">
        <v>5</v>
      </c>
      <c r="L1" s="81" t="s">
        <v>6</v>
      </c>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row>
    <row r="2" spans="1:52" x14ac:dyDescent="0.25">
      <c r="A2" s="2" t="s">
        <v>0</v>
      </c>
      <c r="B2" s="2" t="s">
        <v>73</v>
      </c>
      <c r="C2" s="2" t="s">
        <v>74</v>
      </c>
      <c r="D2" s="2" t="s">
        <v>75</v>
      </c>
      <c r="E2" s="2" t="s">
        <v>76</v>
      </c>
      <c r="F2" s="2" t="s">
        <v>77</v>
      </c>
      <c r="G2" s="2" t="s">
        <v>78</v>
      </c>
      <c r="H2" s="2" t="s">
        <v>79</v>
      </c>
      <c r="I2" s="2" t="s">
        <v>80</v>
      </c>
      <c r="J2" s="2" t="s">
        <v>81</v>
      </c>
      <c r="K2" s="2" t="s">
        <v>82</v>
      </c>
      <c r="L2" s="2" t="s">
        <v>83</v>
      </c>
      <c r="M2" s="2" t="s">
        <v>84</v>
      </c>
      <c r="N2" s="2" t="s">
        <v>85</v>
      </c>
      <c r="O2" s="2" t="s">
        <v>86</v>
      </c>
      <c r="P2" s="2" t="s">
        <v>87</v>
      </c>
      <c r="Q2" s="2" t="s">
        <v>88</v>
      </c>
      <c r="R2" s="2" t="s">
        <v>43</v>
      </c>
      <c r="S2" s="2" t="s">
        <v>44</v>
      </c>
      <c r="T2" s="2" t="s">
        <v>45</v>
      </c>
      <c r="U2" s="2" t="s">
        <v>46</v>
      </c>
      <c r="V2" s="2" t="s">
        <v>47</v>
      </c>
      <c r="W2" s="2" t="s">
        <v>48</v>
      </c>
      <c r="X2" s="2" t="s">
        <v>49</v>
      </c>
      <c r="Y2" s="2" t="s">
        <v>50</v>
      </c>
      <c r="Z2" s="2" t="s">
        <v>51</v>
      </c>
      <c r="AA2" s="2" t="s">
        <v>52</v>
      </c>
      <c r="AB2" s="2" t="s">
        <v>53</v>
      </c>
      <c r="AC2" s="2" t="s">
        <v>54</v>
      </c>
      <c r="AD2" s="2" t="s">
        <v>55</v>
      </c>
      <c r="AE2" s="2" t="s">
        <v>56</v>
      </c>
      <c r="AF2" s="2"/>
      <c r="AG2" s="2"/>
      <c r="AH2" s="2"/>
      <c r="AI2" s="2"/>
      <c r="AJ2" s="2"/>
      <c r="AK2" s="2"/>
      <c r="AL2" s="2"/>
      <c r="AM2" s="2"/>
      <c r="AN2" s="2"/>
      <c r="AO2" s="2"/>
      <c r="AP2" s="2"/>
      <c r="AQ2" s="2"/>
      <c r="AR2" s="2"/>
      <c r="AS2" s="2"/>
      <c r="AT2" s="2"/>
      <c r="AU2" s="2"/>
      <c r="AV2" s="2"/>
      <c r="AW2" s="2"/>
      <c r="AX2" s="2"/>
      <c r="AY2" s="2"/>
      <c r="AZ2" s="2"/>
    </row>
    <row r="3" spans="1:52" x14ac:dyDescent="0.25">
      <c r="A3">
        <v>1</v>
      </c>
      <c r="B3" s="113">
        <v>44106</v>
      </c>
      <c r="C3">
        <v>1</v>
      </c>
      <c r="D3" t="s">
        <v>120</v>
      </c>
      <c r="E3" s="114">
        <v>615</v>
      </c>
      <c r="F3" s="114">
        <v>617</v>
      </c>
      <c r="G3" t="s">
        <v>110</v>
      </c>
      <c r="H3" t="s">
        <v>138</v>
      </c>
      <c r="I3">
        <v>1</v>
      </c>
      <c r="J3" t="s">
        <v>109</v>
      </c>
      <c r="K3" t="s">
        <v>111</v>
      </c>
      <c r="L3" t="s">
        <v>129</v>
      </c>
    </row>
    <row r="4" spans="1:52" x14ac:dyDescent="0.25">
      <c r="A4">
        <v>2</v>
      </c>
      <c r="B4" s="113">
        <v>44106</v>
      </c>
      <c r="C4">
        <v>1</v>
      </c>
      <c r="D4" t="s">
        <v>120</v>
      </c>
      <c r="E4" s="114">
        <v>615</v>
      </c>
      <c r="F4" s="114">
        <v>618</v>
      </c>
      <c r="G4" t="s">
        <v>110</v>
      </c>
      <c r="H4" t="s">
        <v>136</v>
      </c>
      <c r="I4">
        <v>5</v>
      </c>
      <c r="J4" t="s">
        <v>109</v>
      </c>
      <c r="K4" t="s">
        <v>111</v>
      </c>
      <c r="L4" t="s">
        <v>130</v>
      </c>
    </row>
    <row r="5" spans="1:52" x14ac:dyDescent="0.25">
      <c r="A5">
        <v>3</v>
      </c>
      <c r="B5" s="113">
        <v>44106</v>
      </c>
      <c r="C5">
        <v>5</v>
      </c>
      <c r="D5" t="s">
        <v>121</v>
      </c>
      <c r="E5" s="114">
        <v>630</v>
      </c>
      <c r="F5" s="114">
        <v>645</v>
      </c>
      <c r="G5" t="s">
        <v>109</v>
      </c>
      <c r="H5" t="s">
        <v>139</v>
      </c>
      <c r="I5">
        <v>1</v>
      </c>
      <c r="J5" t="s">
        <v>109</v>
      </c>
      <c r="K5" t="s">
        <v>114</v>
      </c>
      <c r="L5" t="s">
        <v>132</v>
      </c>
    </row>
    <row r="6" spans="1:52" x14ac:dyDescent="0.25">
      <c r="A6">
        <v>4</v>
      </c>
      <c r="B6" s="113">
        <v>44106</v>
      </c>
      <c r="C6">
        <v>1</v>
      </c>
      <c r="D6" t="s">
        <v>120</v>
      </c>
      <c r="E6" s="114">
        <v>615</v>
      </c>
      <c r="F6" s="114">
        <v>620</v>
      </c>
      <c r="G6" t="s">
        <v>110</v>
      </c>
      <c r="H6" t="s">
        <v>138</v>
      </c>
      <c r="I6">
        <v>2</v>
      </c>
      <c r="J6" t="s">
        <v>110</v>
      </c>
      <c r="K6" t="s">
        <v>114</v>
      </c>
      <c r="L6" t="s">
        <v>133</v>
      </c>
    </row>
    <row r="7" spans="1:52" x14ac:dyDescent="0.25">
      <c r="A7">
        <v>5</v>
      </c>
      <c r="B7" s="113">
        <v>44106</v>
      </c>
      <c r="C7">
        <v>5</v>
      </c>
      <c r="D7" t="s">
        <v>121</v>
      </c>
      <c r="E7" s="114">
        <v>630</v>
      </c>
      <c r="F7" s="114">
        <v>645</v>
      </c>
      <c r="G7" t="s">
        <v>110</v>
      </c>
      <c r="H7" t="s">
        <v>137</v>
      </c>
      <c r="I7">
        <v>3</v>
      </c>
      <c r="J7" t="s">
        <v>109</v>
      </c>
      <c r="K7" t="s">
        <v>112</v>
      </c>
      <c r="L7" t="s">
        <v>129</v>
      </c>
    </row>
    <row r="8" spans="1:52" x14ac:dyDescent="0.25">
      <c r="A8">
        <v>6</v>
      </c>
      <c r="B8" s="113">
        <v>44106</v>
      </c>
      <c r="C8">
        <v>2</v>
      </c>
      <c r="D8" t="s">
        <v>122</v>
      </c>
      <c r="E8" s="114">
        <v>615</v>
      </c>
      <c r="F8" s="114">
        <v>620</v>
      </c>
      <c r="G8" t="s">
        <v>109</v>
      </c>
      <c r="H8" t="s">
        <v>139</v>
      </c>
      <c r="I8">
        <v>2</v>
      </c>
      <c r="J8" t="s">
        <v>110</v>
      </c>
      <c r="K8" t="s">
        <v>113</v>
      </c>
      <c r="L8" t="s">
        <v>131</v>
      </c>
    </row>
    <row r="9" spans="1:52" x14ac:dyDescent="0.25">
      <c r="A9">
        <v>7</v>
      </c>
      <c r="B9" s="113">
        <v>44106</v>
      </c>
      <c r="C9">
        <v>2</v>
      </c>
      <c r="D9" t="s">
        <v>122</v>
      </c>
      <c r="E9" s="114">
        <v>615</v>
      </c>
      <c r="F9" s="114">
        <v>623</v>
      </c>
      <c r="G9" t="s">
        <v>109</v>
      </c>
      <c r="H9" t="s">
        <v>140</v>
      </c>
      <c r="I9">
        <v>2</v>
      </c>
      <c r="J9" t="s">
        <v>110</v>
      </c>
      <c r="K9" t="s">
        <v>115</v>
      </c>
      <c r="L9" t="s">
        <v>133</v>
      </c>
    </row>
    <row r="10" spans="1:52" x14ac:dyDescent="0.25">
      <c r="A10">
        <v>8</v>
      </c>
      <c r="B10" s="113">
        <v>44106</v>
      </c>
      <c r="C10">
        <v>3</v>
      </c>
      <c r="D10" t="s">
        <v>123</v>
      </c>
      <c r="E10" s="114">
        <v>700</v>
      </c>
      <c r="F10" s="114">
        <v>703</v>
      </c>
      <c r="G10" t="s">
        <v>110</v>
      </c>
      <c r="H10" t="s">
        <v>139</v>
      </c>
      <c r="I10">
        <v>1</v>
      </c>
      <c r="J10" t="s">
        <v>110</v>
      </c>
      <c r="K10" t="s">
        <v>116</v>
      </c>
      <c r="L10" t="s">
        <v>130</v>
      </c>
    </row>
    <row r="11" spans="1:52" x14ac:dyDescent="0.25">
      <c r="A11">
        <v>9</v>
      </c>
      <c r="B11" s="113">
        <v>44106</v>
      </c>
      <c r="C11">
        <v>3</v>
      </c>
      <c r="D11" t="s">
        <v>123</v>
      </c>
      <c r="E11" s="114">
        <v>700</v>
      </c>
      <c r="F11" s="114">
        <v>708</v>
      </c>
      <c r="G11" t="s">
        <v>109</v>
      </c>
      <c r="H11" t="s">
        <v>140</v>
      </c>
      <c r="I11">
        <v>4</v>
      </c>
      <c r="J11" t="s">
        <v>110</v>
      </c>
      <c r="K11" t="s">
        <v>114</v>
      </c>
      <c r="L11" t="s">
        <v>134</v>
      </c>
    </row>
    <row r="12" spans="1:52" x14ac:dyDescent="0.25">
      <c r="A12">
        <v>10</v>
      </c>
      <c r="B12" s="113">
        <v>44106</v>
      </c>
      <c r="C12">
        <v>4</v>
      </c>
      <c r="D12" t="s">
        <v>120</v>
      </c>
      <c r="E12" s="114">
        <v>630</v>
      </c>
      <c r="F12" s="114">
        <v>635</v>
      </c>
      <c r="G12" t="s">
        <v>110</v>
      </c>
      <c r="H12" t="s">
        <v>138</v>
      </c>
      <c r="I12">
        <v>3</v>
      </c>
      <c r="J12" t="s">
        <v>109</v>
      </c>
      <c r="K12" t="s">
        <v>114</v>
      </c>
      <c r="L12" t="s">
        <v>135</v>
      </c>
    </row>
    <row r="13" spans="1:52" x14ac:dyDescent="0.25">
      <c r="A13">
        <v>11</v>
      </c>
      <c r="B13" s="113">
        <v>44106</v>
      </c>
      <c r="C13">
        <v>4</v>
      </c>
      <c r="D13" t="s">
        <v>120</v>
      </c>
      <c r="E13" s="114">
        <v>630</v>
      </c>
      <c r="F13" s="114">
        <v>635</v>
      </c>
      <c r="G13" t="s">
        <v>109</v>
      </c>
      <c r="H13" t="s">
        <v>138</v>
      </c>
      <c r="I13">
        <v>3</v>
      </c>
      <c r="J13" t="s">
        <v>109</v>
      </c>
      <c r="K13" t="s">
        <v>115</v>
      </c>
      <c r="L13" t="s">
        <v>129</v>
      </c>
    </row>
    <row r="14" spans="1:52" x14ac:dyDescent="0.25">
      <c r="A14">
        <v>12</v>
      </c>
      <c r="B14" s="113">
        <v>44106</v>
      </c>
      <c r="C14">
        <v>4</v>
      </c>
      <c r="D14" t="s">
        <v>120</v>
      </c>
      <c r="E14" s="114">
        <v>630</v>
      </c>
      <c r="F14" s="114">
        <v>632</v>
      </c>
      <c r="G14" t="s">
        <v>110</v>
      </c>
      <c r="H14" t="s">
        <v>137</v>
      </c>
      <c r="I14">
        <v>1</v>
      </c>
      <c r="J14" t="s">
        <v>110</v>
      </c>
      <c r="K14" t="s">
        <v>111</v>
      </c>
      <c r="L14" t="s">
        <v>133</v>
      </c>
    </row>
    <row r="15" spans="1:52" x14ac:dyDescent="0.25">
      <c r="A15">
        <v>13</v>
      </c>
      <c r="B15" s="113">
        <v>44106</v>
      </c>
      <c r="C15">
        <v>3</v>
      </c>
      <c r="D15" t="s">
        <v>123</v>
      </c>
      <c r="E15" s="114">
        <v>700</v>
      </c>
      <c r="F15" s="114">
        <v>705</v>
      </c>
      <c r="G15" t="s">
        <v>109</v>
      </c>
      <c r="H15" t="s">
        <v>136</v>
      </c>
      <c r="I15">
        <v>4</v>
      </c>
      <c r="J15" t="s">
        <v>110</v>
      </c>
      <c r="K15" t="s">
        <v>111</v>
      </c>
      <c r="L15" t="s">
        <v>133</v>
      </c>
    </row>
    <row r="16" spans="1:52" x14ac:dyDescent="0.25">
      <c r="A16">
        <v>14</v>
      </c>
      <c r="B16" s="113">
        <v>44106</v>
      </c>
      <c r="C16">
        <v>1</v>
      </c>
      <c r="D16" t="s">
        <v>120</v>
      </c>
      <c r="E16" s="114">
        <v>615</v>
      </c>
      <c r="F16" s="114">
        <v>623</v>
      </c>
      <c r="G16" t="s">
        <v>109</v>
      </c>
      <c r="H16" t="s">
        <v>140</v>
      </c>
      <c r="I16">
        <v>1</v>
      </c>
      <c r="J16" t="s">
        <v>109</v>
      </c>
      <c r="K16" t="s">
        <v>114</v>
      </c>
      <c r="L16" t="s">
        <v>130</v>
      </c>
    </row>
    <row r="17" spans="1:12" x14ac:dyDescent="0.25">
      <c r="A17">
        <v>15</v>
      </c>
      <c r="B17" s="113">
        <v>44106</v>
      </c>
      <c r="C17">
        <v>5</v>
      </c>
      <c r="D17" t="s">
        <v>121</v>
      </c>
      <c r="E17" s="114">
        <v>630</v>
      </c>
      <c r="F17" s="114">
        <v>648</v>
      </c>
      <c r="G17" t="s">
        <v>110</v>
      </c>
      <c r="H17" t="s">
        <v>139</v>
      </c>
      <c r="I17">
        <v>1</v>
      </c>
      <c r="J17" t="s">
        <v>110</v>
      </c>
      <c r="K17" t="s">
        <v>111</v>
      </c>
      <c r="L17" t="s">
        <v>131</v>
      </c>
    </row>
    <row r="18" spans="1:12" x14ac:dyDescent="0.25">
      <c r="A18">
        <v>16</v>
      </c>
      <c r="B18" s="113">
        <v>44106</v>
      </c>
      <c r="C18">
        <v>5</v>
      </c>
      <c r="D18" t="s">
        <v>121</v>
      </c>
      <c r="E18" s="114">
        <v>630</v>
      </c>
      <c r="F18" s="114">
        <v>645</v>
      </c>
      <c r="G18" t="s">
        <v>110</v>
      </c>
      <c r="H18" t="s">
        <v>141</v>
      </c>
      <c r="I18">
        <v>2</v>
      </c>
      <c r="J18" t="s">
        <v>109</v>
      </c>
      <c r="K18" t="s">
        <v>124</v>
      </c>
      <c r="L18" t="s">
        <v>130</v>
      </c>
    </row>
    <row r="19" spans="1:12" x14ac:dyDescent="0.25">
      <c r="A19">
        <v>17</v>
      </c>
      <c r="B19" s="113">
        <v>44106</v>
      </c>
      <c r="C19">
        <v>5</v>
      </c>
      <c r="D19" t="s">
        <v>121</v>
      </c>
      <c r="E19" s="114">
        <v>630</v>
      </c>
      <c r="F19" s="114">
        <v>640</v>
      </c>
      <c r="G19" t="s">
        <v>109</v>
      </c>
      <c r="H19" t="s">
        <v>138</v>
      </c>
      <c r="I19">
        <v>3</v>
      </c>
      <c r="J19" t="s">
        <v>110</v>
      </c>
      <c r="K19" t="s">
        <v>111</v>
      </c>
      <c r="L19" t="s">
        <v>135</v>
      </c>
    </row>
    <row r="20" spans="1:12" x14ac:dyDescent="0.25">
      <c r="A20">
        <v>18</v>
      </c>
      <c r="B20" s="113">
        <v>44106</v>
      </c>
      <c r="C20">
        <v>4</v>
      </c>
      <c r="D20" t="s">
        <v>120</v>
      </c>
      <c r="E20" s="114">
        <v>630</v>
      </c>
      <c r="F20" s="114">
        <v>650</v>
      </c>
      <c r="G20" t="s">
        <v>110</v>
      </c>
      <c r="H20" t="s">
        <v>137</v>
      </c>
      <c r="I20">
        <v>2</v>
      </c>
      <c r="J20" t="s">
        <v>109</v>
      </c>
      <c r="K20" t="s">
        <v>115</v>
      </c>
      <c r="L20" t="s">
        <v>128</v>
      </c>
    </row>
    <row r="21" spans="1:12" x14ac:dyDescent="0.25">
      <c r="A21">
        <v>19</v>
      </c>
      <c r="B21" s="113">
        <v>44106</v>
      </c>
      <c r="C21">
        <v>4</v>
      </c>
      <c r="D21" t="s">
        <v>120</v>
      </c>
      <c r="E21" s="114">
        <v>630</v>
      </c>
      <c r="F21" s="114">
        <v>636</v>
      </c>
      <c r="G21" t="s">
        <v>109</v>
      </c>
      <c r="H21" t="s">
        <v>139</v>
      </c>
      <c r="I21">
        <v>4</v>
      </c>
      <c r="J21" t="s">
        <v>109</v>
      </c>
      <c r="K21" t="s">
        <v>125</v>
      </c>
      <c r="L21" t="s">
        <v>133</v>
      </c>
    </row>
    <row r="22" spans="1:12" x14ac:dyDescent="0.25">
      <c r="A22">
        <v>20</v>
      </c>
      <c r="B22" s="113">
        <v>44106</v>
      </c>
      <c r="C22">
        <v>3</v>
      </c>
      <c r="D22" t="s">
        <v>123</v>
      </c>
      <c r="E22" s="114">
        <v>700</v>
      </c>
      <c r="F22" s="114">
        <v>715</v>
      </c>
      <c r="G22" t="s">
        <v>110</v>
      </c>
      <c r="H22" t="s">
        <v>140</v>
      </c>
      <c r="I22">
        <v>1</v>
      </c>
      <c r="J22" t="s">
        <v>110</v>
      </c>
      <c r="K22" t="s">
        <v>126</v>
      </c>
      <c r="L22" t="s">
        <v>133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5"/>
  <sheetViews>
    <sheetView workbookViewId="0">
      <selection activeCell="F14" sqref="F14"/>
    </sheetView>
  </sheetViews>
  <sheetFormatPr defaultRowHeight="15" x14ac:dyDescent="0.25"/>
  <cols>
    <col min="1" max="1" width="20.140625" customWidth="1"/>
    <col min="2" max="2" width="25.5703125" bestFit="1" customWidth="1"/>
    <col min="3" max="3" width="28.140625" bestFit="1" customWidth="1"/>
  </cols>
  <sheetData>
    <row r="3" spans="1:2" x14ac:dyDescent="0.25">
      <c r="A3" s="109" t="s">
        <v>117</v>
      </c>
      <c r="B3" t="s">
        <v>119</v>
      </c>
    </row>
    <row r="4" spans="1:2" x14ac:dyDescent="0.25">
      <c r="A4" s="110" t="s">
        <v>110</v>
      </c>
      <c r="B4" s="112">
        <v>0.5</v>
      </c>
    </row>
    <row r="5" spans="1:2" x14ac:dyDescent="0.25">
      <c r="A5" s="111" t="s">
        <v>113</v>
      </c>
      <c r="B5" s="112">
        <v>0.14285714285714285</v>
      </c>
    </row>
    <row r="6" spans="1:2" x14ac:dyDescent="0.25">
      <c r="A6" s="111" t="s">
        <v>114</v>
      </c>
      <c r="B6" s="112">
        <v>0.2857142857142857</v>
      </c>
    </row>
    <row r="7" spans="1:2" x14ac:dyDescent="0.25">
      <c r="A7" s="111" t="s">
        <v>115</v>
      </c>
      <c r="B7" s="112">
        <v>0.14285714285714285</v>
      </c>
    </row>
    <row r="8" spans="1:2" x14ac:dyDescent="0.25">
      <c r="A8" s="111" t="s">
        <v>116</v>
      </c>
      <c r="B8" s="112">
        <v>0.14285714285714285</v>
      </c>
    </row>
    <row r="9" spans="1:2" x14ac:dyDescent="0.25">
      <c r="A9" s="111" t="s">
        <v>111</v>
      </c>
      <c r="B9" s="112">
        <v>0.2857142857142857</v>
      </c>
    </row>
    <row r="10" spans="1:2" x14ac:dyDescent="0.25">
      <c r="A10" s="110" t="s">
        <v>109</v>
      </c>
      <c r="B10" s="112">
        <v>0.5</v>
      </c>
    </row>
    <row r="11" spans="1:2" x14ac:dyDescent="0.25">
      <c r="A11" s="111" t="s">
        <v>112</v>
      </c>
      <c r="B11" s="112">
        <v>0.14285714285714285</v>
      </c>
    </row>
    <row r="12" spans="1:2" x14ac:dyDescent="0.25">
      <c r="A12" s="111" t="s">
        <v>114</v>
      </c>
      <c r="B12" s="112">
        <v>0.42857142857142855</v>
      </c>
    </row>
    <row r="13" spans="1:2" x14ac:dyDescent="0.25">
      <c r="A13" s="111" t="s">
        <v>115</v>
      </c>
      <c r="B13" s="112">
        <v>0.14285714285714285</v>
      </c>
    </row>
    <row r="14" spans="1:2" x14ac:dyDescent="0.25">
      <c r="A14" s="111" t="s">
        <v>111</v>
      </c>
      <c r="B14" s="112">
        <v>0.2857142857142857</v>
      </c>
    </row>
    <row r="15" spans="1:2" x14ac:dyDescent="0.25">
      <c r="A15" s="110" t="s">
        <v>118</v>
      </c>
      <c r="B15" s="112">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0"/>
  <sheetViews>
    <sheetView workbookViewId="0">
      <selection activeCell="I14" sqref="I14"/>
    </sheetView>
  </sheetViews>
  <sheetFormatPr defaultRowHeight="15" x14ac:dyDescent="0.25"/>
  <cols>
    <col min="1" max="1" width="13.140625" customWidth="1"/>
    <col min="2" max="2" width="16" customWidth="1"/>
    <col min="3" max="3" width="16.42578125" customWidth="1"/>
  </cols>
  <sheetData>
    <row r="3" spans="1:3" x14ac:dyDescent="0.25">
      <c r="A3" s="115"/>
      <c r="B3" s="116"/>
      <c r="C3" s="117"/>
    </row>
    <row r="4" spans="1:3" x14ac:dyDescent="0.25">
      <c r="A4" s="118"/>
      <c r="B4" s="119"/>
      <c r="C4" s="120"/>
    </row>
    <row r="5" spans="1:3" x14ac:dyDescent="0.25">
      <c r="A5" s="118"/>
      <c r="B5" s="119"/>
      <c r="C5" s="120"/>
    </row>
    <row r="6" spans="1:3" x14ac:dyDescent="0.25">
      <c r="A6" s="118"/>
      <c r="B6" s="119"/>
      <c r="C6" s="120"/>
    </row>
    <row r="7" spans="1:3" x14ac:dyDescent="0.25">
      <c r="A7" s="118"/>
      <c r="B7" s="119"/>
      <c r="C7" s="120"/>
    </row>
    <row r="8" spans="1:3" x14ac:dyDescent="0.25">
      <c r="A8" s="118"/>
      <c r="B8" s="119"/>
      <c r="C8" s="120"/>
    </row>
    <row r="9" spans="1:3" x14ac:dyDescent="0.25">
      <c r="A9" s="118"/>
      <c r="B9" s="119"/>
      <c r="C9" s="120"/>
    </row>
    <row r="10" spans="1:3" x14ac:dyDescent="0.25">
      <c r="A10" s="118"/>
      <c r="B10" s="119"/>
      <c r="C10" s="120"/>
    </row>
    <row r="11" spans="1:3" x14ac:dyDescent="0.25">
      <c r="A11" s="118"/>
      <c r="B11" s="119"/>
      <c r="C11" s="120"/>
    </row>
    <row r="12" spans="1:3" x14ac:dyDescent="0.25">
      <c r="A12" s="118"/>
      <c r="B12" s="119"/>
      <c r="C12" s="120"/>
    </row>
    <row r="13" spans="1:3" x14ac:dyDescent="0.25">
      <c r="A13" s="118"/>
      <c r="B13" s="119"/>
      <c r="C13" s="120"/>
    </row>
    <row r="14" spans="1:3" x14ac:dyDescent="0.25">
      <c r="A14" s="118"/>
      <c r="B14" s="119"/>
      <c r="C14" s="120"/>
    </row>
    <row r="15" spans="1:3" x14ac:dyDescent="0.25">
      <c r="A15" s="118"/>
      <c r="B15" s="119"/>
      <c r="C15" s="120"/>
    </row>
    <row r="16" spans="1:3" x14ac:dyDescent="0.25">
      <c r="A16" s="118"/>
      <c r="B16" s="119"/>
      <c r="C16" s="120"/>
    </row>
    <row r="17" spans="1:3" x14ac:dyDescent="0.25">
      <c r="A17" s="118"/>
      <c r="B17" s="119"/>
      <c r="C17" s="120"/>
    </row>
    <row r="18" spans="1:3" x14ac:dyDescent="0.25">
      <c r="A18" s="118"/>
      <c r="B18" s="119"/>
      <c r="C18" s="120"/>
    </row>
    <row r="19" spans="1:3" x14ac:dyDescent="0.25">
      <c r="A19" s="118"/>
      <c r="B19" s="119"/>
      <c r="C19" s="120"/>
    </row>
    <row r="20" spans="1:3" x14ac:dyDescent="0.25">
      <c r="A20" s="121"/>
      <c r="B20" s="122"/>
      <c r="C20" s="1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8E4B1655CB0E42A7C97752920E3DCC" ma:contentTypeVersion="8" ma:contentTypeDescription="Create a new document." ma:contentTypeScope="" ma:versionID="612b0f3f5685e3f2804bc1852fddf3a4">
  <xsd:schema xmlns:xsd="http://www.w3.org/2001/XMLSchema" xmlns:xs="http://www.w3.org/2001/XMLSchema" xmlns:p="http://schemas.microsoft.com/office/2006/metadata/properties" xmlns:ns2="de3da1f1-8f19-4ff9-9b76-47fe9a490803" xmlns:ns3="6ec60af1-6d1e-4575-bf73-1b6e791fcd10" targetNamespace="http://schemas.microsoft.com/office/2006/metadata/properties" ma:root="true" ma:fieldsID="0b9d77f1500c3b25eedc680553b8579c" ns2:_="" ns3:_="">
    <xsd:import namespace="de3da1f1-8f19-4ff9-9b76-47fe9a490803"/>
    <xsd:import namespace="6ec60af1-6d1e-4575-bf73-1b6e791fcd10"/>
    <xsd:element name="properties">
      <xsd:complexType>
        <xsd:sequence>
          <xsd:element name="documentManagement">
            <xsd:complexType>
              <xsd:all>
                <xsd:element ref="ns2:Publication_x0020_Type"/>
                <xsd:element ref="ns3:SharedWithUsers" minOccurs="0"/>
                <xsd:element ref="ns2:Retention_x0020_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3da1f1-8f19-4ff9-9b76-47fe9a490803" elementFormDefault="qualified">
    <xsd:import namespace="http://schemas.microsoft.com/office/2006/documentManagement/types"/>
    <xsd:import namespace="http://schemas.microsoft.com/office/infopath/2007/PartnerControls"/>
    <xsd:element name="Publication_x0020_Type" ma:index="5" ma:displayName="Publication Type" ma:description="Contact Information&#10;Form&#10;How-to Guide&#10;Map&#10;Report&#10;Rules and Regulations&#10;Sample Document&#10;" ma:internalName="Publication_x0020_Type" ma:readOnly="false">
      <xsd:simpleType>
        <xsd:restriction base="dms:Text">
          <xsd:maxLength value="255"/>
        </xsd:restriction>
      </xsd:simpleType>
    </xsd:element>
    <xsd:element name="Retention_x0020_Date" ma:index="12" ma:displayName="Retention Date"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cation_x0020_Type xmlns="de3da1f1-8f19-4ff9-9b76-47fe9a490803">Sample Document</Publication_x0020_Type>
    <Retention_x0020_Date xmlns="de3da1f1-8f19-4ff9-9b76-47fe9a490803"/>
  </documentManagement>
</p:properties>
</file>

<file path=customXml/itemProps1.xml><?xml version="1.0" encoding="utf-8"?>
<ds:datastoreItem xmlns:ds="http://schemas.openxmlformats.org/officeDocument/2006/customXml" ds:itemID="{EAF76D0F-FEE5-4A43-827A-46AC029076FF}"/>
</file>

<file path=customXml/itemProps2.xml><?xml version="1.0" encoding="utf-8"?>
<ds:datastoreItem xmlns:ds="http://schemas.openxmlformats.org/officeDocument/2006/customXml" ds:itemID="{83CCDFDE-7082-4E09-A8E9-69238803A792}"/>
</file>

<file path=customXml/itemProps3.xml><?xml version="1.0" encoding="utf-8"?>
<ds:datastoreItem xmlns:ds="http://schemas.openxmlformats.org/officeDocument/2006/customXml" ds:itemID="{EEBB626F-2A8C-4E59-9971-7B8B9A2555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entry and analysis</vt:lpstr>
      <vt:lpstr>Blank Data Sheet</vt:lpstr>
      <vt:lpstr>Example Data Sheet</vt:lpstr>
      <vt:lpstr>Example PivotTable1</vt:lpstr>
      <vt:lpstr>Example PivotTable2</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On-Board Passenger Survey Data Sheet Example</dc:title>
  <dc:subject>Tools</dc:subject>
  <dc:creator>SAUNDERS Taylor C</dc:creator>
  <cp:lastModifiedBy>ODOT User</cp:lastModifiedBy>
  <dcterms:created xsi:type="dcterms:W3CDTF">2018-02-06T16:57:03Z</dcterms:created>
  <dcterms:modified xsi:type="dcterms:W3CDTF">2018-02-23T01:09:24Z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0x010100558E4B1655CB0E42A7C97752920E3DCC</vt:lpwstr>
  </property>
</Properties>
</file>