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rachel_mcarthur_cjc_oregon_gov/Documents/Desktop_RM/Desktop/"/>
    </mc:Choice>
  </mc:AlternateContent>
  <xr:revisionPtr revIDLastSave="3" documentId="8_{82B56007-6376-404E-8133-B2B80534D15C}" xr6:coauthVersionLast="47" xr6:coauthVersionMax="47" xr10:uidLastSave="{3E0C287A-2250-45E6-A5F6-0504C486BBDD}"/>
  <bookViews>
    <workbookView xWindow="30" yWindow="590" windowWidth="21600" windowHeight="11180" xr2:uid="{FB9EE342-EA8B-4E34-9513-051894F10790}"/>
  </bookViews>
  <sheets>
    <sheet name="Budget Projection 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8" i="1" l="1"/>
  <c r="I92" i="1"/>
  <c r="I93" i="1"/>
  <c r="I94" i="1"/>
  <c r="I95" i="1"/>
  <c r="I96" i="1"/>
  <c r="I97" i="1"/>
  <c r="I98" i="1"/>
  <c r="I99" i="1"/>
  <c r="I100" i="1"/>
  <c r="I91" i="1"/>
  <c r="I35" i="1"/>
  <c r="C149" i="1" l="1"/>
  <c r="I18" i="1"/>
  <c r="I19" i="1"/>
  <c r="I20" i="1"/>
  <c r="I21" i="1"/>
  <c r="I22" i="1"/>
  <c r="I23" i="1"/>
  <c r="I24" i="1"/>
  <c r="I25" i="1"/>
  <c r="I26" i="1"/>
  <c r="I17" i="1"/>
  <c r="I44" i="1" l="1"/>
  <c r="I43" i="1"/>
  <c r="I42" i="1"/>
  <c r="I41" i="1"/>
  <c r="I40" i="1"/>
  <c r="I39" i="1"/>
  <c r="I38" i="1"/>
  <c r="I37" i="1"/>
  <c r="I36" i="1"/>
  <c r="I54" i="1"/>
  <c r="I55" i="1"/>
  <c r="I56" i="1"/>
  <c r="I57" i="1"/>
  <c r="I58" i="1"/>
  <c r="I59" i="1"/>
  <c r="I60" i="1"/>
  <c r="I61" i="1"/>
  <c r="I62" i="1"/>
  <c r="I63" i="1"/>
  <c r="C146" i="1" l="1"/>
  <c r="H45" i="1"/>
  <c r="C154" i="1"/>
  <c r="H141" i="1"/>
  <c r="I113" i="1"/>
  <c r="I114" i="1"/>
  <c r="I115" i="1"/>
  <c r="I116" i="1"/>
  <c r="I117" i="1"/>
  <c r="I119" i="1"/>
  <c r="I120" i="1"/>
  <c r="I121" i="1"/>
  <c r="I112" i="1"/>
  <c r="H122" i="1" l="1"/>
  <c r="H27" i="1"/>
  <c r="I73" i="1" l="1"/>
  <c r="I77" i="1"/>
  <c r="I78" i="1"/>
  <c r="I79" i="1"/>
  <c r="I80" i="1"/>
  <c r="I81" i="1"/>
  <c r="I82" i="1"/>
  <c r="I76" i="1"/>
  <c r="I75" i="1"/>
  <c r="I74" i="1"/>
  <c r="H83" i="1" l="1"/>
  <c r="H64" i="1"/>
  <c r="C147" i="1"/>
  <c r="C148" i="1"/>
  <c r="C150" i="1"/>
  <c r="C145" i="1"/>
  <c r="H101" i="1" l="1"/>
  <c r="C151" i="1"/>
  <c r="C156" i="1" l="1"/>
  <c r="D154" i="1" s="1"/>
</calcChain>
</file>

<file path=xl/sharedStrings.xml><?xml version="1.0" encoding="utf-8"?>
<sst xmlns="http://schemas.openxmlformats.org/spreadsheetml/2006/main" count="247" uniqueCount="115">
  <si>
    <t>BUDGET PROJECTION SHEET</t>
  </si>
  <si>
    <t>CJC Grant Program:</t>
  </si>
  <si>
    <t>Name of Applicant</t>
  </si>
  <si>
    <t xml:space="preserve">Instructions: please follow the naming convention outlined for the grant program for which you are applying. </t>
  </si>
  <si>
    <t>Is the applicant a Tribal Government?</t>
  </si>
  <si>
    <t>Examples: BHD = County/Tribe Name BHD Program; IMMEGP = IMMEGP: Name of Entity Applying; IMPACTS = County/Tribe Name IMPACTS Program; JMOUD = County/City Name + Name of Jail; JRP = County Name/Victim Service Provider Name; ORT = Name of Agency/Task Force; RJ = Legal Name of Entity Applying TC = County Name + Court Type</t>
  </si>
  <si>
    <t>Date:</t>
  </si>
  <si>
    <t>INSTRUCTIONS: The budget projection sheet must be submitted using the original formatting and formulas provided to the applicant by the CJC, or it will not be accepted.</t>
  </si>
  <si>
    <r>
      <rPr>
        <b/>
        <sz val="12"/>
        <color rgb="FF000000"/>
        <rFont val="Calibri"/>
        <family val="2"/>
      </rPr>
      <t>Personnel:</t>
    </r>
    <r>
      <rPr>
        <sz val="12"/>
        <color rgb="FF000000"/>
        <rFont val="Calibri"/>
        <family val="2"/>
      </rPr>
      <t xml:space="preserve">  Salaries, wages and fringe benefits costs for all grant-funded personnel (in whole or in part) employed by the grant recipient or contracted provider</t>
    </r>
  </si>
  <si>
    <r>
      <rPr>
        <u/>
        <sz val="12"/>
        <color theme="1"/>
        <rFont val="Calibri"/>
        <family val="2"/>
        <scheme val="minor"/>
      </rPr>
      <t>Directions</t>
    </r>
    <r>
      <rPr>
        <sz val="12"/>
        <color theme="1"/>
        <rFont val="Calibri"/>
        <family val="2"/>
        <scheme val="minor"/>
      </rPr>
      <t>:</t>
    </r>
  </si>
  <si>
    <t>In the "Program Supported" field, identify the specific program/project the position supports.</t>
  </si>
  <si>
    <t>In the "Employing Organization / Contracted Organization" field, identify the entity that will employ the position or the contractual service provider funding the position.</t>
  </si>
  <si>
    <r>
      <t xml:space="preserve">In the "% Time per Month" field, input the whole percentage of the position's time dedicated to grant-related work.  Example: a </t>
    </r>
    <r>
      <rPr>
        <u/>
        <sz val="12"/>
        <rFont val="Calibri"/>
        <family val="2"/>
        <scheme val="minor"/>
      </rPr>
      <t>half-time</t>
    </r>
    <r>
      <rPr>
        <sz val="12"/>
        <rFont val="Calibri"/>
        <family val="2"/>
        <scheme val="minor"/>
      </rPr>
      <t xml:space="preserve"> case manager = </t>
    </r>
    <r>
      <rPr>
        <b/>
        <sz val="12"/>
        <rFont val="Calibri"/>
        <family val="2"/>
        <scheme val="minor"/>
      </rPr>
      <t>50</t>
    </r>
  </si>
  <si>
    <r>
      <rPr>
        <sz val="12"/>
        <color rgb="FF000000"/>
        <rFont val="Calibri"/>
        <family val="2"/>
        <scheme val="minor"/>
      </rPr>
      <t xml:space="preserve">In the "Monthly Rate" field, combine salary/wages and fringe benefits for a single month at </t>
    </r>
    <r>
      <rPr>
        <u/>
        <sz val="12"/>
        <color rgb="FF000000"/>
        <rFont val="Calibri"/>
        <family val="2"/>
        <scheme val="minor"/>
      </rPr>
      <t>full time</t>
    </r>
    <r>
      <rPr>
        <sz val="12"/>
        <color rgb="FF000000"/>
        <rFont val="Calibri"/>
        <family val="2"/>
        <scheme val="minor"/>
      </rPr>
      <t>, regardless of the value included in the "% Time per Month" field.</t>
    </r>
  </si>
  <si>
    <t>In the "# Months Employed" field, indicate the number of months the position is expected to be funded during the grant period.</t>
  </si>
  <si>
    <t>Position Title</t>
  </si>
  <si>
    <t>Program Supported</t>
  </si>
  <si>
    <t>Employing Organization / Contracted Organization</t>
  </si>
  <si>
    <t>Is this a new or existing position to your organization, and is it currently funded by the CJC grant for which you're applying?</t>
  </si>
  <si>
    <t>% Time per Month</t>
  </si>
  <si>
    <t>Monthly Rate (wages+fringe)</t>
  </si>
  <si>
    <t># Months Employed</t>
  </si>
  <si>
    <t>Total Amount Requested</t>
  </si>
  <si>
    <r>
      <rPr>
        <u/>
        <sz val="12"/>
        <color rgb="FF000000"/>
        <rFont val="Calibri"/>
        <family val="2"/>
      </rPr>
      <t>Personnel Narrative</t>
    </r>
    <r>
      <rPr>
        <sz val="12"/>
        <color rgb="FF000000"/>
        <rFont val="Calibri"/>
        <family val="2"/>
      </rPr>
      <t xml:space="preserve">:
For each requested item to the left, provide a </t>
    </r>
    <r>
      <rPr>
        <b/>
        <sz val="12"/>
        <color rgb="FF000000"/>
        <rFont val="Calibri"/>
        <family val="2"/>
      </rPr>
      <t xml:space="preserve">brief (1-3 sentences) </t>
    </r>
    <r>
      <rPr>
        <sz val="12"/>
        <color rgb="FF000000"/>
        <rFont val="Calibri"/>
        <family val="2"/>
      </rPr>
      <t>description and justification as to how it meets or fulfills the purpose/intent of the program.</t>
    </r>
  </si>
  <si>
    <t>Total         Awarded</t>
  </si>
  <si>
    <t>Total Spent           Q0
April - June 2024</t>
  </si>
  <si>
    <t>Total Spent           Q1
July - Sept 2024</t>
  </si>
  <si>
    <t>Total Spent           Q2
Oct - Dec 2024</t>
  </si>
  <si>
    <t>Total Spent           Q3
Jan - Mar 2025</t>
  </si>
  <si>
    <t>Total Spent           Q4
Apr - June 2025</t>
  </si>
  <si>
    <t>Select Option</t>
  </si>
  <si>
    <t>1.)</t>
  </si>
  <si>
    <t>2.)</t>
  </si>
  <si>
    <t>3.)</t>
  </si>
  <si>
    <t>4.)</t>
  </si>
  <si>
    <t>5.)</t>
  </si>
  <si>
    <t>6.)</t>
  </si>
  <si>
    <t>7.)</t>
  </si>
  <si>
    <t>8.)</t>
  </si>
  <si>
    <t>9.)</t>
  </si>
  <si>
    <t>10.)</t>
  </si>
  <si>
    <t>Personnel Total:</t>
  </si>
  <si>
    <r>
      <rPr>
        <b/>
        <sz val="12"/>
        <color rgb="FF000000"/>
        <rFont val="Calibri"/>
        <family val="2"/>
      </rPr>
      <t>Housing &amp; Facilities:</t>
    </r>
    <r>
      <rPr>
        <sz val="12"/>
        <color rgb="FF000000"/>
        <rFont val="Calibri"/>
        <family val="2"/>
      </rPr>
      <t xml:space="preserve">  Eligible expenses for space/utilities necessary to complete program work, short-/long-term housing support for participants, or programs within correctional facilities</t>
    </r>
  </si>
  <si>
    <t>In the "Item Description" field, identify what the expense covers (generally).</t>
  </si>
  <si>
    <t>In the "Program Supported" field, identify the specific program/project the expense supports.</t>
  </si>
  <si>
    <t>In the "Organization / Contracted Organization," identify the entity that will provide the housing &amp; facilities or the contractual service provider that will provide the housing &amp; facilities service.</t>
  </si>
  <si>
    <t>Item Description</t>
  </si>
  <si>
    <t xml:space="preserve">Organization / Contracted Organization </t>
  </si>
  <si>
    <t>Unit Type</t>
  </si>
  <si>
    <t>Price per Unit</t>
  </si>
  <si>
    <t># Units Required</t>
  </si>
  <si>
    <r>
      <rPr>
        <u/>
        <sz val="12"/>
        <color rgb="FF000000"/>
        <rFont val="Calibri"/>
        <family val="2"/>
      </rPr>
      <t>Housing &amp; Facilities Narrative</t>
    </r>
    <r>
      <rPr>
        <sz val="12"/>
        <color rgb="FF000000"/>
        <rFont val="Calibri"/>
        <family val="2"/>
      </rPr>
      <t xml:space="preserve">:
For each requested item to the left, provide a </t>
    </r>
    <r>
      <rPr>
        <b/>
        <sz val="12"/>
        <color rgb="FF000000"/>
        <rFont val="Calibri"/>
        <family val="2"/>
      </rPr>
      <t xml:space="preserve">brief (1-3 sentences) </t>
    </r>
    <r>
      <rPr>
        <sz val="12"/>
        <color rgb="FF000000"/>
        <rFont val="Calibri"/>
        <family val="2"/>
      </rPr>
      <t>description and justification as to how it meets or fulfills the purpose/intent of the program.</t>
    </r>
  </si>
  <si>
    <t xml:space="preserve">Housing &amp; Facilities Total: </t>
  </si>
  <si>
    <r>
      <rPr>
        <b/>
        <sz val="12"/>
        <color theme="1"/>
        <rFont val="Calibri"/>
        <family val="2"/>
        <scheme val="minor"/>
      </rPr>
      <t>Equipment:</t>
    </r>
    <r>
      <rPr>
        <sz val="12"/>
        <color theme="1"/>
        <rFont val="Calibri"/>
        <family val="2"/>
        <scheme val="minor"/>
      </rPr>
      <t xml:space="preserve">  Permanent or non-expendable equipment with a purchase price of $5,000 or more, or a useable life of two or more years, for a single item</t>
    </r>
  </si>
  <si>
    <t>In the "Item Description" field, identify the name/type of equipment to be purchased.</t>
  </si>
  <si>
    <t>In the "Program Supported" field, identify the specific program/project the equipment supports.</t>
  </si>
  <si>
    <t>In the "Organization Served / Contracted Organization" field, identify the entity that will own and operate the equipment as well as the contractual service provider, if applicable.</t>
  </si>
  <si>
    <t>In the "# of Units Required" field, indicate the number of individual items to be purchased.</t>
  </si>
  <si>
    <t xml:space="preserve">Organization Served / Contracted Organization </t>
  </si>
  <si>
    <r>
      <rPr>
        <u/>
        <sz val="12"/>
        <color rgb="FF000000"/>
        <rFont val="Calibri"/>
        <family val="2"/>
      </rPr>
      <t>Equipment Narrative</t>
    </r>
    <r>
      <rPr>
        <sz val="12"/>
        <color rgb="FF000000"/>
        <rFont val="Calibri"/>
        <family val="2"/>
      </rPr>
      <t xml:space="preserve">:
For each requested item to the left, provide a </t>
    </r>
    <r>
      <rPr>
        <b/>
        <sz val="12"/>
        <color rgb="FF000000"/>
        <rFont val="Calibri"/>
        <family val="2"/>
      </rPr>
      <t xml:space="preserve">brief (1-3 sentences) </t>
    </r>
    <r>
      <rPr>
        <sz val="12"/>
        <color rgb="FF000000"/>
        <rFont val="Calibri"/>
        <family val="2"/>
      </rPr>
      <t>description and justification as to how it meets or fulfills the purpose/intent of the program.</t>
    </r>
  </si>
  <si>
    <t xml:space="preserve">Equipment Total: </t>
  </si>
  <si>
    <r>
      <rPr>
        <b/>
        <sz val="12"/>
        <color theme="1"/>
        <rFont val="Calibri"/>
        <family val="2"/>
        <scheme val="minor"/>
      </rPr>
      <t>Supplies:</t>
    </r>
    <r>
      <rPr>
        <sz val="12"/>
        <color theme="1"/>
        <rFont val="Calibri"/>
        <family val="2"/>
        <scheme val="minor"/>
      </rPr>
      <t xml:space="preserve">  Consumable materials or supplies, including the cost of small items of equipment that do not meet the threshold for the "Equipment" category</t>
    </r>
  </si>
  <si>
    <t>In the "Item Description" field, identify the name/type of supplies to be purchased.</t>
  </si>
  <si>
    <t>In the "Program Supported" field, identify the specific program/project the supplies supports.</t>
  </si>
  <si>
    <t>In the "Organization Served / Contracted Organization" field, identify the entity that will use the supplies as well as the contractual service provider, if applicable.</t>
  </si>
  <si>
    <t xml:space="preserve">Program Supported </t>
  </si>
  <si>
    <r>
      <rPr>
        <u/>
        <sz val="12"/>
        <color rgb="FF000000"/>
        <rFont val="Calibri"/>
        <family val="2"/>
      </rPr>
      <t>Supplies Narrative</t>
    </r>
    <r>
      <rPr>
        <sz val="12"/>
        <color rgb="FF000000"/>
        <rFont val="Calibri"/>
        <family val="2"/>
      </rPr>
      <t xml:space="preserve">:
For each requested item to the left, provide a </t>
    </r>
    <r>
      <rPr>
        <b/>
        <sz val="12"/>
        <color rgb="FF000000"/>
        <rFont val="Calibri"/>
        <family val="2"/>
      </rPr>
      <t xml:space="preserve">brief (1-3 sentences) </t>
    </r>
    <r>
      <rPr>
        <sz val="12"/>
        <color rgb="FF000000"/>
        <rFont val="Calibri"/>
        <family val="2"/>
      </rPr>
      <t>description and justification as to how it meets or fulfills the purpose/intent of the program.</t>
    </r>
  </si>
  <si>
    <t xml:space="preserve">Supplies Total: </t>
  </si>
  <si>
    <r>
      <rPr>
        <b/>
        <sz val="12"/>
        <color rgb="FF000000"/>
        <rFont val="Calibri"/>
        <family val="2"/>
      </rPr>
      <t>Direct Services:</t>
    </r>
    <r>
      <rPr>
        <sz val="12"/>
        <color rgb="FF000000"/>
        <rFont val="Calibri"/>
        <family val="2"/>
      </rPr>
      <t xml:space="preserve">  Any service that is provided directly to participants or program operations whose main purpose does not fit within personnel, housing &amp; facilities, or supplies (for example: SUD treatment, detox services, hauling services)</t>
    </r>
  </si>
  <si>
    <r>
      <t>Directions</t>
    </r>
    <r>
      <rPr>
        <sz val="12"/>
        <color theme="1"/>
        <rFont val="Calibri"/>
        <family val="2"/>
        <scheme val="minor"/>
      </rPr>
      <t>:</t>
    </r>
  </si>
  <si>
    <t>Items should be limited to non-billable services.</t>
  </si>
  <si>
    <t>In the "Program Supported" field, identify the specific program/project the direct participant service supports.</t>
  </si>
  <si>
    <t>In the "Organization / Contracted Organization," identify the entity that will deliver the direct participant service or the contractual service provider that will provide the services.</t>
  </si>
  <si>
    <r>
      <rPr>
        <u/>
        <sz val="12"/>
        <color rgb="FF000000"/>
        <rFont val="Calibri"/>
        <family val="2"/>
      </rPr>
      <t>Direct Services Narrative</t>
    </r>
    <r>
      <rPr>
        <sz val="12"/>
        <color rgb="FF000000"/>
        <rFont val="Calibri"/>
        <family val="2"/>
      </rPr>
      <t xml:space="preserve">:
For each requested item to the left, provide a </t>
    </r>
    <r>
      <rPr>
        <b/>
        <sz val="12"/>
        <color rgb="FF000000"/>
        <rFont val="Calibri"/>
        <family val="2"/>
      </rPr>
      <t xml:space="preserve">brief (1-3 sentences) </t>
    </r>
    <r>
      <rPr>
        <sz val="12"/>
        <color rgb="FF000000"/>
        <rFont val="Calibri"/>
        <family val="2"/>
      </rPr>
      <t xml:space="preserve">description and justification as to how it meets or fulfills the purpose/intent of the program.                                                                                                    </t>
    </r>
  </si>
  <si>
    <t>Direct Services Total:</t>
  </si>
  <si>
    <r>
      <rPr>
        <b/>
        <sz val="12"/>
        <color rgb="FF000000"/>
        <rFont val="Calibri"/>
        <family val="2"/>
      </rPr>
      <t>Training/Associated Travel:</t>
    </r>
    <r>
      <rPr>
        <sz val="12"/>
        <color rgb="FF000000"/>
        <rFont val="Calibri"/>
        <family val="2"/>
      </rPr>
      <t xml:space="preserve">  Eligible expenses for transporation, lodging, per diem, and registrations for trainings that support grant purposes</t>
    </r>
  </si>
  <si>
    <t>Each line item should be dedicated to a single training cost or travel cost.</t>
  </si>
  <si>
    <t>All travel expenses must follow state DAS and federal GSA regulations; luxury expenses are not allowed (e.g. first-class seating).</t>
  </si>
  <si>
    <t>In the "Program Supported" field, identify the specific program/project the training supports.</t>
  </si>
  <si>
    <t>In the "Organization Served / Contracted Organization" field, identify the entity that will have personnel attending training as well as the contractual service provider, if applicable.</t>
  </si>
  <si>
    <t>In the "Is this a Training or Travel Cost?" field, select to which this line item relates from the dropdown menu.</t>
  </si>
  <si>
    <r>
      <t xml:space="preserve">In the "Training or Travel Costs (Per Individual)" field, input the estimated individual travel cost or registration cost for </t>
    </r>
    <r>
      <rPr>
        <u/>
        <sz val="12"/>
        <color theme="1"/>
        <rFont val="Calibri"/>
        <family val="2"/>
        <scheme val="minor"/>
      </rPr>
      <t>one</t>
    </r>
    <r>
      <rPr>
        <sz val="12"/>
        <color theme="1"/>
        <rFont val="Calibri"/>
        <family val="2"/>
        <scheme val="minor"/>
      </rPr>
      <t xml:space="preserve"> attendee. </t>
    </r>
  </si>
  <si>
    <t>Training Title</t>
  </si>
  <si>
    <t>Location of Training</t>
  </si>
  <si>
    <t>Is this a Training or Travel Cost?</t>
  </si>
  <si>
    <t>Training or Travel Costs (Per Individual)</t>
  </si>
  <si>
    <t># of Individuals Attending</t>
  </si>
  <si>
    <r>
      <rPr>
        <u/>
        <sz val="12"/>
        <color rgb="FF000000"/>
        <rFont val="Calibri"/>
        <family val="2"/>
      </rPr>
      <t>Training/Associated Travel Narrative</t>
    </r>
    <r>
      <rPr>
        <sz val="12"/>
        <color rgb="FF000000"/>
        <rFont val="Calibri"/>
        <family val="2"/>
      </rPr>
      <t xml:space="preserve">:
For each requested item to the left, provide a </t>
    </r>
    <r>
      <rPr>
        <b/>
        <sz val="12"/>
        <color rgb="FF000000"/>
        <rFont val="Calibri"/>
        <family val="2"/>
      </rPr>
      <t xml:space="preserve">brief (1-3 sentences) </t>
    </r>
    <r>
      <rPr>
        <sz val="12"/>
        <color rgb="FF000000"/>
        <rFont val="Calibri"/>
        <family val="2"/>
      </rPr>
      <t xml:space="preserve">description and justification as to how it meets or fulfills the purpose/intent of the program.                                                                                                </t>
    </r>
    <r>
      <rPr>
        <b/>
        <sz val="12"/>
        <color rgb="FF000000"/>
        <rFont val="Calibri"/>
        <family val="2"/>
      </rPr>
      <t>For travel line items, please indicate with which training it is associated.</t>
    </r>
  </si>
  <si>
    <t xml:space="preserve">1.) </t>
  </si>
  <si>
    <t>Training/Travel Total:</t>
  </si>
  <si>
    <r>
      <rPr>
        <b/>
        <sz val="12"/>
        <color theme="1"/>
        <rFont val="Calibri"/>
        <family val="2"/>
        <scheme val="minor"/>
      </rPr>
      <t>Administrative Costs:</t>
    </r>
    <r>
      <rPr>
        <sz val="12"/>
        <color theme="1"/>
        <rFont val="Calibri"/>
        <family val="2"/>
        <scheme val="minor"/>
      </rPr>
      <t xml:space="preserve">  Activities associated with administering the grant such as purchasing, budgeting, payroll, reporting, accounting and staff services</t>
    </r>
  </si>
  <si>
    <t>Total Administrative Costs may not exceed 10% of total funds requested, unless an exception is granted by the Commission.</t>
  </si>
  <si>
    <t>In the "Item Description" field, identify the specific activities to be conducted.</t>
  </si>
  <si>
    <t xml:space="preserve">In the "Organization Served / Contracted Organization" field, identify the entity that will be conducting the administrative activities (this might be a contractual service provider if activities associated with adminstering the grant is contracted out). </t>
  </si>
  <si>
    <r>
      <rPr>
        <u/>
        <sz val="12"/>
        <color rgb="FF000000"/>
        <rFont val="Calibri"/>
        <family val="2"/>
      </rPr>
      <t>Administrative Costs Narrative</t>
    </r>
    <r>
      <rPr>
        <sz val="12"/>
        <color rgb="FF000000"/>
        <rFont val="Calibri"/>
        <family val="2"/>
      </rPr>
      <t xml:space="preserve">:
For each requested item to the left, provide a </t>
    </r>
    <r>
      <rPr>
        <b/>
        <sz val="12"/>
        <color rgb="FF000000"/>
        <rFont val="Calibri"/>
        <family val="2"/>
      </rPr>
      <t xml:space="preserve">brief (1-3 sentences) </t>
    </r>
    <r>
      <rPr>
        <sz val="12"/>
        <color rgb="FF000000"/>
        <rFont val="Calibri"/>
        <family val="2"/>
      </rPr>
      <t>description and justification as to how it meets or fulfills the purpose/intent of the program.</t>
    </r>
  </si>
  <si>
    <t xml:space="preserve">6.) </t>
  </si>
  <si>
    <t xml:space="preserve">Administrative Total: </t>
  </si>
  <si>
    <r>
      <t>Budget Projection Totals:</t>
    </r>
    <r>
      <rPr>
        <sz val="12"/>
        <color theme="1"/>
        <rFont val="Calibri"/>
        <family val="2"/>
        <scheme val="minor"/>
      </rPr>
      <t xml:space="preserve"> This section will be automatically calculated based on the information provided above</t>
    </r>
  </si>
  <si>
    <t>Budget Categories</t>
  </si>
  <si>
    <t>Category Totals</t>
  </si>
  <si>
    <t>Personnel</t>
  </si>
  <si>
    <t>Housing &amp; Facilities</t>
  </si>
  <si>
    <t>Equipment</t>
  </si>
  <si>
    <t>Supplies</t>
  </si>
  <si>
    <t xml:space="preserve">Direct Services </t>
  </si>
  <si>
    <t>Training/Travel</t>
  </si>
  <si>
    <t>Subtotal</t>
  </si>
  <si>
    <t>Administrative Costs</t>
  </si>
  <si>
    <t>Total</t>
  </si>
  <si>
    <t>% of Total Request</t>
  </si>
  <si>
    <t>All Items</t>
  </si>
  <si>
    <t>*No more than 10%, without exception request</t>
  </si>
  <si>
    <t xml:space="preserve"> </t>
  </si>
  <si>
    <t>Budget Projection Grand Total:</t>
  </si>
  <si>
    <t>JMOUD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</si>
</sst>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sz val="12"/>
      <color theme="2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u/>
      <sz val="12"/>
      <color rgb="FF000000"/>
      <name val="Calibri"/>
      <family val="2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12" xfId="0" applyFont="1" applyBorder="1" applyAlignment="1" applyProtection="1">
      <alignment horizontal="left" wrapText="1"/>
      <protection locked="0"/>
    </xf>
    <xf numFmtId="0" fontId="3" fillId="0" borderId="12" xfId="0" applyFont="1" applyBorder="1" applyAlignment="1" applyProtection="1">
      <alignment wrapText="1"/>
      <protection locked="0"/>
    </xf>
    <xf numFmtId="4" fontId="3" fillId="0" borderId="12" xfId="0" applyNumberFormat="1" applyFont="1" applyBorder="1" applyAlignment="1" applyProtection="1">
      <alignment horizontal="right" wrapText="1"/>
      <protection locked="0"/>
    </xf>
    <xf numFmtId="164" fontId="3" fillId="0" borderId="12" xfId="0" applyNumberFormat="1" applyFont="1" applyBorder="1" applyAlignment="1" applyProtection="1">
      <alignment horizontal="right" wrapText="1"/>
      <protection locked="0"/>
    </xf>
    <xf numFmtId="1" fontId="3" fillId="0" borderId="12" xfId="0" applyNumberFormat="1" applyFont="1" applyBorder="1" applyAlignment="1" applyProtection="1">
      <alignment horizontal="right" wrapText="1"/>
      <protection locked="0"/>
    </xf>
    <xf numFmtId="165" fontId="3" fillId="0" borderId="12" xfId="0" applyNumberFormat="1" applyFont="1" applyBorder="1" applyAlignment="1" applyProtection="1">
      <alignment horizontal="right" wrapText="1"/>
      <protection locked="0"/>
    </xf>
    <xf numFmtId="4" fontId="3" fillId="0" borderId="12" xfId="0" applyNumberFormat="1" applyFont="1" applyBorder="1" applyAlignment="1" applyProtection="1">
      <alignment wrapText="1"/>
      <protection locked="0"/>
    </xf>
    <xf numFmtId="0" fontId="3" fillId="0" borderId="12" xfId="0" applyFont="1" applyBorder="1" applyAlignment="1" applyProtection="1">
      <alignment horizontal="right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14" xfId="0" applyFont="1" applyBorder="1" applyAlignment="1" applyProtection="1">
      <alignment wrapText="1"/>
      <protection locked="0"/>
    </xf>
    <xf numFmtId="44" fontId="4" fillId="0" borderId="2" xfId="0" applyNumberFormat="1" applyFont="1" applyBorder="1" applyAlignment="1" applyProtection="1">
      <alignment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4" fontId="3" fillId="0" borderId="14" xfId="0" applyNumberFormat="1" applyFont="1" applyBorder="1" applyAlignment="1" applyProtection="1">
      <alignment horizontal="right" wrapText="1"/>
      <protection locked="0"/>
    </xf>
    <xf numFmtId="164" fontId="3" fillId="0" borderId="14" xfId="0" applyNumberFormat="1" applyFont="1" applyBorder="1" applyAlignment="1" applyProtection="1">
      <alignment horizontal="right" wrapText="1"/>
      <protection locked="0"/>
    </xf>
    <xf numFmtId="1" fontId="3" fillId="0" borderId="14" xfId="0" applyNumberFormat="1" applyFont="1" applyBorder="1" applyAlignment="1" applyProtection="1">
      <alignment horizontal="right" wrapText="1"/>
      <protection locked="0"/>
    </xf>
    <xf numFmtId="165" fontId="3" fillId="0" borderId="14" xfId="0" applyNumberFormat="1" applyFont="1" applyBorder="1" applyAlignment="1" applyProtection="1">
      <alignment horizontal="right" wrapText="1"/>
      <protection locked="0"/>
    </xf>
    <xf numFmtId="4" fontId="3" fillId="0" borderId="14" xfId="0" applyNumberFormat="1" applyFont="1" applyBorder="1" applyAlignment="1" applyProtection="1">
      <alignment wrapText="1"/>
      <protection locked="0"/>
    </xf>
    <xf numFmtId="0" fontId="3" fillId="0" borderId="14" xfId="0" applyFont="1" applyBorder="1" applyAlignment="1" applyProtection="1">
      <alignment horizontal="right" wrapText="1"/>
      <protection locked="0"/>
    </xf>
    <xf numFmtId="44" fontId="4" fillId="0" borderId="5" xfId="0" applyNumberFormat="1" applyFont="1" applyBorder="1" applyAlignment="1" applyProtection="1">
      <alignment wrapText="1"/>
      <protection locked="0"/>
    </xf>
    <xf numFmtId="1" fontId="3" fillId="0" borderId="12" xfId="0" applyNumberFormat="1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2" fillId="3" borderId="7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2" fillId="3" borderId="0" xfId="0" applyFont="1" applyFill="1" applyAlignment="1">
      <alignment wrapText="1"/>
    </xf>
    <xf numFmtId="0" fontId="2" fillId="3" borderId="9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4" borderId="1" xfId="0" applyFont="1" applyFill="1" applyBorder="1"/>
    <xf numFmtId="0" fontId="9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3" fillId="4" borderId="8" xfId="0" applyFont="1" applyFill="1" applyBorder="1"/>
    <xf numFmtId="0" fontId="3" fillId="4" borderId="0" xfId="0" applyFont="1" applyFill="1"/>
    <xf numFmtId="0" fontId="3" fillId="4" borderId="9" xfId="0" applyFont="1" applyFill="1" applyBorder="1"/>
    <xf numFmtId="0" fontId="12" fillId="4" borderId="0" xfId="0" applyFont="1" applyFill="1"/>
    <xf numFmtId="0" fontId="3" fillId="4" borderId="10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11" xfId="0" applyFont="1" applyFill="1" applyBorder="1" applyAlignment="1">
      <alignment wrapText="1"/>
    </xf>
    <xf numFmtId="0" fontId="3" fillId="0" borderId="12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3" fillId="0" borderId="0" xfId="0" applyFont="1"/>
    <xf numFmtId="0" fontId="3" fillId="0" borderId="12" xfId="0" applyFont="1" applyBorder="1" applyAlignment="1">
      <alignment horizontal="right" wrapText="1"/>
    </xf>
    <xf numFmtId="4" fontId="4" fillId="0" borderId="12" xfId="0" applyNumberFormat="1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44" fontId="4" fillId="2" borderId="16" xfId="2" applyFont="1" applyFill="1" applyBorder="1" applyAlignment="1" applyProtection="1">
      <alignment wrapText="1"/>
    </xf>
    <xf numFmtId="4" fontId="4" fillId="2" borderId="3" xfId="0" applyNumberFormat="1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/>
    <xf numFmtId="0" fontId="9" fillId="2" borderId="4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5" fillId="4" borderId="7" xfId="0" applyFont="1" applyFill="1" applyBorder="1"/>
    <xf numFmtId="0" fontId="12" fillId="4" borderId="8" xfId="0" applyFont="1" applyFill="1" applyBorder="1" applyAlignment="1">
      <alignment horizontal="left"/>
    </xf>
    <xf numFmtId="0" fontId="3" fillId="4" borderId="0" xfId="0" applyFont="1" applyFill="1" applyAlignment="1">
      <alignment horizontal="left" wrapText="1"/>
    </xf>
    <xf numFmtId="0" fontId="3" fillId="4" borderId="0" xfId="0" applyFont="1" applyFill="1" applyAlignment="1">
      <alignment wrapText="1"/>
    </xf>
    <xf numFmtId="0" fontId="3" fillId="4" borderId="9" xfId="0" applyFont="1" applyFill="1" applyBorder="1" applyAlignment="1">
      <alignment wrapText="1"/>
    </xf>
    <xf numFmtId="0" fontId="11" fillId="6" borderId="17" xfId="0" applyFont="1" applyFill="1" applyBorder="1" applyAlignment="1">
      <alignment wrapText="1"/>
    </xf>
    <xf numFmtId="4" fontId="11" fillId="6" borderId="0" xfId="0" applyNumberFormat="1" applyFont="1" applyFill="1" applyAlignment="1">
      <alignment horizontal="right" wrapText="1"/>
    </xf>
    <xf numFmtId="4" fontId="4" fillId="0" borderId="12" xfId="0" applyNumberFormat="1" applyFont="1" applyBorder="1" applyAlignment="1">
      <alignment wrapText="1"/>
    </xf>
    <xf numFmtId="0" fontId="11" fillId="6" borderId="0" xfId="0" applyFont="1" applyFill="1" applyAlignment="1">
      <alignment wrapText="1"/>
    </xf>
    <xf numFmtId="0" fontId="4" fillId="2" borderId="15" xfId="0" applyFont="1" applyFill="1" applyBorder="1" applyAlignment="1">
      <alignment horizontal="left" wrapText="1"/>
    </xf>
    <xf numFmtId="0" fontId="9" fillId="2" borderId="2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0" borderId="13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9" fillId="0" borderId="12" xfId="0" applyFont="1" applyBorder="1" applyAlignment="1">
      <alignment wrapText="1"/>
    </xf>
    <xf numFmtId="4" fontId="4" fillId="0" borderId="2" xfId="0" applyNumberFormat="1" applyFont="1" applyBorder="1" applyAlignment="1">
      <alignment horizontal="right" wrapText="1"/>
    </xf>
    <xf numFmtId="4" fontId="4" fillId="0" borderId="5" xfId="0" applyNumberFormat="1" applyFont="1" applyBorder="1" applyAlignment="1">
      <alignment horizontal="right" wrapText="1"/>
    </xf>
    <xf numFmtId="0" fontId="4" fillId="2" borderId="3" xfId="0" applyFont="1" applyFill="1" applyBorder="1" applyAlignment="1">
      <alignment horizontal="right" wrapText="1"/>
    </xf>
    <xf numFmtId="44" fontId="4" fillId="2" borderId="16" xfId="2" applyFont="1" applyFill="1" applyBorder="1" applyAlignment="1" applyProtection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3" fillId="2" borderId="2" xfId="0" applyFont="1" applyFill="1" applyBorder="1"/>
    <xf numFmtId="0" fontId="3" fillId="2" borderId="3" xfId="0" applyFont="1" applyFill="1" applyBorder="1" applyAlignment="1">
      <alignment wrapText="1"/>
    </xf>
    <xf numFmtId="0" fontId="3" fillId="4" borderId="11" xfId="0" applyFont="1" applyFill="1" applyBorder="1"/>
    <xf numFmtId="4" fontId="4" fillId="2" borderId="15" xfId="0" applyNumberFormat="1" applyFont="1" applyFill="1" applyBorder="1" applyAlignment="1">
      <alignment horizontal="left" wrapText="1"/>
    </xf>
    <xf numFmtId="44" fontId="3" fillId="2" borderId="16" xfId="2" applyFont="1" applyFill="1" applyBorder="1" applyAlignment="1" applyProtection="1">
      <alignment wrapText="1"/>
    </xf>
    <xf numFmtId="0" fontId="3" fillId="2" borderId="3" xfId="0" applyFont="1" applyFill="1" applyBorder="1"/>
    <xf numFmtId="4" fontId="4" fillId="2" borderId="15" xfId="0" applyNumberFormat="1" applyFont="1" applyFill="1" applyBorder="1" applyAlignment="1">
      <alignment wrapText="1"/>
    </xf>
    <xf numFmtId="0" fontId="3" fillId="4" borderId="8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4" fillId="0" borderId="13" xfId="0" applyFont="1" applyBorder="1" applyAlignment="1">
      <alignment wrapText="1"/>
    </xf>
    <xf numFmtId="0" fontId="3" fillId="2" borderId="6" xfId="0" applyFont="1" applyFill="1" applyBorder="1"/>
    <xf numFmtId="0" fontId="3" fillId="2" borderId="6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164" fontId="11" fillId="6" borderId="0" xfId="0" applyNumberFormat="1" applyFont="1" applyFill="1" applyAlignment="1">
      <alignment horizontal="right" wrapText="1"/>
    </xf>
    <xf numFmtId="1" fontId="11" fillId="6" borderId="0" xfId="0" applyNumberFormat="1" applyFont="1" applyFill="1" applyAlignment="1">
      <alignment horizontal="right" wrapText="1"/>
    </xf>
    <xf numFmtId="0" fontId="3" fillId="2" borderId="2" xfId="0" applyFont="1" applyFill="1" applyBorder="1" applyAlignment="1">
      <alignment wrapText="1"/>
    </xf>
    <xf numFmtId="44" fontId="4" fillId="2" borderId="16" xfId="0" applyNumberFormat="1" applyFont="1" applyFill="1" applyBorder="1" applyAlignment="1">
      <alignment wrapText="1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right" wrapText="1"/>
    </xf>
    <xf numFmtId="44" fontId="3" fillId="0" borderId="12" xfId="0" applyNumberFormat="1" applyFont="1" applyBorder="1" applyAlignment="1">
      <alignment wrapText="1"/>
    </xf>
    <xf numFmtId="44" fontId="6" fillId="0" borderId="12" xfId="0" applyNumberFormat="1" applyFont="1" applyBorder="1" applyAlignment="1">
      <alignment wrapText="1"/>
    </xf>
    <xf numFmtId="0" fontId="3" fillId="3" borderId="9" xfId="0" applyFont="1" applyFill="1" applyBorder="1" applyAlignment="1">
      <alignment horizontal="right" wrapText="1"/>
    </xf>
    <xf numFmtId="44" fontId="3" fillId="4" borderId="2" xfId="0" applyNumberFormat="1" applyFont="1" applyFill="1" applyBorder="1" applyAlignment="1">
      <alignment wrapText="1"/>
    </xf>
    <xf numFmtId="0" fontId="3" fillId="4" borderId="2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44" fontId="3" fillId="0" borderId="12" xfId="0" applyNumberFormat="1" applyFont="1" applyBorder="1" applyAlignment="1">
      <alignment horizontal="left"/>
    </xf>
    <xf numFmtId="9" fontId="3" fillId="0" borderId="13" xfId="1" applyFont="1" applyFill="1" applyBorder="1" applyAlignment="1" applyProtection="1">
      <alignment horizontal="left"/>
    </xf>
    <xf numFmtId="0" fontId="3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right" wrapText="1"/>
    </xf>
    <xf numFmtId="44" fontId="4" fillId="2" borderId="12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wrapText="1"/>
    </xf>
    <xf numFmtId="9" fontId="3" fillId="0" borderId="12" xfId="1" applyFont="1" applyBorder="1" applyAlignment="1" applyProtection="1">
      <alignment horizontal="right" wrapText="1"/>
      <protection locked="0"/>
    </xf>
    <xf numFmtId="9" fontId="3" fillId="0" borderId="14" xfId="1" applyFont="1" applyBorder="1" applyAlignment="1" applyProtection="1">
      <alignment horizontal="right" wrapText="1"/>
      <protection locked="0"/>
    </xf>
    <xf numFmtId="9" fontId="4" fillId="2" borderId="3" xfId="1" applyFont="1" applyFill="1" applyBorder="1" applyAlignment="1">
      <alignment wrapText="1"/>
    </xf>
    <xf numFmtId="0" fontId="15" fillId="4" borderId="0" xfId="0" applyFont="1" applyFill="1"/>
    <xf numFmtId="0" fontId="15" fillId="0" borderId="12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8" fillId="8" borderId="14" xfId="0" applyFont="1" applyFill="1" applyBorder="1" applyAlignment="1">
      <alignment wrapText="1"/>
    </xf>
    <xf numFmtId="9" fontId="12" fillId="8" borderId="0" xfId="0" applyNumberFormat="1" applyFont="1" applyFill="1" applyAlignment="1">
      <alignment horizontal="right" wrapText="1"/>
    </xf>
    <xf numFmtId="9" fontId="12" fillId="8" borderId="0" xfId="0" applyNumberFormat="1" applyFont="1" applyFill="1" applyAlignment="1">
      <alignment wrapText="1"/>
    </xf>
    <xf numFmtId="9" fontId="12" fillId="8" borderId="13" xfId="0" applyNumberFormat="1" applyFont="1" applyFill="1" applyBorder="1" applyAlignment="1">
      <alignment horizontal="right" wrapText="1"/>
    </xf>
    <xf numFmtId="14" fontId="3" fillId="7" borderId="3" xfId="0" applyNumberFormat="1" applyFont="1" applyFill="1" applyBorder="1" applyAlignment="1">
      <alignment horizontal="left"/>
    </xf>
    <xf numFmtId="0" fontId="19" fillId="3" borderId="0" xfId="0" applyFont="1" applyFill="1"/>
    <xf numFmtId="0" fontId="5" fillId="4" borderId="0" xfId="0" applyFont="1" applyFill="1"/>
    <xf numFmtId="0" fontId="5" fillId="4" borderId="9" xfId="0" applyFont="1" applyFill="1" applyBorder="1"/>
    <xf numFmtId="0" fontId="3" fillId="7" borderId="3" xfId="0" applyFont="1" applyFill="1" applyBorder="1" applyProtection="1">
      <protection locked="0"/>
    </xf>
    <xf numFmtId="0" fontId="4" fillId="4" borderId="1" xfId="0" applyFont="1" applyFill="1" applyBorder="1"/>
    <xf numFmtId="0" fontId="0" fillId="2" borderId="12" xfId="0" applyFill="1" applyBorder="1" applyAlignment="1">
      <alignment horizontal="center" vertical="center" wrapText="1"/>
    </xf>
    <xf numFmtId="44" fontId="4" fillId="0" borderId="12" xfId="2" applyFont="1" applyBorder="1" applyAlignment="1">
      <alignment horizontal="right" wrapText="1"/>
    </xf>
    <xf numFmtId="0" fontId="15" fillId="0" borderId="14" xfId="0" applyFont="1" applyBorder="1" applyAlignment="1" applyProtection="1">
      <alignment wrapText="1"/>
      <protection locked="0"/>
    </xf>
    <xf numFmtId="0" fontId="15" fillId="0" borderId="1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12" xfId="0" applyFont="1" applyBorder="1" applyAlignment="1">
      <alignment horizontal="right" wrapText="1"/>
    </xf>
    <xf numFmtId="0" fontId="7" fillId="0" borderId="12" xfId="0" applyFont="1" applyBorder="1" applyAlignment="1">
      <alignment horizontal="right" wrapText="1"/>
    </xf>
    <xf numFmtId="0" fontId="3" fillId="0" borderId="13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4" borderId="12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4" fillId="5" borderId="14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4E37-7D8E-4044-A3E0-75480943E7E5}">
  <sheetPr>
    <pageSetUpPr fitToPage="1"/>
  </sheetPr>
  <dimension ref="A1:S158"/>
  <sheetViews>
    <sheetView tabSelected="1" zoomScale="70" zoomScaleNormal="70" workbookViewId="0">
      <selection activeCell="C5" sqref="C5"/>
    </sheetView>
  </sheetViews>
  <sheetFormatPr defaultColWidth="9.1796875" defaultRowHeight="15.5" x14ac:dyDescent="0.35"/>
  <cols>
    <col min="1" max="1" width="3.7265625" style="24" bestFit="1" customWidth="1"/>
    <col min="2" max="2" width="36.1796875" style="24" customWidth="1"/>
    <col min="3" max="3" width="38.81640625" style="24" customWidth="1"/>
    <col min="4" max="4" width="30.54296875" style="24" customWidth="1"/>
    <col min="5" max="5" width="19" style="24" customWidth="1"/>
    <col min="6" max="6" width="14.54296875" style="24" customWidth="1"/>
    <col min="7" max="7" width="16.7265625" style="24" customWidth="1"/>
    <col min="8" max="8" width="17.7265625" style="24" customWidth="1"/>
    <col min="9" max="9" width="17.54296875" style="24" customWidth="1"/>
    <col min="10" max="10" width="192.7265625" style="24" customWidth="1"/>
    <col min="11" max="11" width="15.7265625" style="24" customWidth="1"/>
    <col min="12" max="12" width="17" style="24" customWidth="1"/>
    <col min="13" max="13" width="16.7265625" style="24" customWidth="1"/>
    <col min="14" max="14" width="17.54296875" style="24" customWidth="1"/>
    <col min="15" max="15" width="16.7265625" style="24" customWidth="1"/>
    <col min="16" max="16" width="18.1796875" style="24" customWidth="1"/>
    <col min="17" max="17" width="9.1796875" style="24"/>
    <col min="18" max="18" width="8.7265625" style="24" customWidth="1"/>
    <col min="19" max="16384" width="9.1796875" style="24"/>
  </cols>
  <sheetData>
    <row r="1" spans="1:19" x14ac:dyDescent="0.35">
      <c r="A1" s="151" t="s">
        <v>0</v>
      </c>
      <c r="B1" s="152"/>
      <c r="C1" s="152"/>
      <c r="D1" s="153"/>
      <c r="E1" s="153"/>
      <c r="F1" s="153"/>
      <c r="G1" s="153"/>
      <c r="H1" s="153"/>
      <c r="I1" s="153"/>
      <c r="J1" s="23"/>
    </row>
    <row r="2" spans="1:19" x14ac:dyDescent="0.35">
      <c r="A2" s="155" t="s">
        <v>1</v>
      </c>
      <c r="B2" s="155"/>
      <c r="C2" s="22" t="s">
        <v>114</v>
      </c>
      <c r="D2" s="25"/>
      <c r="E2" s="25"/>
      <c r="F2" s="25"/>
      <c r="G2" s="25"/>
      <c r="H2" s="25"/>
      <c r="I2" s="25"/>
      <c r="J2" s="26"/>
      <c r="K2" s="27"/>
      <c r="L2" s="27"/>
      <c r="M2" s="27"/>
      <c r="N2" s="27"/>
      <c r="O2" s="27"/>
      <c r="P2" s="27"/>
      <c r="Q2" s="27"/>
      <c r="R2" s="27"/>
      <c r="S2" s="27"/>
    </row>
    <row r="3" spans="1:19" ht="16.5" customHeight="1" x14ac:dyDescent="0.35">
      <c r="A3" s="154" t="s">
        <v>2</v>
      </c>
      <c r="B3" s="154"/>
      <c r="C3" s="21"/>
      <c r="D3" s="129" t="s">
        <v>3</v>
      </c>
      <c r="E3" s="25"/>
      <c r="F3" s="25"/>
      <c r="G3" s="25"/>
      <c r="H3" s="25"/>
      <c r="I3" s="25"/>
      <c r="J3" s="26"/>
    </row>
    <row r="4" spans="1:19" x14ac:dyDescent="0.35">
      <c r="A4" s="155" t="s">
        <v>4</v>
      </c>
      <c r="B4" s="155"/>
      <c r="C4" s="132"/>
      <c r="D4" s="129" t="s">
        <v>5</v>
      </c>
      <c r="E4" s="25"/>
      <c r="F4" s="25"/>
      <c r="G4" s="25"/>
      <c r="H4" s="25"/>
      <c r="I4" s="25"/>
      <c r="J4" s="26"/>
    </row>
    <row r="5" spans="1:19" x14ac:dyDescent="0.35">
      <c r="A5" s="155" t="s">
        <v>6</v>
      </c>
      <c r="B5" s="155"/>
      <c r="C5" s="128"/>
      <c r="D5" s="25"/>
      <c r="E5" s="25"/>
      <c r="F5" s="25"/>
      <c r="G5" s="25"/>
      <c r="H5" s="25"/>
      <c r="I5" s="25"/>
      <c r="J5" s="26"/>
    </row>
    <row r="6" spans="1:19" x14ac:dyDescent="0.35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9" x14ac:dyDescent="0.35">
      <c r="A7" s="133" t="s">
        <v>7</v>
      </c>
      <c r="B7" s="28"/>
      <c r="C7" s="28"/>
      <c r="D7" s="28"/>
      <c r="E7" s="28"/>
      <c r="F7" s="28"/>
      <c r="G7" s="28"/>
      <c r="H7" s="28"/>
      <c r="I7" s="28"/>
      <c r="J7" s="81"/>
    </row>
    <row r="8" spans="1:19" x14ac:dyDescent="0.35">
      <c r="A8" s="28"/>
      <c r="B8" s="28"/>
      <c r="C8" s="28"/>
      <c r="D8" s="28"/>
      <c r="E8" s="28"/>
      <c r="F8" s="28"/>
      <c r="G8" s="28"/>
      <c r="H8" s="28"/>
      <c r="I8" s="28"/>
      <c r="J8" s="81"/>
    </row>
    <row r="9" spans="1:19" x14ac:dyDescent="0.35">
      <c r="A9" s="29" t="s">
        <v>8</v>
      </c>
      <c r="B9" s="30"/>
      <c r="C9" s="30"/>
      <c r="D9" s="30"/>
      <c r="E9" s="30"/>
      <c r="F9" s="30"/>
      <c r="G9" s="30"/>
      <c r="H9" s="30"/>
      <c r="I9" s="31"/>
      <c r="J9" s="32"/>
    </row>
    <row r="10" spans="1:19" x14ac:dyDescent="0.35">
      <c r="A10" s="33" t="s">
        <v>9</v>
      </c>
      <c r="B10" s="34"/>
      <c r="C10" s="34"/>
      <c r="D10" s="34"/>
      <c r="E10" s="34"/>
      <c r="F10" s="34"/>
      <c r="G10" s="34"/>
      <c r="H10" s="34"/>
      <c r="I10" s="34"/>
      <c r="J10" s="35"/>
    </row>
    <row r="11" spans="1:19" x14ac:dyDescent="0.35">
      <c r="A11" s="33" t="s">
        <v>10</v>
      </c>
      <c r="B11" s="34"/>
      <c r="C11" s="34"/>
      <c r="D11" s="34"/>
      <c r="E11" s="34"/>
      <c r="F11" s="34"/>
      <c r="G11" s="34"/>
      <c r="H11" s="34"/>
      <c r="I11" s="34"/>
      <c r="J11" s="35"/>
    </row>
    <row r="12" spans="1:19" x14ac:dyDescent="0.35">
      <c r="A12" s="34" t="s">
        <v>11</v>
      </c>
      <c r="B12" s="34"/>
      <c r="C12" s="34"/>
      <c r="D12" s="34"/>
      <c r="E12" s="34"/>
      <c r="F12" s="34"/>
      <c r="G12" s="34"/>
      <c r="H12" s="34"/>
      <c r="I12" s="34"/>
      <c r="J12" s="35"/>
    </row>
    <row r="13" spans="1:19" x14ac:dyDescent="0.35">
      <c r="A13" s="121" t="s">
        <v>12</v>
      </c>
      <c r="B13" s="34"/>
      <c r="C13" s="34"/>
      <c r="D13" s="34"/>
      <c r="E13" s="34"/>
      <c r="F13" s="34"/>
      <c r="G13" s="34"/>
      <c r="H13" s="34"/>
      <c r="I13" s="34"/>
      <c r="J13" s="35"/>
    </row>
    <row r="14" spans="1:19" x14ac:dyDescent="0.35">
      <c r="A14" s="36" t="s">
        <v>13</v>
      </c>
      <c r="B14" s="34"/>
      <c r="C14" s="34"/>
      <c r="D14" s="34"/>
      <c r="E14" s="34"/>
      <c r="F14" s="34"/>
      <c r="G14" s="34"/>
      <c r="H14" s="34"/>
      <c r="I14" s="34"/>
      <c r="J14" s="35"/>
    </row>
    <row r="15" spans="1:19" x14ac:dyDescent="0.35">
      <c r="A15" s="37" t="s">
        <v>14</v>
      </c>
      <c r="B15" s="28"/>
      <c r="C15" s="28"/>
      <c r="D15" s="28"/>
      <c r="E15" s="28"/>
      <c r="F15" s="28"/>
      <c r="G15" s="28"/>
      <c r="H15" s="28"/>
      <c r="I15" s="38"/>
      <c r="J15" s="39"/>
    </row>
    <row r="16" spans="1:19" ht="108.5" x14ac:dyDescent="0.35">
      <c r="A16" s="147" t="s">
        <v>15</v>
      </c>
      <c r="B16" s="147"/>
      <c r="C16" s="40" t="s">
        <v>16</v>
      </c>
      <c r="D16" s="40" t="s">
        <v>17</v>
      </c>
      <c r="E16" s="40" t="s">
        <v>18</v>
      </c>
      <c r="F16" s="40" t="s">
        <v>19</v>
      </c>
      <c r="G16" s="40" t="s">
        <v>20</v>
      </c>
      <c r="H16" s="40" t="s">
        <v>21</v>
      </c>
      <c r="I16" s="41" t="s">
        <v>22</v>
      </c>
      <c r="J16" s="73" t="s">
        <v>23</v>
      </c>
      <c r="K16" s="134" t="s">
        <v>24</v>
      </c>
      <c r="L16" s="134" t="s">
        <v>25</v>
      </c>
      <c r="M16" s="134" t="s">
        <v>26</v>
      </c>
      <c r="N16" s="134" t="s">
        <v>27</v>
      </c>
      <c r="O16" s="134" t="s">
        <v>28</v>
      </c>
      <c r="P16" s="134" t="s">
        <v>29</v>
      </c>
      <c r="Q16" s="42"/>
      <c r="R16" s="42"/>
    </row>
    <row r="17" spans="1:16" x14ac:dyDescent="0.35">
      <c r="A17" s="40">
        <v>1</v>
      </c>
      <c r="B17" s="1"/>
      <c r="C17" s="1"/>
      <c r="D17" s="2"/>
      <c r="E17" s="2" t="s">
        <v>30</v>
      </c>
      <c r="F17" s="118"/>
      <c r="G17" s="4"/>
      <c r="H17" s="5"/>
      <c r="I17" s="44">
        <f>(G17*H17)*F17</f>
        <v>0</v>
      </c>
      <c r="J17" s="2" t="s">
        <v>31</v>
      </c>
      <c r="K17" s="135"/>
      <c r="L17" s="135"/>
      <c r="M17" s="135"/>
      <c r="N17" s="135"/>
      <c r="O17" s="135"/>
      <c r="P17" s="135"/>
    </row>
    <row r="18" spans="1:16" x14ac:dyDescent="0.35">
      <c r="A18" s="40">
        <v>2</v>
      </c>
      <c r="B18" s="1"/>
      <c r="C18" s="1"/>
      <c r="D18" s="2"/>
      <c r="E18" s="2" t="s">
        <v>30</v>
      </c>
      <c r="F18" s="118"/>
      <c r="G18" s="4"/>
      <c r="H18" s="5"/>
      <c r="I18" s="44">
        <f t="shared" ref="I18:I26" si="0">(G18*H18)*F18</f>
        <v>0</v>
      </c>
      <c r="J18" s="2" t="s">
        <v>32</v>
      </c>
      <c r="K18" s="135"/>
      <c r="L18" s="135"/>
      <c r="M18" s="135"/>
      <c r="N18" s="135"/>
      <c r="O18" s="135"/>
      <c r="P18" s="135"/>
    </row>
    <row r="19" spans="1:16" x14ac:dyDescent="0.35">
      <c r="A19" s="40">
        <v>3</v>
      </c>
      <c r="B19" s="1"/>
      <c r="C19" s="1"/>
      <c r="D19" s="2"/>
      <c r="E19" s="2" t="s">
        <v>30</v>
      </c>
      <c r="F19" s="118"/>
      <c r="G19" s="4"/>
      <c r="H19" s="5"/>
      <c r="I19" s="44">
        <f t="shared" si="0"/>
        <v>0</v>
      </c>
      <c r="J19" s="10" t="s">
        <v>33</v>
      </c>
      <c r="K19" s="135"/>
      <c r="L19" s="135"/>
      <c r="M19" s="135"/>
      <c r="N19" s="135"/>
      <c r="O19" s="135"/>
      <c r="P19" s="135"/>
    </row>
    <row r="20" spans="1:16" x14ac:dyDescent="0.35">
      <c r="A20" s="40">
        <v>4</v>
      </c>
      <c r="B20" s="1"/>
      <c r="C20" s="1"/>
      <c r="D20" s="2"/>
      <c r="E20" s="2" t="s">
        <v>30</v>
      </c>
      <c r="F20" s="118"/>
      <c r="G20" s="4"/>
      <c r="H20" s="5"/>
      <c r="I20" s="44">
        <f t="shared" si="0"/>
        <v>0</v>
      </c>
      <c r="J20" s="2" t="s">
        <v>34</v>
      </c>
      <c r="K20" s="135"/>
      <c r="L20" s="135"/>
      <c r="M20" s="135"/>
      <c r="N20" s="135"/>
      <c r="O20" s="135"/>
      <c r="P20" s="135"/>
    </row>
    <row r="21" spans="1:16" x14ac:dyDescent="0.35">
      <c r="A21" s="40">
        <v>5</v>
      </c>
      <c r="B21" s="1"/>
      <c r="C21" s="1"/>
      <c r="D21" s="2"/>
      <c r="E21" s="2" t="s">
        <v>30</v>
      </c>
      <c r="F21" s="118"/>
      <c r="G21" s="4"/>
      <c r="H21" s="5"/>
      <c r="I21" s="44">
        <f t="shared" si="0"/>
        <v>0</v>
      </c>
      <c r="J21" s="2" t="s">
        <v>35</v>
      </c>
      <c r="K21" s="135"/>
      <c r="L21" s="135"/>
      <c r="M21" s="135"/>
      <c r="N21" s="135"/>
      <c r="O21" s="135"/>
      <c r="P21" s="135"/>
    </row>
    <row r="22" spans="1:16" x14ac:dyDescent="0.35">
      <c r="A22" s="40">
        <v>6</v>
      </c>
      <c r="B22" s="1"/>
      <c r="C22" s="1"/>
      <c r="D22" s="2"/>
      <c r="E22" s="2" t="s">
        <v>30</v>
      </c>
      <c r="F22" s="118"/>
      <c r="G22" s="4"/>
      <c r="H22" s="5"/>
      <c r="I22" s="44">
        <f t="shared" si="0"/>
        <v>0</v>
      </c>
      <c r="J22" s="2" t="s">
        <v>36</v>
      </c>
      <c r="K22" s="135"/>
      <c r="L22" s="135"/>
      <c r="M22" s="135"/>
      <c r="N22" s="135"/>
      <c r="O22" s="135"/>
      <c r="P22" s="135"/>
    </row>
    <row r="23" spans="1:16" x14ac:dyDescent="0.35">
      <c r="A23" s="40">
        <v>7</v>
      </c>
      <c r="B23" s="1"/>
      <c r="C23" s="1"/>
      <c r="D23" s="2"/>
      <c r="E23" s="2" t="s">
        <v>30</v>
      </c>
      <c r="F23" s="118"/>
      <c r="G23" s="4"/>
      <c r="H23" s="5"/>
      <c r="I23" s="44">
        <f t="shared" si="0"/>
        <v>0</v>
      </c>
      <c r="J23" s="2" t="s">
        <v>37</v>
      </c>
      <c r="K23" s="135"/>
      <c r="L23" s="135"/>
      <c r="M23" s="135"/>
      <c r="N23" s="135"/>
      <c r="O23" s="135"/>
      <c r="P23" s="135"/>
    </row>
    <row r="24" spans="1:16" x14ac:dyDescent="0.35">
      <c r="A24" s="40">
        <v>8</v>
      </c>
      <c r="B24" s="1"/>
      <c r="C24" s="1"/>
      <c r="D24" s="2"/>
      <c r="E24" s="2" t="s">
        <v>30</v>
      </c>
      <c r="F24" s="118"/>
      <c r="G24" s="4"/>
      <c r="H24" s="5"/>
      <c r="I24" s="44">
        <f t="shared" si="0"/>
        <v>0</v>
      </c>
      <c r="J24" s="2" t="s">
        <v>38</v>
      </c>
      <c r="K24" s="135"/>
      <c r="L24" s="135"/>
      <c r="M24" s="135"/>
      <c r="N24" s="135"/>
      <c r="O24" s="135"/>
      <c r="P24" s="135"/>
    </row>
    <row r="25" spans="1:16" x14ac:dyDescent="0.35">
      <c r="A25" s="40">
        <v>9</v>
      </c>
      <c r="B25" s="1"/>
      <c r="C25" s="1"/>
      <c r="D25" s="2"/>
      <c r="E25" s="2" t="s">
        <v>30</v>
      </c>
      <c r="F25" s="118"/>
      <c r="G25" s="4"/>
      <c r="H25" s="5"/>
      <c r="I25" s="44">
        <f t="shared" si="0"/>
        <v>0</v>
      </c>
      <c r="J25" s="2" t="s">
        <v>39</v>
      </c>
      <c r="K25" s="135"/>
      <c r="L25" s="135"/>
      <c r="M25" s="135"/>
      <c r="N25" s="135"/>
      <c r="O25" s="135"/>
      <c r="P25" s="135"/>
    </row>
    <row r="26" spans="1:16" ht="16" thickBot="1" x14ac:dyDescent="0.4">
      <c r="A26" s="45">
        <v>10</v>
      </c>
      <c r="B26" s="12"/>
      <c r="C26" s="12"/>
      <c r="D26" s="10"/>
      <c r="E26" s="10" t="s">
        <v>30</v>
      </c>
      <c r="F26" s="119"/>
      <c r="G26" s="14"/>
      <c r="H26" s="15"/>
      <c r="I26" s="44">
        <f t="shared" si="0"/>
        <v>0</v>
      </c>
      <c r="J26" s="10" t="s">
        <v>40</v>
      </c>
      <c r="K26" s="135"/>
      <c r="L26" s="135"/>
      <c r="M26" s="135"/>
      <c r="N26" s="135"/>
      <c r="O26" s="135"/>
      <c r="P26" s="135"/>
    </row>
    <row r="27" spans="1:16" ht="16" thickBot="1" x14ac:dyDescent="0.4">
      <c r="A27" s="46"/>
      <c r="B27" s="47"/>
      <c r="C27" s="47"/>
      <c r="D27" s="47"/>
      <c r="E27" s="47"/>
      <c r="F27" s="120"/>
      <c r="G27" s="48" t="s">
        <v>41</v>
      </c>
      <c r="H27" s="49">
        <f>SUM(I17:I26)</f>
        <v>0</v>
      </c>
      <c r="I27" s="50"/>
      <c r="J27" s="51"/>
    </row>
    <row r="28" spans="1:16" x14ac:dyDescent="0.35">
      <c r="A28" s="33"/>
      <c r="B28" s="34"/>
      <c r="C28" s="34"/>
      <c r="D28" s="34"/>
      <c r="E28" s="34"/>
      <c r="F28" s="34"/>
      <c r="G28" s="34"/>
      <c r="H28" s="34"/>
      <c r="I28" s="34"/>
      <c r="J28" s="35"/>
    </row>
    <row r="29" spans="1:16" x14ac:dyDescent="0.35">
      <c r="A29" s="67" t="s">
        <v>42</v>
      </c>
      <c r="B29" s="53"/>
      <c r="C29" s="53"/>
      <c r="D29" s="53"/>
      <c r="E29" s="53"/>
      <c r="F29" s="53"/>
      <c r="G29" s="53"/>
      <c r="H29" s="53"/>
      <c r="I29" s="31"/>
      <c r="J29" s="32"/>
    </row>
    <row r="30" spans="1:16" x14ac:dyDescent="0.35">
      <c r="A30" s="68" t="s">
        <v>9</v>
      </c>
      <c r="B30" s="69"/>
      <c r="C30" s="69"/>
      <c r="D30" s="69"/>
      <c r="E30" s="69"/>
      <c r="F30" s="69"/>
      <c r="G30" s="69"/>
      <c r="H30" s="69"/>
      <c r="I30" s="69"/>
      <c r="J30" s="70"/>
    </row>
    <row r="31" spans="1:16" x14ac:dyDescent="0.35">
      <c r="A31" s="33" t="s">
        <v>43</v>
      </c>
      <c r="B31" s="34"/>
      <c r="C31" s="34"/>
      <c r="D31" s="34"/>
      <c r="E31" s="34"/>
      <c r="F31" s="34"/>
      <c r="G31" s="34"/>
      <c r="H31" s="34"/>
      <c r="I31" s="34"/>
      <c r="J31" s="35"/>
    </row>
    <row r="32" spans="1:16" x14ac:dyDescent="0.35">
      <c r="A32" s="34" t="s">
        <v>44</v>
      </c>
      <c r="B32" s="34"/>
      <c r="C32" s="34"/>
      <c r="D32" s="34"/>
      <c r="E32" s="34"/>
      <c r="F32" s="34"/>
      <c r="G32" s="34"/>
      <c r="H32" s="34"/>
      <c r="I32" s="34"/>
      <c r="J32" s="35"/>
    </row>
    <row r="33" spans="1:10" x14ac:dyDescent="0.35">
      <c r="A33" s="34" t="s">
        <v>45</v>
      </c>
      <c r="B33" s="28"/>
      <c r="C33" s="28"/>
      <c r="D33" s="28"/>
      <c r="E33" s="38"/>
      <c r="F33" s="38"/>
      <c r="G33" s="38"/>
      <c r="H33" s="38"/>
      <c r="I33" s="38"/>
      <c r="J33" s="39"/>
    </row>
    <row r="34" spans="1:10" ht="31" x14ac:dyDescent="0.35">
      <c r="A34" s="147" t="s">
        <v>46</v>
      </c>
      <c r="B34" s="147"/>
      <c r="C34" s="71" t="s">
        <v>16</v>
      </c>
      <c r="D34" s="40" t="s">
        <v>47</v>
      </c>
      <c r="E34" s="71" t="s">
        <v>48</v>
      </c>
      <c r="F34" s="62"/>
      <c r="G34" s="71" t="s">
        <v>49</v>
      </c>
      <c r="H34" s="71" t="s">
        <v>50</v>
      </c>
      <c r="I34" s="72" t="s">
        <v>22</v>
      </c>
      <c r="J34" s="73" t="s">
        <v>51</v>
      </c>
    </row>
    <row r="35" spans="1:10" x14ac:dyDescent="0.35">
      <c r="A35" s="40">
        <v>1</v>
      </c>
      <c r="B35" s="1"/>
      <c r="C35" s="1"/>
      <c r="D35" s="137"/>
      <c r="E35" s="2" t="s">
        <v>30</v>
      </c>
      <c r="F35" s="63"/>
      <c r="G35" s="7"/>
      <c r="H35" s="6"/>
      <c r="I35" s="74">
        <f>G35*H35</f>
        <v>0</v>
      </c>
      <c r="J35" s="2" t="s">
        <v>31</v>
      </c>
    </row>
    <row r="36" spans="1:10" x14ac:dyDescent="0.35">
      <c r="A36" s="40">
        <v>2</v>
      </c>
      <c r="B36" s="1"/>
      <c r="C36" s="1"/>
      <c r="D36" s="137"/>
      <c r="E36" s="2" t="s">
        <v>30</v>
      </c>
      <c r="F36" s="65"/>
      <c r="G36" s="7"/>
      <c r="H36" s="6"/>
      <c r="I36" s="74">
        <f t="shared" ref="I36:I43" si="1">G36*H36</f>
        <v>0</v>
      </c>
      <c r="J36" s="2" t="s">
        <v>32</v>
      </c>
    </row>
    <row r="37" spans="1:10" x14ac:dyDescent="0.35">
      <c r="A37" s="40">
        <v>3</v>
      </c>
      <c r="B37" s="1"/>
      <c r="C37" s="1"/>
      <c r="D37" s="137"/>
      <c r="E37" s="2" t="s">
        <v>30</v>
      </c>
      <c r="F37" s="63"/>
      <c r="G37" s="7"/>
      <c r="H37" s="6"/>
      <c r="I37" s="74">
        <f t="shared" si="1"/>
        <v>0</v>
      </c>
      <c r="J37" s="2" t="s">
        <v>33</v>
      </c>
    </row>
    <row r="38" spans="1:10" x14ac:dyDescent="0.35">
      <c r="A38" s="40">
        <v>4</v>
      </c>
      <c r="B38" s="1"/>
      <c r="C38" s="1"/>
      <c r="D38" s="137"/>
      <c r="E38" s="2" t="s">
        <v>30</v>
      </c>
      <c r="F38" s="65"/>
      <c r="G38" s="7"/>
      <c r="H38" s="6"/>
      <c r="I38" s="74">
        <f t="shared" si="1"/>
        <v>0</v>
      </c>
      <c r="J38" s="2" t="s">
        <v>34</v>
      </c>
    </row>
    <row r="39" spans="1:10" x14ac:dyDescent="0.35">
      <c r="A39" s="40">
        <v>5</v>
      </c>
      <c r="B39" s="1"/>
      <c r="C39" s="1"/>
      <c r="D39" s="137"/>
      <c r="E39" s="2" t="s">
        <v>30</v>
      </c>
      <c r="F39" s="63"/>
      <c r="G39" s="7"/>
      <c r="H39" s="6"/>
      <c r="I39" s="74">
        <f t="shared" si="1"/>
        <v>0</v>
      </c>
      <c r="J39" s="2" t="s">
        <v>35</v>
      </c>
    </row>
    <row r="40" spans="1:10" x14ac:dyDescent="0.35">
      <c r="A40" s="40">
        <v>6</v>
      </c>
      <c r="B40" s="1"/>
      <c r="C40" s="1"/>
      <c r="D40" s="137"/>
      <c r="E40" s="2" t="s">
        <v>30</v>
      </c>
      <c r="F40" s="65"/>
      <c r="G40" s="7"/>
      <c r="H40" s="6"/>
      <c r="I40" s="74">
        <f t="shared" si="1"/>
        <v>0</v>
      </c>
      <c r="J40" s="2" t="s">
        <v>36</v>
      </c>
    </row>
    <row r="41" spans="1:10" x14ac:dyDescent="0.35">
      <c r="A41" s="40">
        <v>7</v>
      </c>
      <c r="B41" s="1"/>
      <c r="C41" s="1"/>
      <c r="D41" s="137"/>
      <c r="E41" s="2" t="s">
        <v>30</v>
      </c>
      <c r="F41" s="63"/>
      <c r="G41" s="7"/>
      <c r="H41" s="6"/>
      <c r="I41" s="74">
        <f t="shared" si="1"/>
        <v>0</v>
      </c>
      <c r="J41" s="2" t="s">
        <v>37</v>
      </c>
    </row>
    <row r="42" spans="1:10" x14ac:dyDescent="0.35">
      <c r="A42" s="40">
        <v>8</v>
      </c>
      <c r="B42" s="1"/>
      <c r="C42" s="1"/>
      <c r="D42" s="137"/>
      <c r="E42" s="2" t="s">
        <v>30</v>
      </c>
      <c r="F42" s="65"/>
      <c r="G42" s="7"/>
      <c r="H42" s="6"/>
      <c r="I42" s="74">
        <f t="shared" si="1"/>
        <v>0</v>
      </c>
      <c r="J42" s="2" t="s">
        <v>38</v>
      </c>
    </row>
    <row r="43" spans="1:10" x14ac:dyDescent="0.35">
      <c r="A43" s="40">
        <v>9</v>
      </c>
      <c r="B43" s="1"/>
      <c r="C43" s="1"/>
      <c r="D43" s="137"/>
      <c r="E43" s="2" t="s">
        <v>30</v>
      </c>
      <c r="F43" s="63"/>
      <c r="G43" s="7"/>
      <c r="H43" s="6"/>
      <c r="I43" s="74">
        <f t="shared" si="1"/>
        <v>0</v>
      </c>
      <c r="J43" s="2" t="s">
        <v>39</v>
      </c>
    </row>
    <row r="44" spans="1:10" ht="16" thickBot="1" x14ac:dyDescent="0.4">
      <c r="A44" s="45">
        <v>10</v>
      </c>
      <c r="B44" s="12"/>
      <c r="C44" s="12"/>
      <c r="D44" s="137"/>
      <c r="E44" s="10" t="s">
        <v>30</v>
      </c>
      <c r="F44" s="65"/>
      <c r="G44" s="17"/>
      <c r="H44" s="16"/>
      <c r="I44" s="75">
        <f>G44*H44</f>
        <v>0</v>
      </c>
      <c r="J44" s="2" t="s">
        <v>40</v>
      </c>
    </row>
    <row r="45" spans="1:10" ht="31.5" thickBot="1" x14ac:dyDescent="0.4">
      <c r="A45" s="76"/>
      <c r="B45" s="76"/>
      <c r="C45" s="76"/>
      <c r="D45" s="76"/>
      <c r="E45" s="76"/>
      <c r="F45" s="76"/>
      <c r="G45" s="66" t="s">
        <v>52</v>
      </c>
      <c r="H45" s="77">
        <f>SUM(I35:I44)</f>
        <v>0</v>
      </c>
      <c r="I45" s="76"/>
      <c r="J45" s="78"/>
    </row>
    <row r="46" spans="1:10" x14ac:dyDescent="0.35">
      <c r="A46" s="33"/>
      <c r="B46" s="34"/>
      <c r="C46" s="34"/>
      <c r="D46" s="34"/>
      <c r="E46" s="34"/>
      <c r="F46" s="34"/>
      <c r="G46" s="34"/>
      <c r="H46" s="34"/>
      <c r="I46" s="34"/>
      <c r="J46" s="35"/>
    </row>
    <row r="47" spans="1:10" x14ac:dyDescent="0.35">
      <c r="A47" s="79" t="s">
        <v>53</v>
      </c>
      <c r="B47" s="80"/>
      <c r="C47" s="80"/>
      <c r="D47" s="80"/>
      <c r="E47" s="80"/>
      <c r="F47" s="80"/>
      <c r="G47" s="80"/>
      <c r="H47" s="80"/>
      <c r="I47" s="80"/>
      <c r="J47" s="51"/>
    </row>
    <row r="48" spans="1:10" x14ac:dyDescent="0.35">
      <c r="A48" s="33" t="s">
        <v>9</v>
      </c>
      <c r="B48" s="34"/>
      <c r="C48" s="34"/>
      <c r="D48" s="34"/>
      <c r="E48" s="34"/>
      <c r="F48" s="34"/>
      <c r="G48" s="34"/>
      <c r="H48" s="34"/>
      <c r="I48" s="34"/>
      <c r="J48" s="35"/>
    </row>
    <row r="49" spans="1:10" x14ac:dyDescent="0.35">
      <c r="A49" s="33" t="s">
        <v>54</v>
      </c>
      <c r="B49" s="34"/>
      <c r="C49" s="34"/>
      <c r="D49" s="34"/>
      <c r="E49" s="34"/>
      <c r="F49" s="34"/>
      <c r="G49" s="34"/>
      <c r="H49" s="34"/>
      <c r="I49" s="34"/>
      <c r="J49" s="35"/>
    </row>
    <row r="50" spans="1:10" x14ac:dyDescent="0.35">
      <c r="A50" s="33" t="s">
        <v>55</v>
      </c>
      <c r="B50" s="34"/>
      <c r="C50" s="34"/>
      <c r="D50" s="34"/>
      <c r="E50" s="34"/>
      <c r="F50" s="34"/>
      <c r="G50" s="34"/>
      <c r="H50" s="34"/>
      <c r="I50" s="60"/>
      <c r="J50" s="61"/>
    </row>
    <row r="51" spans="1:10" x14ac:dyDescent="0.35">
      <c r="A51" s="33" t="s">
        <v>56</v>
      </c>
      <c r="B51" s="60"/>
      <c r="C51" s="60"/>
      <c r="D51" s="60"/>
      <c r="E51" s="60"/>
      <c r="F51" s="60"/>
      <c r="G51" s="60"/>
      <c r="H51" s="60"/>
      <c r="I51" s="60"/>
      <c r="J51" s="61"/>
    </row>
    <row r="52" spans="1:10" x14ac:dyDescent="0.35">
      <c r="A52" s="37" t="s">
        <v>57</v>
      </c>
      <c r="B52" s="28"/>
      <c r="C52" s="28"/>
      <c r="D52" s="28"/>
      <c r="E52" s="28"/>
      <c r="F52" s="28"/>
      <c r="G52" s="28"/>
      <c r="H52" s="28"/>
      <c r="I52" s="28"/>
      <c r="J52" s="81"/>
    </row>
    <row r="53" spans="1:10" ht="31" x14ac:dyDescent="0.35">
      <c r="A53" s="148" t="s">
        <v>46</v>
      </c>
      <c r="B53" s="149"/>
      <c r="C53" s="71" t="s">
        <v>16</v>
      </c>
      <c r="D53" s="40" t="s">
        <v>58</v>
      </c>
      <c r="E53" s="65"/>
      <c r="F53" s="65"/>
      <c r="G53" s="71" t="s">
        <v>49</v>
      </c>
      <c r="H53" s="71" t="s">
        <v>50</v>
      </c>
      <c r="I53" s="72" t="s">
        <v>22</v>
      </c>
      <c r="J53" s="73" t="s">
        <v>59</v>
      </c>
    </row>
    <row r="54" spans="1:10" x14ac:dyDescent="0.35">
      <c r="A54" s="40">
        <v>1</v>
      </c>
      <c r="B54" s="1"/>
      <c r="C54" s="1"/>
      <c r="D54" s="2"/>
      <c r="E54" s="65"/>
      <c r="F54" s="63"/>
      <c r="G54" s="6"/>
      <c r="H54" s="6"/>
      <c r="I54" s="74">
        <f t="shared" ref="I54:I63" si="2">G54*H54</f>
        <v>0</v>
      </c>
      <c r="J54" s="2" t="s">
        <v>31</v>
      </c>
    </row>
    <row r="55" spans="1:10" x14ac:dyDescent="0.35">
      <c r="A55" s="40">
        <v>2</v>
      </c>
      <c r="B55" s="1"/>
      <c r="C55" s="1"/>
      <c r="D55" s="2"/>
      <c r="E55" s="65"/>
      <c r="F55" s="65"/>
      <c r="G55" s="6"/>
      <c r="H55" s="6"/>
      <c r="I55" s="74">
        <f t="shared" si="2"/>
        <v>0</v>
      </c>
      <c r="J55" s="2" t="s">
        <v>32</v>
      </c>
    </row>
    <row r="56" spans="1:10" x14ac:dyDescent="0.35">
      <c r="A56" s="40">
        <v>3</v>
      </c>
      <c r="B56" s="1"/>
      <c r="C56" s="1"/>
      <c r="D56" s="2"/>
      <c r="E56" s="65"/>
      <c r="F56" s="63"/>
      <c r="G56" s="6"/>
      <c r="H56" s="6"/>
      <c r="I56" s="74">
        <f t="shared" si="2"/>
        <v>0</v>
      </c>
      <c r="J56" s="2" t="s">
        <v>33</v>
      </c>
    </row>
    <row r="57" spans="1:10" x14ac:dyDescent="0.35">
      <c r="A57" s="40">
        <v>4</v>
      </c>
      <c r="B57" s="1"/>
      <c r="C57" s="1"/>
      <c r="D57" s="2"/>
      <c r="E57" s="65"/>
      <c r="F57" s="65"/>
      <c r="G57" s="6"/>
      <c r="H57" s="6"/>
      <c r="I57" s="74">
        <f t="shared" si="2"/>
        <v>0</v>
      </c>
      <c r="J57" s="2" t="s">
        <v>34</v>
      </c>
    </row>
    <row r="58" spans="1:10" x14ac:dyDescent="0.35">
      <c r="A58" s="40">
        <v>5</v>
      </c>
      <c r="B58" s="1"/>
      <c r="C58" s="1"/>
      <c r="D58" s="2"/>
      <c r="E58" s="65"/>
      <c r="F58" s="63"/>
      <c r="G58" s="6"/>
      <c r="H58" s="6"/>
      <c r="I58" s="74">
        <f t="shared" si="2"/>
        <v>0</v>
      </c>
      <c r="J58" s="2" t="s">
        <v>35</v>
      </c>
    </row>
    <row r="59" spans="1:10" x14ac:dyDescent="0.35">
      <c r="A59" s="40">
        <v>6</v>
      </c>
      <c r="B59" s="1"/>
      <c r="C59" s="1"/>
      <c r="D59" s="2"/>
      <c r="E59" s="65"/>
      <c r="F59" s="65"/>
      <c r="G59" s="6"/>
      <c r="H59" s="6"/>
      <c r="I59" s="74">
        <f t="shared" si="2"/>
        <v>0</v>
      </c>
      <c r="J59" s="2" t="s">
        <v>36</v>
      </c>
    </row>
    <row r="60" spans="1:10" x14ac:dyDescent="0.35">
      <c r="A60" s="40">
        <v>7</v>
      </c>
      <c r="B60" s="1"/>
      <c r="C60" s="1"/>
      <c r="D60" s="2"/>
      <c r="E60" s="65"/>
      <c r="F60" s="63"/>
      <c r="G60" s="6"/>
      <c r="H60" s="6"/>
      <c r="I60" s="74">
        <f t="shared" si="2"/>
        <v>0</v>
      </c>
      <c r="J60" s="2" t="s">
        <v>37</v>
      </c>
    </row>
    <row r="61" spans="1:10" x14ac:dyDescent="0.35">
      <c r="A61" s="40">
        <v>8</v>
      </c>
      <c r="B61" s="1"/>
      <c r="C61" s="1"/>
      <c r="D61" s="2"/>
      <c r="E61" s="65"/>
      <c r="F61" s="65"/>
      <c r="G61" s="6"/>
      <c r="H61" s="6"/>
      <c r="I61" s="74">
        <f t="shared" si="2"/>
        <v>0</v>
      </c>
      <c r="J61" s="2" t="s">
        <v>38</v>
      </c>
    </row>
    <row r="62" spans="1:10" x14ac:dyDescent="0.35">
      <c r="A62" s="40">
        <v>9</v>
      </c>
      <c r="B62" s="1"/>
      <c r="C62" s="1"/>
      <c r="D62" s="2"/>
      <c r="E62" s="65"/>
      <c r="F62" s="63"/>
      <c r="G62" s="6"/>
      <c r="H62" s="6"/>
      <c r="I62" s="74">
        <f t="shared" si="2"/>
        <v>0</v>
      </c>
      <c r="J62" s="2" t="s">
        <v>39</v>
      </c>
    </row>
    <row r="63" spans="1:10" ht="16" thickBot="1" x14ac:dyDescent="0.4">
      <c r="A63" s="45">
        <v>10</v>
      </c>
      <c r="B63" s="12"/>
      <c r="C63" s="12"/>
      <c r="D63" s="10"/>
      <c r="E63" s="65"/>
      <c r="F63" s="65"/>
      <c r="G63" s="16"/>
      <c r="H63" s="16"/>
      <c r="I63" s="75">
        <f t="shared" si="2"/>
        <v>0</v>
      </c>
      <c r="J63" s="2" t="s">
        <v>40</v>
      </c>
    </row>
    <row r="64" spans="1:10" ht="31.5" thickBot="1" x14ac:dyDescent="0.4">
      <c r="A64" s="46"/>
      <c r="B64" s="47"/>
      <c r="C64" s="47"/>
      <c r="D64" s="47"/>
      <c r="E64" s="47"/>
      <c r="F64" s="47"/>
      <c r="G64" s="82" t="s">
        <v>60</v>
      </c>
      <c r="H64" s="83">
        <f>SUM(I54:I63)</f>
        <v>0</v>
      </c>
      <c r="I64" s="80"/>
      <c r="J64" s="51"/>
    </row>
    <row r="65" spans="1:10" x14ac:dyDescent="0.35">
      <c r="A65" s="33"/>
      <c r="B65" s="34"/>
      <c r="C65" s="34"/>
      <c r="D65" s="34"/>
      <c r="E65" s="34"/>
      <c r="F65" s="34"/>
      <c r="G65" s="34"/>
      <c r="H65" s="34"/>
      <c r="I65" s="34"/>
      <c r="J65" s="35"/>
    </row>
    <row r="66" spans="1:10" x14ac:dyDescent="0.35">
      <c r="A66" s="79" t="s">
        <v>61</v>
      </c>
      <c r="B66" s="84"/>
      <c r="C66" s="84"/>
      <c r="D66" s="84"/>
      <c r="E66" s="84"/>
      <c r="F66" s="84"/>
      <c r="G66" s="84"/>
      <c r="H66" s="84"/>
      <c r="I66" s="80"/>
      <c r="J66" s="51"/>
    </row>
    <row r="67" spans="1:10" x14ac:dyDescent="0.35">
      <c r="A67" s="33" t="s">
        <v>9</v>
      </c>
      <c r="B67" s="34"/>
      <c r="C67" s="34"/>
      <c r="D67" s="34"/>
      <c r="E67" s="34"/>
      <c r="F67" s="34"/>
      <c r="G67" s="34"/>
      <c r="H67" s="34"/>
      <c r="I67" s="34"/>
      <c r="J67" s="35"/>
    </row>
    <row r="68" spans="1:10" x14ac:dyDescent="0.35">
      <c r="A68" s="33" t="s">
        <v>62</v>
      </c>
      <c r="B68" s="34"/>
      <c r="C68" s="34"/>
      <c r="D68" s="34"/>
      <c r="E68" s="34"/>
      <c r="F68" s="34"/>
      <c r="G68" s="34"/>
      <c r="H68" s="34"/>
      <c r="I68" s="34"/>
      <c r="J68" s="35"/>
    </row>
    <row r="69" spans="1:10" x14ac:dyDescent="0.35">
      <c r="A69" s="33" t="s">
        <v>63</v>
      </c>
      <c r="B69" s="34"/>
      <c r="C69" s="34"/>
      <c r="D69" s="34"/>
      <c r="E69" s="34"/>
      <c r="F69" s="34"/>
      <c r="G69" s="34"/>
      <c r="H69" s="34"/>
      <c r="I69" s="60"/>
      <c r="J69" s="61"/>
    </row>
    <row r="70" spans="1:10" x14ac:dyDescent="0.35">
      <c r="A70" s="33" t="s">
        <v>64</v>
      </c>
      <c r="B70" s="60"/>
      <c r="C70" s="60"/>
      <c r="D70" s="60"/>
      <c r="E70" s="60"/>
      <c r="F70" s="60"/>
      <c r="G70" s="60"/>
      <c r="H70" s="60"/>
      <c r="I70" s="60"/>
      <c r="J70" s="61"/>
    </row>
    <row r="71" spans="1:10" x14ac:dyDescent="0.35">
      <c r="A71" s="37" t="s">
        <v>57</v>
      </c>
      <c r="B71" s="28"/>
      <c r="C71" s="28"/>
      <c r="D71" s="28"/>
      <c r="E71" s="28"/>
      <c r="F71" s="28"/>
      <c r="G71" s="28"/>
      <c r="H71" s="28"/>
      <c r="I71" s="28"/>
      <c r="J71" s="81"/>
    </row>
    <row r="72" spans="1:10" ht="31" x14ac:dyDescent="0.35">
      <c r="A72" s="146" t="s">
        <v>46</v>
      </c>
      <c r="B72" s="146"/>
      <c r="C72" s="71" t="s">
        <v>65</v>
      </c>
      <c r="D72" s="40" t="s">
        <v>58</v>
      </c>
      <c r="E72" s="65"/>
      <c r="F72" s="65"/>
      <c r="G72" s="71" t="s">
        <v>49</v>
      </c>
      <c r="H72" s="71" t="s">
        <v>50</v>
      </c>
      <c r="I72" s="72" t="s">
        <v>22</v>
      </c>
      <c r="J72" s="73" t="s">
        <v>66</v>
      </c>
    </row>
    <row r="73" spans="1:10" x14ac:dyDescent="0.35">
      <c r="A73" s="40">
        <v>1</v>
      </c>
      <c r="B73" s="1"/>
      <c r="C73" s="1"/>
      <c r="D73" s="2"/>
      <c r="E73" s="65"/>
      <c r="F73" s="63"/>
      <c r="G73" s="7"/>
      <c r="H73" s="6"/>
      <c r="I73" s="74">
        <f>G73*H73</f>
        <v>0</v>
      </c>
      <c r="J73" s="2" t="s">
        <v>31</v>
      </c>
    </row>
    <row r="74" spans="1:10" x14ac:dyDescent="0.35">
      <c r="A74" s="40">
        <v>2</v>
      </c>
      <c r="B74" s="1"/>
      <c r="C74" s="1"/>
      <c r="D74" s="2"/>
      <c r="E74" s="65"/>
      <c r="F74" s="65"/>
      <c r="G74" s="7"/>
      <c r="H74" s="6"/>
      <c r="I74" s="74">
        <f t="shared" ref="I74:I82" si="3">G74*H74</f>
        <v>0</v>
      </c>
      <c r="J74" s="2" t="s">
        <v>32</v>
      </c>
    </row>
    <row r="75" spans="1:10" x14ac:dyDescent="0.35">
      <c r="A75" s="40">
        <v>3</v>
      </c>
      <c r="B75" s="1"/>
      <c r="C75" s="1"/>
      <c r="D75" s="2"/>
      <c r="E75" s="65"/>
      <c r="F75" s="63"/>
      <c r="G75" s="7"/>
      <c r="H75" s="6"/>
      <c r="I75" s="74">
        <f t="shared" si="3"/>
        <v>0</v>
      </c>
      <c r="J75" s="2" t="s">
        <v>33</v>
      </c>
    </row>
    <row r="76" spans="1:10" x14ac:dyDescent="0.35">
      <c r="A76" s="40">
        <v>4</v>
      </c>
      <c r="B76" s="1"/>
      <c r="C76" s="1"/>
      <c r="D76" s="2"/>
      <c r="E76" s="65"/>
      <c r="F76" s="65"/>
      <c r="G76" s="7"/>
      <c r="H76" s="6"/>
      <c r="I76" s="74">
        <f t="shared" si="3"/>
        <v>0</v>
      </c>
      <c r="J76" s="2" t="s">
        <v>34</v>
      </c>
    </row>
    <row r="77" spans="1:10" x14ac:dyDescent="0.35">
      <c r="A77" s="40">
        <v>5</v>
      </c>
      <c r="B77" s="1"/>
      <c r="C77" s="1"/>
      <c r="D77" s="2"/>
      <c r="E77" s="65"/>
      <c r="F77" s="63"/>
      <c r="G77" s="7"/>
      <c r="H77" s="6"/>
      <c r="I77" s="74">
        <f t="shared" si="3"/>
        <v>0</v>
      </c>
      <c r="J77" s="2" t="s">
        <v>35</v>
      </c>
    </row>
    <row r="78" spans="1:10" x14ac:dyDescent="0.35">
      <c r="A78" s="40">
        <v>6</v>
      </c>
      <c r="B78" s="1"/>
      <c r="C78" s="1"/>
      <c r="D78" s="2"/>
      <c r="E78" s="65"/>
      <c r="F78" s="65"/>
      <c r="G78" s="7"/>
      <c r="H78" s="6"/>
      <c r="I78" s="74">
        <f t="shared" si="3"/>
        <v>0</v>
      </c>
      <c r="J78" s="2" t="s">
        <v>36</v>
      </c>
    </row>
    <row r="79" spans="1:10" x14ac:dyDescent="0.35">
      <c r="A79" s="40">
        <v>7</v>
      </c>
      <c r="B79" s="1"/>
      <c r="C79" s="1"/>
      <c r="D79" s="2"/>
      <c r="E79" s="65"/>
      <c r="F79" s="63"/>
      <c r="G79" s="7"/>
      <c r="H79" s="6"/>
      <c r="I79" s="74">
        <f t="shared" si="3"/>
        <v>0</v>
      </c>
      <c r="J79" s="2" t="s">
        <v>37</v>
      </c>
    </row>
    <row r="80" spans="1:10" x14ac:dyDescent="0.35">
      <c r="A80" s="40">
        <v>8</v>
      </c>
      <c r="B80" s="1"/>
      <c r="C80" s="1"/>
      <c r="D80" s="2"/>
      <c r="E80" s="65"/>
      <c r="F80" s="65"/>
      <c r="G80" s="7"/>
      <c r="H80" s="6"/>
      <c r="I80" s="74">
        <f t="shared" si="3"/>
        <v>0</v>
      </c>
      <c r="J80" s="2" t="s">
        <v>38</v>
      </c>
    </row>
    <row r="81" spans="1:18" x14ac:dyDescent="0.35">
      <c r="A81" s="40">
        <v>9</v>
      </c>
      <c r="B81" s="1"/>
      <c r="C81" s="1"/>
      <c r="D81" s="2"/>
      <c r="E81" s="65"/>
      <c r="F81" s="63"/>
      <c r="G81" s="7"/>
      <c r="H81" s="6"/>
      <c r="I81" s="74">
        <f t="shared" si="3"/>
        <v>0</v>
      </c>
      <c r="J81" s="2" t="s">
        <v>39</v>
      </c>
    </row>
    <row r="82" spans="1:18" ht="16" thickBot="1" x14ac:dyDescent="0.4">
      <c r="A82" s="45">
        <v>10</v>
      </c>
      <c r="B82" s="12"/>
      <c r="C82" s="12"/>
      <c r="D82" s="10"/>
      <c r="E82" s="65"/>
      <c r="F82" s="65"/>
      <c r="G82" s="17"/>
      <c r="H82" s="16"/>
      <c r="I82" s="75">
        <f t="shared" si="3"/>
        <v>0</v>
      </c>
      <c r="J82" s="2" t="s">
        <v>40</v>
      </c>
    </row>
    <row r="83" spans="1:18" ht="38.25" customHeight="1" thickBot="1" x14ac:dyDescent="0.4">
      <c r="A83" s="46"/>
      <c r="B83" s="47"/>
      <c r="C83" s="47"/>
      <c r="D83" s="47"/>
      <c r="E83" s="47"/>
      <c r="F83" s="47"/>
      <c r="G83" s="85" t="s">
        <v>67</v>
      </c>
      <c r="H83" s="83">
        <f>SUM(I73:I82)</f>
        <v>0</v>
      </c>
      <c r="I83" s="80"/>
      <c r="J83" s="51"/>
    </row>
    <row r="84" spans="1:18" x14ac:dyDescent="0.35">
      <c r="A84" s="33"/>
      <c r="B84" s="34"/>
      <c r="C84" s="34"/>
      <c r="D84" s="34"/>
      <c r="E84" s="34"/>
      <c r="F84" s="34"/>
      <c r="G84" s="34"/>
      <c r="H84" s="34"/>
      <c r="I84" s="34"/>
      <c r="J84" s="35"/>
    </row>
    <row r="85" spans="1:18" x14ac:dyDescent="0.35">
      <c r="A85" s="52" t="s">
        <v>68</v>
      </c>
      <c r="B85" s="29"/>
      <c r="C85" s="29"/>
      <c r="D85" s="29"/>
      <c r="E85" s="29"/>
      <c r="F85" s="29"/>
      <c r="G85" s="29"/>
      <c r="H85" s="29"/>
      <c r="I85" s="53"/>
      <c r="J85" s="54"/>
      <c r="K85" s="42"/>
      <c r="L85" s="42"/>
      <c r="M85" s="42"/>
      <c r="N85" s="42"/>
      <c r="O85" s="42"/>
      <c r="P85" s="42"/>
      <c r="Q85" s="42"/>
      <c r="R85" s="42"/>
    </row>
    <row r="86" spans="1:18" x14ac:dyDescent="0.35">
      <c r="A86" s="55" t="s">
        <v>69</v>
      </c>
      <c r="B86" s="56"/>
      <c r="C86" s="56"/>
      <c r="D86" s="56"/>
      <c r="E86" s="56"/>
      <c r="F86" s="56"/>
      <c r="G86" s="56"/>
      <c r="H86" s="56"/>
      <c r="I86" s="56"/>
      <c r="J86" s="57"/>
    </row>
    <row r="87" spans="1:18" x14ac:dyDescent="0.35">
      <c r="A87" s="33" t="s">
        <v>70</v>
      </c>
      <c r="B87" s="130"/>
      <c r="C87" s="130"/>
      <c r="D87" s="130"/>
      <c r="E87" s="130"/>
      <c r="F87" s="130"/>
      <c r="G87" s="130"/>
      <c r="H87" s="130"/>
      <c r="I87" s="130"/>
      <c r="J87" s="131"/>
    </row>
    <row r="88" spans="1:18" x14ac:dyDescent="0.35">
      <c r="A88" s="58" t="s">
        <v>71</v>
      </c>
      <c r="B88" s="59"/>
      <c r="C88" s="59"/>
      <c r="D88" s="59"/>
      <c r="E88" s="59"/>
      <c r="F88" s="59"/>
      <c r="G88" s="59"/>
      <c r="H88" s="59"/>
      <c r="I88" s="60"/>
      <c r="J88" s="61"/>
    </row>
    <row r="89" spans="1:18" x14ac:dyDescent="0.35">
      <c r="A89" s="34" t="s">
        <v>72</v>
      </c>
      <c r="B89" s="59"/>
      <c r="C89" s="59"/>
      <c r="D89" s="59"/>
      <c r="E89" s="59"/>
      <c r="F89" s="59"/>
      <c r="G89" s="59"/>
      <c r="H89" s="59"/>
      <c r="I89" s="60"/>
      <c r="J89" s="61"/>
    </row>
    <row r="90" spans="1:18" ht="31" x14ac:dyDescent="0.35">
      <c r="A90" s="147" t="s">
        <v>46</v>
      </c>
      <c r="B90" s="147"/>
      <c r="C90" s="40" t="s">
        <v>16</v>
      </c>
      <c r="D90" s="40" t="s">
        <v>47</v>
      </c>
      <c r="E90" s="40" t="s">
        <v>48</v>
      </c>
      <c r="F90" s="124"/>
      <c r="G90" s="122" t="s">
        <v>49</v>
      </c>
      <c r="H90" s="122" t="s">
        <v>50</v>
      </c>
      <c r="I90" s="123" t="s">
        <v>22</v>
      </c>
      <c r="J90" s="73" t="s">
        <v>73</v>
      </c>
    </row>
    <row r="91" spans="1:18" x14ac:dyDescent="0.35">
      <c r="A91" s="40">
        <v>1</v>
      </c>
      <c r="B91" s="1"/>
      <c r="C91" s="1"/>
      <c r="D91" s="136"/>
      <c r="E91" s="2" t="s">
        <v>30</v>
      </c>
      <c r="F91" s="125"/>
      <c r="G91" s="3"/>
      <c r="H91" s="6"/>
      <c r="I91" s="64">
        <f t="shared" ref="I91:I100" si="4">G91*H91</f>
        <v>0</v>
      </c>
      <c r="J91" s="2" t="s">
        <v>31</v>
      </c>
    </row>
    <row r="92" spans="1:18" x14ac:dyDescent="0.35">
      <c r="A92" s="40">
        <v>2</v>
      </c>
      <c r="B92" s="1"/>
      <c r="C92" s="1"/>
      <c r="D92" s="137"/>
      <c r="E92" s="2" t="s">
        <v>30</v>
      </c>
      <c r="F92" s="126"/>
      <c r="G92" s="3"/>
      <c r="H92" s="6"/>
      <c r="I92" s="64">
        <f t="shared" si="4"/>
        <v>0</v>
      </c>
      <c r="J92" s="2" t="s">
        <v>32</v>
      </c>
    </row>
    <row r="93" spans="1:18" x14ac:dyDescent="0.35">
      <c r="A93" s="40">
        <v>3</v>
      </c>
      <c r="B93" s="1"/>
      <c r="C93" s="1"/>
      <c r="D93" s="137"/>
      <c r="E93" s="2" t="s">
        <v>30</v>
      </c>
      <c r="F93" s="125"/>
      <c r="G93" s="3"/>
      <c r="H93" s="6"/>
      <c r="I93" s="64">
        <f t="shared" si="4"/>
        <v>0</v>
      </c>
      <c r="J93" s="2" t="s">
        <v>33</v>
      </c>
    </row>
    <row r="94" spans="1:18" x14ac:dyDescent="0.35">
      <c r="A94" s="40">
        <v>4</v>
      </c>
      <c r="B94" s="1"/>
      <c r="C94" s="1"/>
      <c r="D94" s="137"/>
      <c r="E94" s="2" t="s">
        <v>30</v>
      </c>
      <c r="F94" s="125"/>
      <c r="G94" s="3"/>
      <c r="H94" s="6"/>
      <c r="I94" s="64">
        <f t="shared" si="4"/>
        <v>0</v>
      </c>
      <c r="J94" s="2" t="s">
        <v>34</v>
      </c>
    </row>
    <row r="95" spans="1:18" x14ac:dyDescent="0.35">
      <c r="A95" s="40">
        <v>5</v>
      </c>
      <c r="B95" s="1"/>
      <c r="C95" s="1"/>
      <c r="D95" s="137"/>
      <c r="E95" s="2" t="s">
        <v>30</v>
      </c>
      <c r="F95" s="125"/>
      <c r="G95" s="3"/>
      <c r="H95" s="6"/>
      <c r="I95" s="64">
        <f t="shared" si="4"/>
        <v>0</v>
      </c>
      <c r="J95" s="2" t="s">
        <v>35</v>
      </c>
    </row>
    <row r="96" spans="1:18" x14ac:dyDescent="0.35">
      <c r="A96" s="40">
        <v>6</v>
      </c>
      <c r="B96" s="1"/>
      <c r="C96" s="1"/>
      <c r="D96" s="137"/>
      <c r="E96" s="2" t="s">
        <v>30</v>
      </c>
      <c r="F96" s="125"/>
      <c r="G96" s="3"/>
      <c r="H96" s="6"/>
      <c r="I96" s="64">
        <f t="shared" si="4"/>
        <v>0</v>
      </c>
      <c r="J96" s="2" t="s">
        <v>36</v>
      </c>
    </row>
    <row r="97" spans="1:10" x14ac:dyDescent="0.35">
      <c r="A97" s="40">
        <v>7</v>
      </c>
      <c r="B97" s="1"/>
      <c r="C97" s="1"/>
      <c r="D97" s="137"/>
      <c r="E97" s="2" t="s">
        <v>30</v>
      </c>
      <c r="F97" s="125"/>
      <c r="G97" s="3"/>
      <c r="H97" s="6"/>
      <c r="I97" s="64">
        <f t="shared" si="4"/>
        <v>0</v>
      </c>
      <c r="J97" s="2" t="s">
        <v>37</v>
      </c>
    </row>
    <row r="98" spans="1:10" x14ac:dyDescent="0.35">
      <c r="A98" s="40">
        <v>8</v>
      </c>
      <c r="B98" s="1"/>
      <c r="C98" s="1"/>
      <c r="D98" s="137"/>
      <c r="E98" s="2" t="s">
        <v>30</v>
      </c>
      <c r="F98" s="125"/>
      <c r="G98" s="3"/>
      <c r="H98" s="6"/>
      <c r="I98" s="64">
        <f t="shared" si="4"/>
        <v>0</v>
      </c>
      <c r="J98" s="2" t="s">
        <v>38</v>
      </c>
    </row>
    <row r="99" spans="1:10" x14ac:dyDescent="0.35">
      <c r="A99" s="40">
        <v>9</v>
      </c>
      <c r="B99" s="1"/>
      <c r="C99" s="1"/>
      <c r="D99" s="137"/>
      <c r="E99" s="2" t="s">
        <v>30</v>
      </c>
      <c r="F99" s="125"/>
      <c r="G99" s="3"/>
      <c r="H99" s="6"/>
      <c r="I99" s="64">
        <f t="shared" si="4"/>
        <v>0</v>
      </c>
      <c r="J99" s="2" t="s">
        <v>39</v>
      </c>
    </row>
    <row r="100" spans="1:10" ht="16" thickBot="1" x14ac:dyDescent="0.4">
      <c r="A100" s="45">
        <v>10</v>
      </c>
      <c r="B100" s="12"/>
      <c r="C100" s="12"/>
      <c r="D100" s="136"/>
      <c r="E100" s="2" t="s">
        <v>30</v>
      </c>
      <c r="F100" s="127"/>
      <c r="G100" s="3"/>
      <c r="H100" s="16"/>
      <c r="I100" s="64">
        <f t="shared" si="4"/>
        <v>0</v>
      </c>
      <c r="J100" s="10" t="s">
        <v>40</v>
      </c>
    </row>
    <row r="101" spans="1:10" ht="33.75" customHeight="1" thickBot="1" x14ac:dyDescent="0.4">
      <c r="A101" s="46"/>
      <c r="B101" s="47"/>
      <c r="C101" s="47"/>
      <c r="D101" s="47"/>
      <c r="E101" s="47"/>
      <c r="F101" s="117"/>
      <c r="G101" s="66" t="s">
        <v>74</v>
      </c>
      <c r="H101" s="49">
        <f>SUM(I91:I100)</f>
        <v>0</v>
      </c>
      <c r="I101" s="50"/>
      <c r="J101" s="51"/>
    </row>
    <row r="102" spans="1:10" x14ac:dyDescent="0.35">
      <c r="A102" s="33"/>
      <c r="B102" s="34"/>
      <c r="C102" s="34"/>
      <c r="D102" s="34"/>
      <c r="E102" s="34"/>
      <c r="F102" s="34"/>
      <c r="G102" s="34"/>
      <c r="H102" s="34"/>
      <c r="I102" s="34"/>
      <c r="J102" s="35"/>
    </row>
    <row r="103" spans="1:10" x14ac:dyDescent="0.35">
      <c r="A103" s="67" t="s">
        <v>75</v>
      </c>
      <c r="B103" s="31"/>
      <c r="C103" s="31"/>
      <c r="D103" s="31"/>
      <c r="E103" s="31"/>
      <c r="F103" s="31"/>
      <c r="G103" s="31"/>
      <c r="H103" s="31"/>
      <c r="I103" s="31"/>
      <c r="J103" s="32"/>
    </row>
    <row r="104" spans="1:10" x14ac:dyDescent="0.35">
      <c r="A104" s="33" t="s">
        <v>9</v>
      </c>
      <c r="B104" s="34"/>
      <c r="C104" s="34"/>
      <c r="D104" s="34"/>
      <c r="E104" s="34"/>
      <c r="F104" s="34"/>
      <c r="G104" s="34"/>
      <c r="H104" s="34"/>
      <c r="I104" s="34"/>
      <c r="J104" s="35"/>
    </row>
    <row r="105" spans="1:10" x14ac:dyDescent="0.35">
      <c r="A105" s="33" t="s">
        <v>76</v>
      </c>
      <c r="B105" s="34"/>
      <c r="C105" s="34"/>
      <c r="D105" s="34"/>
      <c r="E105" s="34"/>
      <c r="F105" s="34"/>
      <c r="G105" s="34"/>
      <c r="H105" s="34"/>
      <c r="I105" s="34"/>
      <c r="J105" s="35"/>
    </row>
    <row r="106" spans="1:10" x14ac:dyDescent="0.35">
      <c r="A106" s="33" t="s">
        <v>77</v>
      </c>
      <c r="B106" s="34"/>
      <c r="C106" s="34"/>
      <c r="D106" s="34"/>
      <c r="E106" s="34"/>
      <c r="F106" s="34"/>
      <c r="G106" s="34"/>
      <c r="H106" s="34"/>
      <c r="I106" s="34"/>
      <c r="J106" s="35"/>
    </row>
    <row r="107" spans="1:10" x14ac:dyDescent="0.35">
      <c r="A107" s="86" t="s">
        <v>78</v>
      </c>
      <c r="B107" s="87"/>
      <c r="C107" s="87"/>
      <c r="D107" s="87"/>
      <c r="E107" s="87"/>
      <c r="F107" s="87"/>
      <c r="G107" s="87"/>
      <c r="H107" s="87"/>
      <c r="I107" s="34"/>
      <c r="J107" s="35"/>
    </row>
    <row r="108" spans="1:10" x14ac:dyDescent="0.35">
      <c r="A108" s="33" t="s">
        <v>79</v>
      </c>
      <c r="B108" s="87"/>
      <c r="C108" s="87"/>
      <c r="D108" s="87"/>
      <c r="E108" s="87"/>
      <c r="F108" s="87"/>
      <c r="G108" s="87"/>
      <c r="H108" s="87"/>
      <c r="I108" s="60"/>
      <c r="J108" s="61"/>
    </row>
    <row r="109" spans="1:10" x14ac:dyDescent="0.35">
      <c r="A109" s="86" t="s">
        <v>80</v>
      </c>
      <c r="B109" s="87"/>
      <c r="C109" s="87"/>
      <c r="D109" s="87"/>
      <c r="E109" s="87"/>
      <c r="F109" s="87"/>
      <c r="G109" s="87"/>
      <c r="H109" s="34"/>
      <c r="I109" s="34"/>
      <c r="J109" s="35"/>
    </row>
    <row r="110" spans="1:10" x14ac:dyDescent="0.35">
      <c r="A110" s="37" t="s">
        <v>81</v>
      </c>
      <c r="B110" s="28"/>
      <c r="C110" s="28"/>
      <c r="D110" s="28"/>
      <c r="E110" s="28"/>
      <c r="F110" s="28"/>
      <c r="G110" s="28"/>
      <c r="H110" s="28"/>
      <c r="I110" s="28"/>
      <c r="J110" s="81"/>
    </row>
    <row r="111" spans="1:10" ht="46.5" x14ac:dyDescent="0.35">
      <c r="A111" s="146" t="s">
        <v>82</v>
      </c>
      <c r="B111" s="146"/>
      <c r="C111" s="71" t="s">
        <v>16</v>
      </c>
      <c r="D111" s="40" t="s">
        <v>58</v>
      </c>
      <c r="E111" s="71" t="s">
        <v>83</v>
      </c>
      <c r="F111" s="71" t="s">
        <v>84</v>
      </c>
      <c r="G111" s="71" t="s">
        <v>85</v>
      </c>
      <c r="H111" s="71" t="s">
        <v>86</v>
      </c>
      <c r="I111" s="88" t="s">
        <v>22</v>
      </c>
      <c r="J111" s="73" t="s">
        <v>87</v>
      </c>
    </row>
    <row r="112" spans="1:10" x14ac:dyDescent="0.35">
      <c r="A112" s="40">
        <v>1</v>
      </c>
      <c r="B112" s="1"/>
      <c r="C112" s="1"/>
      <c r="D112" s="2"/>
      <c r="E112" s="8"/>
      <c r="F112" s="20" t="s">
        <v>30</v>
      </c>
      <c r="G112" s="3"/>
      <c r="H112" s="3"/>
      <c r="I112" s="44">
        <f>G112*H112</f>
        <v>0</v>
      </c>
      <c r="J112" s="2" t="s">
        <v>88</v>
      </c>
    </row>
    <row r="113" spans="1:10" x14ac:dyDescent="0.35">
      <c r="A113" s="40">
        <v>2</v>
      </c>
      <c r="B113" s="1"/>
      <c r="C113" s="1"/>
      <c r="D113" s="2"/>
      <c r="E113" s="8"/>
      <c r="F113" s="20" t="s">
        <v>30</v>
      </c>
      <c r="G113" s="3"/>
      <c r="H113" s="3"/>
      <c r="I113" s="44">
        <f t="shared" ref="I113:I121" si="5">G113*H113</f>
        <v>0</v>
      </c>
      <c r="J113" s="2" t="s">
        <v>32</v>
      </c>
    </row>
    <row r="114" spans="1:10" x14ac:dyDescent="0.35">
      <c r="A114" s="40">
        <v>3</v>
      </c>
      <c r="B114" s="1"/>
      <c r="C114" s="1"/>
      <c r="D114" s="2"/>
      <c r="E114" s="8"/>
      <c r="F114" s="20" t="s">
        <v>30</v>
      </c>
      <c r="G114" s="3"/>
      <c r="H114" s="3"/>
      <c r="I114" s="44">
        <f t="shared" si="5"/>
        <v>0</v>
      </c>
      <c r="J114" s="2" t="s">
        <v>33</v>
      </c>
    </row>
    <row r="115" spans="1:10" x14ac:dyDescent="0.35">
      <c r="A115" s="40">
        <v>4</v>
      </c>
      <c r="B115" s="1"/>
      <c r="C115" s="1"/>
      <c r="D115" s="2"/>
      <c r="E115" s="8"/>
      <c r="F115" s="20" t="s">
        <v>30</v>
      </c>
      <c r="G115" s="3"/>
      <c r="H115" s="3"/>
      <c r="I115" s="44">
        <f t="shared" si="5"/>
        <v>0</v>
      </c>
      <c r="J115" s="2" t="s">
        <v>34</v>
      </c>
    </row>
    <row r="116" spans="1:10" x14ac:dyDescent="0.35">
      <c r="A116" s="43">
        <v>5</v>
      </c>
      <c r="B116" s="9"/>
      <c r="C116" s="1"/>
      <c r="D116" s="2"/>
      <c r="E116" s="8"/>
      <c r="F116" s="20" t="s">
        <v>30</v>
      </c>
      <c r="G116" s="3"/>
      <c r="H116" s="3"/>
      <c r="I116" s="44">
        <f t="shared" si="5"/>
        <v>0</v>
      </c>
      <c r="J116" s="2" t="s">
        <v>35</v>
      </c>
    </row>
    <row r="117" spans="1:10" x14ac:dyDescent="0.35">
      <c r="A117" s="40">
        <v>6</v>
      </c>
      <c r="B117" s="1"/>
      <c r="C117" s="1"/>
      <c r="D117" s="2"/>
      <c r="E117" s="8"/>
      <c r="F117" s="20" t="s">
        <v>30</v>
      </c>
      <c r="G117" s="3"/>
      <c r="H117" s="3"/>
      <c r="I117" s="44">
        <f t="shared" si="5"/>
        <v>0</v>
      </c>
      <c r="J117" s="2" t="s">
        <v>36</v>
      </c>
    </row>
    <row r="118" spans="1:10" x14ac:dyDescent="0.35">
      <c r="A118" s="40">
        <v>7</v>
      </c>
      <c r="B118" s="1"/>
      <c r="C118" s="1"/>
      <c r="D118" s="2"/>
      <c r="E118" s="8"/>
      <c r="F118" s="20" t="s">
        <v>30</v>
      </c>
      <c r="G118" s="3"/>
      <c r="H118" s="3"/>
      <c r="I118" s="44">
        <f t="shared" si="5"/>
        <v>0</v>
      </c>
      <c r="J118" s="2" t="s">
        <v>37</v>
      </c>
    </row>
    <row r="119" spans="1:10" x14ac:dyDescent="0.35">
      <c r="A119" s="40">
        <v>8</v>
      </c>
      <c r="B119" s="1"/>
      <c r="C119" s="1"/>
      <c r="D119" s="2"/>
      <c r="E119" s="8"/>
      <c r="F119" s="20" t="s">
        <v>30</v>
      </c>
      <c r="G119" s="3"/>
      <c r="H119" s="3"/>
      <c r="I119" s="44">
        <f t="shared" si="5"/>
        <v>0</v>
      </c>
      <c r="J119" s="2" t="s">
        <v>38</v>
      </c>
    </row>
    <row r="120" spans="1:10" x14ac:dyDescent="0.35">
      <c r="A120" s="40">
        <v>9</v>
      </c>
      <c r="B120" s="1"/>
      <c r="C120" s="1"/>
      <c r="D120" s="2"/>
      <c r="E120" s="8"/>
      <c r="F120" s="20" t="s">
        <v>30</v>
      </c>
      <c r="G120" s="3"/>
      <c r="H120" s="3"/>
      <c r="I120" s="44">
        <f t="shared" si="5"/>
        <v>0</v>
      </c>
      <c r="J120" s="2" t="s">
        <v>39</v>
      </c>
    </row>
    <row r="121" spans="1:10" ht="16" thickBot="1" x14ac:dyDescent="0.4">
      <c r="A121" s="45">
        <v>10</v>
      </c>
      <c r="B121" s="12"/>
      <c r="C121" s="12"/>
      <c r="D121" s="10"/>
      <c r="E121" s="18"/>
      <c r="F121" s="20" t="s">
        <v>30</v>
      </c>
      <c r="G121" s="13"/>
      <c r="H121" s="13"/>
      <c r="I121" s="44">
        <f t="shared" si="5"/>
        <v>0</v>
      </c>
      <c r="J121" s="10" t="s">
        <v>40</v>
      </c>
    </row>
    <row r="122" spans="1:10" ht="31.5" thickBot="1" x14ac:dyDescent="0.4">
      <c r="A122" s="46"/>
      <c r="B122" s="47"/>
      <c r="C122" s="47"/>
      <c r="D122" s="47"/>
      <c r="E122" s="47"/>
      <c r="F122" s="47"/>
      <c r="G122" s="48" t="s">
        <v>89</v>
      </c>
      <c r="H122" s="49">
        <f>SUM(I112:I121)</f>
        <v>0</v>
      </c>
      <c r="I122" s="50"/>
      <c r="J122" s="51"/>
    </row>
    <row r="123" spans="1:10" x14ac:dyDescent="0.35">
      <c r="A123" s="33"/>
      <c r="B123" s="34"/>
      <c r="C123" s="34"/>
      <c r="D123" s="34"/>
      <c r="E123" s="34"/>
      <c r="F123" s="34"/>
      <c r="G123" s="34"/>
      <c r="H123" s="34"/>
      <c r="I123" s="34"/>
      <c r="J123" s="35"/>
    </row>
    <row r="124" spans="1:10" x14ac:dyDescent="0.35">
      <c r="A124" s="79" t="s">
        <v>90</v>
      </c>
      <c r="B124" s="84"/>
      <c r="C124" s="84"/>
      <c r="D124" s="84"/>
      <c r="E124" s="84"/>
      <c r="F124" s="84"/>
      <c r="G124" s="84"/>
      <c r="H124" s="89"/>
      <c r="I124" s="90"/>
      <c r="J124" s="51"/>
    </row>
    <row r="125" spans="1:10" x14ac:dyDescent="0.35">
      <c r="A125" s="33" t="s">
        <v>9</v>
      </c>
      <c r="B125" s="34"/>
      <c r="C125" s="34"/>
      <c r="D125" s="34"/>
      <c r="E125" s="34"/>
      <c r="F125" s="34"/>
      <c r="G125" s="34"/>
      <c r="H125" s="69"/>
      <c r="I125" s="91"/>
      <c r="J125" s="35"/>
    </row>
    <row r="126" spans="1:10" x14ac:dyDescent="0.35">
      <c r="A126" s="33" t="s">
        <v>91</v>
      </c>
      <c r="B126" s="34"/>
      <c r="C126" s="34"/>
      <c r="D126" s="34"/>
      <c r="E126" s="34"/>
      <c r="F126" s="34"/>
      <c r="G126" s="34"/>
      <c r="H126" s="34"/>
      <c r="I126" s="34"/>
      <c r="J126" s="35"/>
    </row>
    <row r="127" spans="1:10" x14ac:dyDescent="0.35">
      <c r="A127" s="33" t="s">
        <v>92</v>
      </c>
      <c r="B127" s="34"/>
      <c r="C127" s="34"/>
      <c r="D127" s="34"/>
      <c r="E127" s="34"/>
      <c r="F127" s="34"/>
      <c r="G127" s="34"/>
      <c r="H127" s="34"/>
      <c r="I127" s="34"/>
      <c r="J127" s="35"/>
    </row>
    <row r="128" spans="1:10" x14ac:dyDescent="0.35">
      <c r="A128" s="33" t="s">
        <v>44</v>
      </c>
      <c r="B128" s="34"/>
      <c r="C128" s="34"/>
      <c r="D128" s="34"/>
      <c r="E128" s="34"/>
      <c r="F128" s="34"/>
      <c r="G128" s="34"/>
      <c r="H128" s="34"/>
      <c r="I128" s="60"/>
      <c r="J128" s="61"/>
    </row>
    <row r="129" spans="1:10" x14ac:dyDescent="0.35">
      <c r="A129" s="37" t="s">
        <v>93</v>
      </c>
      <c r="B129" s="28"/>
      <c r="C129" s="28"/>
      <c r="D129" s="28"/>
      <c r="E129" s="28"/>
      <c r="F129" s="28"/>
      <c r="G129" s="28"/>
      <c r="H129" s="28"/>
      <c r="I129" s="38"/>
      <c r="J129" s="61"/>
    </row>
    <row r="130" spans="1:10" ht="31" x14ac:dyDescent="0.35">
      <c r="A130" s="146" t="s">
        <v>46</v>
      </c>
      <c r="B130" s="146"/>
      <c r="C130" s="71" t="s">
        <v>16</v>
      </c>
      <c r="D130" s="71" t="s">
        <v>58</v>
      </c>
      <c r="E130" s="65"/>
      <c r="F130" s="65"/>
      <c r="G130" s="65"/>
      <c r="H130" s="65"/>
      <c r="I130" s="72" t="s">
        <v>22</v>
      </c>
      <c r="J130" s="73" t="s">
        <v>94</v>
      </c>
    </row>
    <row r="131" spans="1:10" x14ac:dyDescent="0.35">
      <c r="A131" s="40">
        <v>1</v>
      </c>
      <c r="B131" s="1"/>
      <c r="C131" s="1"/>
      <c r="D131" s="2"/>
      <c r="E131" s="65"/>
      <c r="F131" s="63"/>
      <c r="G131" s="92"/>
      <c r="H131" s="93"/>
      <c r="I131" s="11"/>
      <c r="J131" s="2" t="s">
        <v>31</v>
      </c>
    </row>
    <row r="132" spans="1:10" x14ac:dyDescent="0.35">
      <c r="A132" s="40">
        <v>2</v>
      </c>
      <c r="B132" s="1"/>
      <c r="C132" s="1"/>
      <c r="D132" s="2"/>
      <c r="E132" s="65"/>
      <c r="F132" s="63"/>
      <c r="G132" s="92"/>
      <c r="H132" s="93"/>
      <c r="I132" s="11"/>
      <c r="J132" s="2" t="s">
        <v>32</v>
      </c>
    </row>
    <row r="133" spans="1:10" x14ac:dyDescent="0.35">
      <c r="A133" s="40">
        <v>3</v>
      </c>
      <c r="B133" s="1"/>
      <c r="C133" s="1"/>
      <c r="D133" s="2"/>
      <c r="E133" s="65"/>
      <c r="F133" s="63"/>
      <c r="G133" s="92"/>
      <c r="H133" s="93"/>
      <c r="I133" s="11"/>
      <c r="J133" s="2" t="s">
        <v>33</v>
      </c>
    </row>
    <row r="134" spans="1:10" x14ac:dyDescent="0.35">
      <c r="A134" s="40">
        <v>4</v>
      </c>
      <c r="B134" s="1"/>
      <c r="C134" s="1"/>
      <c r="D134" s="2"/>
      <c r="E134" s="65"/>
      <c r="F134" s="63"/>
      <c r="G134" s="92"/>
      <c r="H134" s="93"/>
      <c r="I134" s="11"/>
      <c r="J134" s="2" t="s">
        <v>34</v>
      </c>
    </row>
    <row r="135" spans="1:10" x14ac:dyDescent="0.35">
      <c r="A135" s="40">
        <v>5</v>
      </c>
      <c r="B135" s="1"/>
      <c r="C135" s="1"/>
      <c r="D135" s="2"/>
      <c r="E135" s="65"/>
      <c r="F135" s="63"/>
      <c r="G135" s="92"/>
      <c r="H135" s="93"/>
      <c r="I135" s="11"/>
      <c r="J135" s="2" t="s">
        <v>35</v>
      </c>
    </row>
    <row r="136" spans="1:10" x14ac:dyDescent="0.35">
      <c r="A136" s="40">
        <v>6</v>
      </c>
      <c r="B136" s="1"/>
      <c r="C136" s="1"/>
      <c r="D136" s="2"/>
      <c r="E136" s="65"/>
      <c r="F136" s="63"/>
      <c r="G136" s="92"/>
      <c r="H136" s="93"/>
      <c r="I136" s="11"/>
      <c r="J136" s="2" t="s">
        <v>95</v>
      </c>
    </row>
    <row r="137" spans="1:10" x14ac:dyDescent="0.35">
      <c r="A137" s="40">
        <v>7</v>
      </c>
      <c r="B137" s="1"/>
      <c r="C137" s="1"/>
      <c r="D137" s="2"/>
      <c r="E137" s="65"/>
      <c r="F137" s="63"/>
      <c r="G137" s="92"/>
      <c r="H137" s="93"/>
      <c r="I137" s="11"/>
      <c r="J137" s="2" t="s">
        <v>37</v>
      </c>
    </row>
    <row r="138" spans="1:10" x14ac:dyDescent="0.35">
      <c r="A138" s="40">
        <v>8</v>
      </c>
      <c r="B138" s="1"/>
      <c r="C138" s="1"/>
      <c r="D138" s="2"/>
      <c r="E138" s="65"/>
      <c r="F138" s="63"/>
      <c r="G138" s="92"/>
      <c r="H138" s="93"/>
      <c r="I138" s="11"/>
      <c r="J138" s="2" t="s">
        <v>38</v>
      </c>
    </row>
    <row r="139" spans="1:10" x14ac:dyDescent="0.35">
      <c r="A139" s="40">
        <v>9</v>
      </c>
      <c r="B139" s="1"/>
      <c r="C139" s="1"/>
      <c r="D139" s="2"/>
      <c r="E139" s="65"/>
      <c r="F139" s="63"/>
      <c r="G139" s="92"/>
      <c r="H139" s="93"/>
      <c r="I139" s="11"/>
      <c r="J139" s="2" t="s">
        <v>39</v>
      </c>
    </row>
    <row r="140" spans="1:10" ht="16" thickBot="1" x14ac:dyDescent="0.4">
      <c r="A140" s="45">
        <v>10</v>
      </c>
      <c r="B140" s="12"/>
      <c r="C140" s="12"/>
      <c r="D140" s="10"/>
      <c r="E140" s="65"/>
      <c r="F140" s="63"/>
      <c r="G140" s="92"/>
      <c r="H140" s="93"/>
      <c r="I140" s="19"/>
      <c r="J140" s="2" t="s">
        <v>40</v>
      </c>
    </row>
    <row r="141" spans="1:10" ht="31.5" thickBot="1" x14ac:dyDescent="0.4">
      <c r="A141" s="94"/>
      <c r="B141" s="80"/>
      <c r="C141" s="80"/>
      <c r="D141" s="80"/>
      <c r="E141" s="80"/>
      <c r="F141" s="80"/>
      <c r="G141" s="48" t="s">
        <v>96</v>
      </c>
      <c r="H141" s="95">
        <f>SUM(I131:I140)</f>
        <v>0</v>
      </c>
      <c r="I141" s="80"/>
      <c r="J141" s="51"/>
    </row>
    <row r="142" spans="1:10" x14ac:dyDescent="0.35">
      <c r="A142" s="33"/>
      <c r="B142" s="34"/>
      <c r="C142" s="34"/>
      <c r="D142" s="34"/>
      <c r="E142" s="34"/>
      <c r="F142" s="34"/>
      <c r="G142" s="34"/>
      <c r="H142" s="34"/>
      <c r="I142" s="34"/>
      <c r="J142" s="35"/>
    </row>
    <row r="143" spans="1:10" x14ac:dyDescent="0.35">
      <c r="A143" s="96" t="s">
        <v>97</v>
      </c>
      <c r="B143" s="97"/>
      <c r="C143" s="97"/>
      <c r="D143" s="97"/>
      <c r="E143" s="97"/>
      <c r="F143" s="97"/>
      <c r="G143" s="97"/>
      <c r="H143" s="97"/>
      <c r="I143" s="98"/>
      <c r="J143" s="99"/>
    </row>
    <row r="144" spans="1:10" x14ac:dyDescent="0.35">
      <c r="A144" s="150" t="s">
        <v>98</v>
      </c>
      <c r="B144" s="150"/>
      <c r="C144" s="100" t="s">
        <v>99</v>
      </c>
      <c r="D144" s="101"/>
      <c r="E144" s="102"/>
      <c r="F144" s="102"/>
      <c r="G144" s="102"/>
      <c r="H144" s="103"/>
      <c r="I144" s="103"/>
      <c r="J144" s="103"/>
    </row>
    <row r="145" spans="1:10" x14ac:dyDescent="0.35">
      <c r="A145" s="148" t="s">
        <v>100</v>
      </c>
      <c r="B145" s="149"/>
      <c r="C145" s="104">
        <f>SUM(I17:I26)</f>
        <v>0</v>
      </c>
      <c r="D145" s="101"/>
      <c r="E145" s="102"/>
      <c r="F145" s="102"/>
      <c r="G145" s="102"/>
      <c r="H145" s="103"/>
      <c r="I145" s="103"/>
      <c r="J145" s="103"/>
    </row>
    <row r="146" spans="1:10" x14ac:dyDescent="0.35">
      <c r="A146" s="148" t="s">
        <v>101</v>
      </c>
      <c r="B146" s="149"/>
      <c r="C146" s="104">
        <f>SUM(I35:I44)</f>
        <v>0</v>
      </c>
      <c r="D146" s="101"/>
      <c r="E146" s="102"/>
      <c r="F146" s="102"/>
      <c r="G146" s="102"/>
      <c r="H146" s="103"/>
      <c r="I146" s="103"/>
      <c r="J146" s="103"/>
    </row>
    <row r="147" spans="1:10" x14ac:dyDescent="0.35">
      <c r="A147" s="148" t="s">
        <v>102</v>
      </c>
      <c r="B147" s="149"/>
      <c r="C147" s="104">
        <f>SUM(I54:I63)</f>
        <v>0</v>
      </c>
      <c r="D147" s="101"/>
      <c r="E147" s="102"/>
      <c r="F147" s="102"/>
      <c r="G147" s="102"/>
      <c r="H147" s="103"/>
      <c r="I147" s="103"/>
      <c r="J147" s="103"/>
    </row>
    <row r="148" spans="1:10" x14ac:dyDescent="0.35">
      <c r="A148" s="148" t="s">
        <v>103</v>
      </c>
      <c r="B148" s="149"/>
      <c r="C148" s="104">
        <f>SUM(I73:I82)</f>
        <v>0</v>
      </c>
      <c r="D148" s="101"/>
      <c r="E148" s="102"/>
      <c r="F148" s="102"/>
      <c r="G148" s="102"/>
      <c r="H148" s="103"/>
      <c r="I148" s="103"/>
      <c r="J148" s="103"/>
    </row>
    <row r="149" spans="1:10" x14ac:dyDescent="0.35">
      <c r="A149" s="148" t="s">
        <v>104</v>
      </c>
      <c r="B149" s="149"/>
      <c r="C149" s="104">
        <f>SUM(I91:I100)</f>
        <v>0</v>
      </c>
      <c r="D149" s="101"/>
      <c r="E149" s="102"/>
      <c r="F149" s="102"/>
      <c r="G149" s="102"/>
      <c r="H149" s="103"/>
      <c r="I149" s="103"/>
      <c r="J149" s="103"/>
    </row>
    <row r="150" spans="1:10" x14ac:dyDescent="0.35">
      <c r="A150" s="147" t="s">
        <v>105</v>
      </c>
      <c r="B150" s="147"/>
      <c r="C150" s="104">
        <f>SUM(I112:I121)</f>
        <v>0</v>
      </c>
      <c r="D150" s="101"/>
      <c r="E150" s="102"/>
      <c r="F150" s="102"/>
      <c r="G150" s="102"/>
      <c r="H150" s="103"/>
      <c r="I150" s="103"/>
      <c r="J150" s="103"/>
    </row>
    <row r="151" spans="1:10" x14ac:dyDescent="0.35">
      <c r="A151" s="144" t="s">
        <v>106</v>
      </c>
      <c r="B151" s="145"/>
      <c r="C151" s="105">
        <f>SUM(C145:C150)</f>
        <v>0</v>
      </c>
      <c r="D151" s="101"/>
      <c r="E151" s="102"/>
      <c r="F151" s="102"/>
      <c r="G151" s="102"/>
      <c r="H151" s="103"/>
      <c r="I151" s="103"/>
      <c r="J151" s="103"/>
    </row>
    <row r="152" spans="1:10" x14ac:dyDescent="0.35">
      <c r="A152" s="140"/>
      <c r="B152" s="141"/>
      <c r="C152" s="141"/>
      <c r="D152" s="141"/>
      <c r="E152" s="141"/>
      <c r="F152" s="141"/>
      <c r="G152" s="141"/>
      <c r="H152" s="102"/>
      <c r="I152" s="102"/>
      <c r="J152" s="106"/>
    </row>
    <row r="153" spans="1:10" x14ac:dyDescent="0.35">
      <c r="A153" s="150" t="s">
        <v>107</v>
      </c>
      <c r="B153" s="150"/>
      <c r="C153" s="107" t="s">
        <v>108</v>
      </c>
      <c r="D153" s="108" t="s">
        <v>109</v>
      </c>
      <c r="E153" s="109"/>
      <c r="F153" s="109"/>
      <c r="G153" s="109"/>
      <c r="H153" s="103"/>
      <c r="I153" s="103"/>
      <c r="J153" s="106"/>
    </row>
    <row r="154" spans="1:10" x14ac:dyDescent="0.35">
      <c r="A154" s="147" t="s">
        <v>110</v>
      </c>
      <c r="B154" s="147"/>
      <c r="C154" s="110">
        <f>SUM(I131:I140)</f>
        <v>0</v>
      </c>
      <c r="D154" s="111" t="e">
        <f>C154/C156</f>
        <v>#DIV/0!</v>
      </c>
      <c r="E154" s="142" t="s">
        <v>111</v>
      </c>
      <c r="F154" s="143"/>
      <c r="G154" s="143"/>
      <c r="H154" s="103"/>
      <c r="I154" s="103"/>
      <c r="J154" s="106"/>
    </row>
    <row r="155" spans="1:10" x14ac:dyDescent="0.35">
      <c r="A155" s="112" t="s">
        <v>112</v>
      </c>
      <c r="B155" s="24" t="s">
        <v>112</v>
      </c>
      <c r="D155" s="113"/>
      <c r="E155" s="113"/>
      <c r="F155" s="113"/>
      <c r="I155" s="114"/>
      <c r="J155" s="115"/>
    </row>
    <row r="156" spans="1:10" x14ac:dyDescent="0.35">
      <c r="A156" s="138" t="s">
        <v>113</v>
      </c>
      <c r="B156" s="139"/>
      <c r="C156" s="116">
        <f>SUM(C151,C154)</f>
        <v>0</v>
      </c>
      <c r="I156" s="114"/>
      <c r="J156" s="115"/>
    </row>
    <row r="157" spans="1:10" x14ac:dyDescent="0.35">
      <c r="A157" s="114"/>
      <c r="B157" s="114"/>
      <c r="C157" s="114"/>
      <c r="D157" s="114"/>
      <c r="E157" s="114"/>
      <c r="F157" s="114"/>
      <c r="I157" s="114"/>
      <c r="J157" s="115"/>
    </row>
    <row r="158" spans="1:10" x14ac:dyDescent="0.35">
      <c r="A158" s="24" t="s">
        <v>112</v>
      </c>
    </row>
  </sheetData>
  <sheetProtection selectLockedCells="1"/>
  <mergeCells count="25">
    <mergeCell ref="A111:B111"/>
    <mergeCell ref="A1:I1"/>
    <mergeCell ref="A3:B3"/>
    <mergeCell ref="A2:B2"/>
    <mergeCell ref="A16:B16"/>
    <mergeCell ref="A34:B34"/>
    <mergeCell ref="A53:B53"/>
    <mergeCell ref="A90:B90"/>
    <mergeCell ref="A72:B72"/>
    <mergeCell ref="A4:B4"/>
    <mergeCell ref="A5:B5"/>
    <mergeCell ref="A156:B156"/>
    <mergeCell ref="A152:G152"/>
    <mergeCell ref="E154:G154"/>
    <mergeCell ref="A151:B151"/>
    <mergeCell ref="A130:B130"/>
    <mergeCell ref="A154:B154"/>
    <mergeCell ref="A145:B145"/>
    <mergeCell ref="A149:B149"/>
    <mergeCell ref="A147:B147"/>
    <mergeCell ref="A148:B148"/>
    <mergeCell ref="A146:B146"/>
    <mergeCell ref="A150:B150"/>
    <mergeCell ref="A144:B144"/>
    <mergeCell ref="A153:B153"/>
  </mergeCells>
  <conditionalFormatting sqref="D154">
    <cfRule type="expression" dxfId="0" priority="1">
      <formula>$D154&gt;10%</formula>
    </cfRule>
  </conditionalFormatting>
  <dataValidations count="6">
    <dataValidation type="list" allowBlank="1" showInputMessage="1" showErrorMessage="1" sqref="E17:E26" xr:uid="{F04D1871-9946-460A-9768-B5211DB20385}">
      <formula1>"New, Existing Position - Currently CJC Grant Funded, Existing Position - Not Currently CJC Grant Funded"</formula1>
    </dataValidation>
    <dataValidation type="list" allowBlank="1" showInputMessage="1" showErrorMessage="1" sqref="I2" xr:uid="{FDCFB17A-2509-4BAB-A8B5-A4D19FDBF366}">
      <formula1>"Illegal Marijuana, IMPACTS, Justice Reinvestment- Formula, Justice Reinvestment- Competitive, Justice Reinvestment- Victim Services 10%, Justice Reinvestment- Evaluation 3%, Restorative Justice, Specialty Court"</formula1>
    </dataValidation>
    <dataValidation type="list" allowBlank="1" showInputMessage="1" showErrorMessage="1" sqref="F112:F121" xr:uid="{1155A5CD-E3B0-4A52-AA63-BF4CCB511E72}">
      <formula1>"Training, Travel"</formula1>
    </dataValidation>
    <dataValidation type="list" allowBlank="1" showInputMessage="1" showErrorMessage="1" sqref="C2" xr:uid="{27EFB21C-C308-4A26-9A6F-C41FB55DDC7F}">
      <formula1>"Select from the drop-down list, BHD, IMMEGP, IMPACTS,  JMOUD,  JRP Evaluation, JRP Formula, JRP Victim Services, ORT, RJ, TCGP"</formula1>
    </dataValidation>
    <dataValidation type="list" allowBlank="1" showInputMessage="1" showErrorMessage="1" sqref="E35:E44 E91:E100" xr:uid="{9BF1CF6F-E86B-4414-BE30-DD70999AAF82}">
      <formula1>"Per Item, Daily, Weekly, Monthly, Yearly"</formula1>
    </dataValidation>
    <dataValidation type="list" allowBlank="1" showInputMessage="1" showErrorMessage="1" sqref="C4" xr:uid="{26C143B4-BAF6-4745-8DD5-0DE1CB7CB9AC}">
      <formula1>"Yes, No"</formula1>
    </dataValidation>
  </dataValidations>
  <pageMargins left="0.7" right="0.7" top="0.75" bottom="0.75" header="0.3" footer="0.3"/>
  <pageSetup scale="36" fitToHeight="0" orientation="landscape" horizontalDpi="1200" verticalDpi="1200" r:id="rId1"/>
  <rowBreaks count="1" manualBreakCount="1">
    <brk id="1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efa581f-349e-4c8a-a0fa-75a730e5e83c">
      <UserInfo>
        <DisplayName/>
        <AccountId xsi:nil="true"/>
        <AccountType/>
      </UserInfo>
    </SharedWithUsers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31AB5F2B6F0043B040AE5293838D7C" ma:contentTypeVersion="2" ma:contentTypeDescription="Create a new document." ma:contentTypeScope="" ma:versionID="4c82d2fa7fdbb40e96bca51da53390ab">
  <xsd:schema xmlns:xsd="http://www.w3.org/2001/XMLSchema" xmlns:xs="http://www.w3.org/2001/XMLSchema" xmlns:p="http://schemas.microsoft.com/office/2006/metadata/properties" xmlns:ns1="http://schemas.microsoft.com/sharepoint/v3" xmlns:ns2="5efa581f-349e-4c8a-a0fa-75a730e5e83c" targetNamespace="http://schemas.microsoft.com/office/2006/metadata/properties" ma:root="true" ma:fieldsID="991b34b5f20391adb75c7d09dddecfbb" ns1:_="" ns2:_="">
    <xsd:import namespace="http://schemas.microsoft.com/sharepoint/v3"/>
    <xsd:import namespace="5efa581f-349e-4c8a-a0fa-75a730e5e83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a581f-349e-4c8a-a0fa-75a730e5e83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9A7DFC-B7A8-4CD2-A799-54F0AC0B926B}">
  <ds:schemaRefs>
    <ds:schemaRef ds:uri="http://schemas.microsoft.com/office/2006/metadata/properties"/>
    <ds:schemaRef ds:uri="http://schemas.microsoft.com/office/infopath/2007/PartnerControls"/>
    <ds:schemaRef ds:uri="1030dd62-3845-4792-9e56-07c1a645cf3a"/>
    <ds:schemaRef ds:uri="a862f229-ecb3-4e4f-81ee-c444dad3699e"/>
  </ds:schemaRefs>
</ds:datastoreItem>
</file>

<file path=customXml/itemProps2.xml><?xml version="1.0" encoding="utf-8"?>
<ds:datastoreItem xmlns:ds="http://schemas.openxmlformats.org/officeDocument/2006/customXml" ds:itemID="{7C6D1FDB-C342-4C95-A905-06D03B204475}"/>
</file>

<file path=customXml/itemProps3.xml><?xml version="1.0" encoding="utf-8"?>
<ds:datastoreItem xmlns:ds="http://schemas.openxmlformats.org/officeDocument/2006/customXml" ds:itemID="{85556643-7E88-4FE0-A76A-DE65643E277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Projection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KECK Ryan * CJC</dc:creator>
  <cp:keywords/>
  <dc:description/>
  <cp:lastModifiedBy>MCARTHUR Rachel * CJC</cp:lastModifiedBy>
  <cp:revision/>
  <dcterms:created xsi:type="dcterms:W3CDTF">2022-02-04T01:05:13Z</dcterms:created>
  <dcterms:modified xsi:type="dcterms:W3CDTF">2025-08-20T20:41:26Z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0x010100AD31AB5F2B6F0043B040AE5293838D7C</vt:lpwstr>
  </property>
  <property fmtid="{D5CDD505-2E9C-101B-9397-08002B2CF9AE}" pid="3" name="Order">
    <vt:r8>15106400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09b73270-2993-4076-be47-9c78f42a1e84_Enabled">
    <vt:lpwstr>true</vt:lpwstr>
  </property>
  <property fmtid="{D5CDD505-2E9C-101B-9397-08002B2CF9AE}" pid="8" name="MSIP_Label_09b73270-2993-4076-be47-9c78f42a1e84_SetDate">
    <vt:lpwstr>2024-03-08T18:24:50Z</vt:lpwstr>
  </property>
  <property fmtid="{D5CDD505-2E9C-101B-9397-08002B2CF9AE}" pid="9" name="MSIP_Label_09b73270-2993-4076-be47-9c78f42a1e84_Method">
    <vt:lpwstr>Privileged</vt:lpwstr>
  </property>
  <property fmtid="{D5CDD505-2E9C-101B-9397-08002B2CF9AE}" pid="10" name="MSIP_Label_09b73270-2993-4076-be47-9c78f42a1e84_Name">
    <vt:lpwstr>Level 1 - Published (Items)</vt:lpwstr>
  </property>
  <property fmtid="{D5CDD505-2E9C-101B-9397-08002B2CF9AE}" pid="11" name="MSIP_Label_09b73270-2993-4076-be47-9c78f42a1e84_SiteId">
    <vt:lpwstr>aa3f6932-fa7c-47b4-a0ce-a598cad161cf</vt:lpwstr>
  </property>
  <property fmtid="{D5CDD505-2E9C-101B-9397-08002B2CF9AE}" pid="12" name="MSIP_Label_09b73270-2993-4076-be47-9c78f42a1e84_ActionId">
    <vt:lpwstr>8a90435b-c6b9-41d3-8b41-f7078af23975</vt:lpwstr>
  </property>
  <property fmtid="{D5CDD505-2E9C-101B-9397-08002B2CF9AE}" pid="13" name="MSIP_Label_09b73270-2993-4076-be47-9c78f42a1e84_ContentBits">
    <vt:lpwstr>0</vt:lpwstr>
  </property>
  <property fmtid="{D5CDD505-2E9C-101B-9397-08002B2CF9AE}" pid="14" name="MediaServiceImageTags">
    <vt:lpwstr/>
  </property>
</Properties>
</file>